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05" windowWidth="11430" windowHeight="7920" tabRatio="914" firstSheet="2" activeTab="25"/>
  </bookViews>
  <sheets>
    <sheet name="1" sheetId="91" r:id="rId1"/>
    <sheet name="Лист в" sheetId="90" r:id="rId2"/>
    <sheet name="сам" sheetId="67" r:id="rId3"/>
    <sheet name="1 (2)" sheetId="99" r:id="rId4"/>
    <sheet name="1 (3)" sheetId="92" r:id="rId5"/>
    <sheet name="1 (4)" sheetId="93" r:id="rId6"/>
    <sheet name="1 (5)" sheetId="94" r:id="rId7"/>
    <sheet name="1 (6)" sheetId="95" r:id="rId8"/>
    <sheet name="1 (7)" sheetId="96" r:id="rId9"/>
    <sheet name="1 (8)" sheetId="97" r:id="rId10"/>
    <sheet name="1 (9)" sheetId="98" r:id="rId11"/>
    <sheet name="1 (10)" sheetId="100" r:id="rId12"/>
    <sheet name="1 (12)" sheetId="102" r:id="rId13"/>
    <sheet name="1 (11)" sheetId="101" r:id="rId14"/>
    <sheet name="1 (13)" sheetId="104" r:id="rId15"/>
    <sheet name="1 (14)" sheetId="105" r:id="rId16"/>
    <sheet name="1 (15)" sheetId="106" r:id="rId17"/>
    <sheet name="1 (16)" sheetId="107" r:id="rId18"/>
    <sheet name="1 (17)" sheetId="108" r:id="rId19"/>
    <sheet name="1 (18)" sheetId="109" r:id="rId20"/>
    <sheet name="1 (19)" sheetId="110" r:id="rId21"/>
    <sheet name="1 (21)" sheetId="112" r:id="rId22"/>
    <sheet name="1 (22)" sheetId="113" r:id="rId23"/>
    <sheet name="1 (23)" sheetId="114" r:id="rId24"/>
    <sheet name="1 (24)" sheetId="115" r:id="rId25"/>
    <sheet name="1 (25)" sheetId="116" r:id="rId26"/>
    <sheet name="Останній" sheetId="2" r:id="rId27"/>
    <sheet name="Лист3" sheetId="103" r:id="rId28"/>
    <sheet name="1 (20)" sheetId="111" r:id="rId29"/>
  </sheets>
  <definedNames>
    <definedName name="_xlnm.Print_Area" localSheetId="0">'1'!$A$1:$I$44</definedName>
    <definedName name="_xlnm.Print_Area" localSheetId="11">'1 (10)'!$A$1:$I$44</definedName>
    <definedName name="_xlnm.Print_Area" localSheetId="13">'1 (11)'!$A$1:$I$44</definedName>
    <definedName name="_xlnm.Print_Area" localSheetId="12">'1 (12)'!$A$1:$I$44</definedName>
    <definedName name="_xlnm.Print_Area" localSheetId="14">'1 (13)'!$A$1:$I$44</definedName>
    <definedName name="_xlnm.Print_Area" localSheetId="15">'1 (14)'!$A$1:$I$44</definedName>
    <definedName name="_xlnm.Print_Area" localSheetId="16">'1 (15)'!$A$1:$I$44</definedName>
    <definedName name="_xlnm.Print_Area" localSheetId="17">'1 (16)'!$A$1:$I$44</definedName>
    <definedName name="_xlnm.Print_Area" localSheetId="18">'1 (17)'!$A$1:$I$44</definedName>
    <definedName name="_xlnm.Print_Area" localSheetId="19">'1 (18)'!$A$1:$I$44</definedName>
    <definedName name="_xlnm.Print_Area" localSheetId="20">'1 (19)'!$A$1:$I$44</definedName>
    <definedName name="_xlnm.Print_Area" localSheetId="3">'1 (2)'!$A$1:$I$44</definedName>
    <definedName name="_xlnm.Print_Area" localSheetId="28">'1 (20)'!$A$1:$I$44</definedName>
    <definedName name="_xlnm.Print_Area" localSheetId="21">'1 (21)'!$A$1:$I$44</definedName>
    <definedName name="_xlnm.Print_Area" localSheetId="22">'1 (22)'!$A$1:$I$44</definedName>
    <definedName name="_xlnm.Print_Area" localSheetId="23">'1 (23)'!$A$1:$I$44</definedName>
    <definedName name="_xlnm.Print_Area" localSheetId="24">'1 (24)'!$A$1:$I$44</definedName>
    <definedName name="_xlnm.Print_Area" localSheetId="25">'1 (25)'!$A$1:$I$44</definedName>
    <definedName name="_xlnm.Print_Area" localSheetId="4">'1 (3)'!$A$1:$I$34</definedName>
    <definedName name="_xlnm.Print_Area" localSheetId="5">'1 (4)'!$A$1:$I$34</definedName>
    <definedName name="_xlnm.Print_Area" localSheetId="6">'1 (5)'!$A$1:$I$34</definedName>
    <definedName name="_xlnm.Print_Area" localSheetId="7">'1 (6)'!$A$1:$I$34</definedName>
    <definedName name="_xlnm.Print_Area" localSheetId="8">'1 (7)'!$A$1:$I$34</definedName>
    <definedName name="_xlnm.Print_Area" localSheetId="9">'1 (8)'!$A$1:$I$34</definedName>
    <definedName name="_xlnm.Print_Area" localSheetId="10">'1 (9)'!$A$1:$I$34</definedName>
    <definedName name="_xlnm.Print_Area" localSheetId="1">'Лист в'!$A$1:$I$51</definedName>
    <definedName name="_xlnm.Print_Area" localSheetId="27">Лист3!$A$1:$H$44</definedName>
    <definedName name="_xlnm.Print_Area" localSheetId="2">сам!$A$1:$P$55</definedName>
  </definedNames>
  <calcPr calcId="124519"/>
</workbook>
</file>

<file path=xl/calcChain.xml><?xml version="1.0" encoding="utf-8"?>
<calcChain xmlns="http://schemas.openxmlformats.org/spreadsheetml/2006/main">
  <c r="B16" i="116"/>
  <c r="B25" s="1"/>
  <c r="B14"/>
  <c r="B23" s="1"/>
  <c r="K8"/>
  <c r="B8" s="1"/>
  <c r="A8"/>
  <c r="F8" s="1"/>
  <c r="F7"/>
  <c r="D7"/>
  <c r="D16" s="1"/>
  <c r="C7"/>
  <c r="H7" s="1"/>
  <c r="B7"/>
  <c r="G7" s="1"/>
  <c r="A7"/>
  <c r="D6"/>
  <c r="I6" s="1"/>
  <c r="C6"/>
  <c r="C15" s="1"/>
  <c r="B6"/>
  <c r="B15" s="1"/>
  <c r="A6"/>
  <c r="F6" s="1"/>
  <c r="D5"/>
  <c r="D14" s="1"/>
  <c r="C5"/>
  <c r="H5" s="1"/>
  <c r="B5"/>
  <c r="G5" s="1"/>
  <c r="A5"/>
  <c r="F5" s="1"/>
  <c r="D4"/>
  <c r="I4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C16" i="115"/>
  <c r="H16" s="1"/>
  <c r="B16"/>
  <c r="B25" s="1"/>
  <c r="C14"/>
  <c r="C23" s="1"/>
  <c r="K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D16" i="114"/>
  <c r="D25" s="1"/>
  <c r="C16"/>
  <c r="C25" s="1"/>
  <c r="K8"/>
  <c r="B8" s="1"/>
  <c r="A8"/>
  <c r="F8" s="1"/>
  <c r="D7"/>
  <c r="I7" s="1"/>
  <c r="C7"/>
  <c r="H7" s="1"/>
  <c r="B7"/>
  <c r="B16" s="1"/>
  <c r="A7"/>
  <c r="F7" s="1"/>
  <c r="D6"/>
  <c r="D15" s="1"/>
  <c r="C6"/>
  <c r="C15" s="1"/>
  <c r="B6"/>
  <c r="B15" s="1"/>
  <c r="A6"/>
  <c r="F6" s="1"/>
  <c r="D5"/>
  <c r="I5" s="1"/>
  <c r="C5"/>
  <c r="H5" s="1"/>
  <c r="B5"/>
  <c r="B14" s="1"/>
  <c r="A5"/>
  <c r="F5" s="1"/>
  <c r="D4"/>
  <c r="D13" s="1"/>
  <c r="C4"/>
  <c r="C13" s="1"/>
  <c r="B4"/>
  <c r="B13" s="1"/>
  <c r="A4"/>
  <c r="F4" s="1"/>
  <c r="D3"/>
  <c r="I3" s="1"/>
  <c r="C3"/>
  <c r="H3" s="1"/>
  <c r="B3"/>
  <c r="B12" s="1"/>
  <c r="A3"/>
  <c r="F3" s="1"/>
  <c r="D2"/>
  <c r="D11" s="1"/>
  <c r="C2"/>
  <c r="C11" s="1"/>
  <c r="B2"/>
  <c r="B11" s="1"/>
  <c r="A2"/>
  <c r="F2" s="1"/>
  <c r="C16" i="113"/>
  <c r="C25" s="1"/>
  <c r="B16"/>
  <c r="B25" s="1"/>
  <c r="C14"/>
  <c r="H14" s="1"/>
  <c r="K8"/>
  <c r="B8" s="1"/>
  <c r="A8"/>
  <c r="F8" s="1"/>
  <c r="D7"/>
  <c r="D16" s="1"/>
  <c r="C7"/>
  <c r="H7" s="1"/>
  <c r="B7"/>
  <c r="G7" s="1"/>
  <c r="A7"/>
  <c r="F7" s="1"/>
  <c r="D6"/>
  <c r="I6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K8" i="112"/>
  <c r="B8" s="1"/>
  <c r="A8"/>
  <c r="F8" s="1"/>
  <c r="D7"/>
  <c r="D16" s="1"/>
  <c r="C7"/>
  <c r="H7" s="1"/>
  <c r="B7"/>
  <c r="G7" s="1"/>
  <c r="A7"/>
  <c r="F7" s="1"/>
  <c r="D6"/>
  <c r="I6" s="1"/>
  <c r="C6"/>
  <c r="C15" s="1"/>
  <c r="B6"/>
  <c r="B15" s="1"/>
  <c r="A6"/>
  <c r="F6" s="1"/>
  <c r="D5"/>
  <c r="D14" s="1"/>
  <c r="C5"/>
  <c r="H5" s="1"/>
  <c r="B5"/>
  <c r="G5" s="1"/>
  <c r="A5"/>
  <c r="F5" s="1"/>
  <c r="D4"/>
  <c r="I4" s="1"/>
  <c r="C4"/>
  <c r="C13" s="1"/>
  <c r="B4"/>
  <c r="B13" s="1"/>
  <c r="A4"/>
  <c r="F4" s="1"/>
  <c r="D3"/>
  <c r="D12" s="1"/>
  <c r="C3"/>
  <c r="H3" s="1"/>
  <c r="B3"/>
  <c r="G3" s="1"/>
  <c r="A3"/>
  <c r="F3" s="1"/>
  <c r="D2"/>
  <c r="I2" s="1"/>
  <c r="C2"/>
  <c r="C11" s="1"/>
  <c r="B2"/>
  <c r="B11" s="1"/>
  <c r="A2"/>
  <c r="F2" s="1"/>
  <c r="B16" i="111"/>
  <c r="B25" s="1"/>
  <c r="B14"/>
  <c r="B23" s="1"/>
  <c r="B12"/>
  <c r="B21" s="1"/>
  <c r="K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I2" s="1"/>
  <c r="C2"/>
  <c r="C11" s="1"/>
  <c r="B2"/>
  <c r="B11" s="1"/>
  <c r="A2"/>
  <c r="F2" s="1"/>
  <c r="C16" i="110"/>
  <c r="C25" s="1"/>
  <c r="B16"/>
  <c r="B25" s="1"/>
  <c r="B12"/>
  <c r="B21" s="1"/>
  <c r="K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I2" s="1"/>
  <c r="C2"/>
  <c r="C11" s="1"/>
  <c r="B2"/>
  <c r="B11" s="1"/>
  <c r="A2"/>
  <c r="F2" s="1"/>
  <c r="D16" i="109"/>
  <c r="D25" s="1"/>
  <c r="C16"/>
  <c r="C25" s="1"/>
  <c r="D14"/>
  <c r="D23" s="1"/>
  <c r="C14"/>
  <c r="C23" s="1"/>
  <c r="D12"/>
  <c r="D21" s="1"/>
  <c r="C12"/>
  <c r="C21" s="1"/>
  <c r="K8"/>
  <c r="B8" s="1"/>
  <c r="A8"/>
  <c r="F8" s="1"/>
  <c r="D7"/>
  <c r="I7" s="1"/>
  <c r="C7"/>
  <c r="H7" s="1"/>
  <c r="B7"/>
  <c r="G7" s="1"/>
  <c r="A7"/>
  <c r="F7" s="1"/>
  <c r="D6"/>
  <c r="D15" s="1"/>
  <c r="C6"/>
  <c r="C15" s="1"/>
  <c r="B6"/>
  <c r="B15" s="1"/>
  <c r="A6"/>
  <c r="F6" s="1"/>
  <c r="D5"/>
  <c r="I5" s="1"/>
  <c r="C5"/>
  <c r="H5" s="1"/>
  <c r="B5"/>
  <c r="G5" s="1"/>
  <c r="A5"/>
  <c r="F5" s="1"/>
  <c r="D4"/>
  <c r="D13" s="1"/>
  <c r="C4"/>
  <c r="C13" s="1"/>
  <c r="B4"/>
  <c r="B13" s="1"/>
  <c r="A4"/>
  <c r="F4" s="1"/>
  <c r="D3"/>
  <c r="I3" s="1"/>
  <c r="C3"/>
  <c r="H3" s="1"/>
  <c r="B3"/>
  <c r="G3" s="1"/>
  <c r="A3"/>
  <c r="F3" s="1"/>
  <c r="D2"/>
  <c r="D11" s="1"/>
  <c r="C2"/>
  <c r="C11" s="1"/>
  <c r="B2"/>
  <c r="B11" s="1"/>
  <c r="A2"/>
  <c r="F2" s="1"/>
  <c r="K8" i="10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C12" s="1"/>
  <c r="B3"/>
  <c r="G3" s="1"/>
  <c r="A3"/>
  <c r="F3" s="1"/>
  <c r="D2"/>
  <c r="D11" s="1"/>
  <c r="C2"/>
  <c r="C11" s="1"/>
  <c r="B2"/>
  <c r="B11" s="1"/>
  <c r="A2"/>
  <c r="F2" s="1"/>
  <c r="H16" i="107"/>
  <c r="C16"/>
  <c r="C25" s="1"/>
  <c r="B16"/>
  <c r="B25" s="1"/>
  <c r="B12"/>
  <c r="B21" s="1"/>
  <c r="K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K8" i="106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C16" i="105"/>
  <c r="H16" s="1"/>
  <c r="B16"/>
  <c r="B25" s="1"/>
  <c r="B14"/>
  <c r="B23" s="1"/>
  <c r="B12"/>
  <c r="B21" s="1"/>
  <c r="K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K8" i="91"/>
  <c r="C16" i="104"/>
  <c r="H16" s="1"/>
  <c r="B16"/>
  <c r="B25" s="1"/>
  <c r="C14"/>
  <c r="C23" s="1"/>
  <c r="B14"/>
  <c r="B23" s="1"/>
  <c r="C12"/>
  <c r="H12" s="1"/>
  <c r="B12"/>
  <c r="B21" s="1"/>
  <c r="K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I4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C17" i="103"/>
  <c r="H17" s="1"/>
  <c r="C12"/>
  <c r="C21" s="1"/>
  <c r="D8"/>
  <c r="D17" s="1"/>
  <c r="C8"/>
  <c r="H8" s="1"/>
  <c r="B8"/>
  <c r="B17" s="1"/>
  <c r="A8"/>
  <c r="F8" s="1"/>
  <c r="D7"/>
  <c r="D16" s="1"/>
  <c r="C7"/>
  <c r="H7" s="1"/>
  <c r="B7"/>
  <c r="G7" s="1"/>
  <c r="A7"/>
  <c r="F7" s="1"/>
  <c r="D6"/>
  <c r="D15" s="1"/>
  <c r="C6"/>
  <c r="H6" s="1"/>
  <c r="B6"/>
  <c r="B15" s="1"/>
  <c r="A6"/>
  <c r="F6" s="1"/>
  <c r="D5"/>
  <c r="D14" s="1"/>
  <c r="C5"/>
  <c r="H5" s="1"/>
  <c r="B5"/>
  <c r="G5" s="1"/>
  <c r="A5"/>
  <c r="F5" s="1"/>
  <c r="D4"/>
  <c r="D13" s="1"/>
  <c r="C4"/>
  <c r="H4" s="1"/>
  <c r="B4"/>
  <c r="B13" s="1"/>
  <c r="A4"/>
  <c r="F4" s="1"/>
  <c r="D3"/>
  <c r="D12" s="1"/>
  <c r="C3"/>
  <c r="H3" s="1"/>
  <c r="B3"/>
  <c r="G3" s="1"/>
  <c r="A3"/>
  <c r="F3" s="1"/>
  <c r="D2"/>
  <c r="D11" s="1"/>
  <c r="C2"/>
  <c r="H2" s="1"/>
  <c r="B2"/>
  <c r="B11" s="1"/>
  <c r="A2"/>
  <c r="F2" s="1"/>
  <c r="B8" i="101"/>
  <c r="B12" i="116" l="1"/>
  <c r="B21" s="1"/>
  <c r="B30" s="1"/>
  <c r="B20"/>
  <c r="G11"/>
  <c r="B32"/>
  <c r="G23"/>
  <c r="B22"/>
  <c r="G13"/>
  <c r="B24"/>
  <c r="G15"/>
  <c r="B34"/>
  <c r="G25"/>
  <c r="D20"/>
  <c r="I11"/>
  <c r="D21"/>
  <c r="I12"/>
  <c r="D23"/>
  <c r="I14"/>
  <c r="D25"/>
  <c r="I16"/>
  <c r="H11"/>
  <c r="C20"/>
  <c r="H13"/>
  <c r="C22"/>
  <c r="H15"/>
  <c r="C24"/>
  <c r="B17"/>
  <c r="B26" s="1"/>
  <c r="B35" s="1"/>
  <c r="B44" s="1"/>
  <c r="G17"/>
  <c r="G26" s="1"/>
  <c r="G35" s="1"/>
  <c r="G44" s="1"/>
  <c r="G8"/>
  <c r="C12"/>
  <c r="C14"/>
  <c r="C16"/>
  <c r="D13"/>
  <c r="D15"/>
  <c r="H2"/>
  <c r="H4"/>
  <c r="H6"/>
  <c r="G14"/>
  <c r="G16"/>
  <c r="I2"/>
  <c r="I3"/>
  <c r="I5"/>
  <c r="I7"/>
  <c r="G2"/>
  <c r="G4"/>
  <c r="G6"/>
  <c r="B12" i="115"/>
  <c r="B21" s="1"/>
  <c r="B30" s="1"/>
  <c r="C12"/>
  <c r="H12" s="1"/>
  <c r="B14"/>
  <c r="B23" s="1"/>
  <c r="G23" s="1"/>
  <c r="D20"/>
  <c r="I11"/>
  <c r="D22"/>
  <c r="I13"/>
  <c r="D24"/>
  <c r="I15"/>
  <c r="G21"/>
  <c r="B20"/>
  <c r="G11"/>
  <c r="B22"/>
  <c r="G13"/>
  <c r="B24"/>
  <c r="G15"/>
  <c r="B17"/>
  <c r="B26" s="1"/>
  <c r="B35" s="1"/>
  <c r="B44" s="1"/>
  <c r="G17"/>
  <c r="G26" s="1"/>
  <c r="G35" s="1"/>
  <c r="G44" s="1"/>
  <c r="G8"/>
  <c r="H23"/>
  <c r="C32"/>
  <c r="D21"/>
  <c r="I12"/>
  <c r="D23"/>
  <c r="I14"/>
  <c r="D25"/>
  <c r="I16"/>
  <c r="H11"/>
  <c r="C20"/>
  <c r="H13"/>
  <c r="C22"/>
  <c r="H15"/>
  <c r="C24"/>
  <c r="G25"/>
  <c r="B34"/>
  <c r="I2"/>
  <c r="I3"/>
  <c r="I4"/>
  <c r="I5"/>
  <c r="H14"/>
  <c r="H2"/>
  <c r="H4"/>
  <c r="H6"/>
  <c r="G12"/>
  <c r="G16"/>
  <c r="C25"/>
  <c r="I6"/>
  <c r="I7"/>
  <c r="G2"/>
  <c r="G4"/>
  <c r="G6"/>
  <c r="D14" i="114"/>
  <c r="D23" s="1"/>
  <c r="I23" s="1"/>
  <c r="D12"/>
  <c r="D21" s="1"/>
  <c r="D30" s="1"/>
  <c r="C14"/>
  <c r="C23" s="1"/>
  <c r="H23" s="1"/>
  <c r="C12"/>
  <c r="C21" s="1"/>
  <c r="C30" s="1"/>
  <c r="I11"/>
  <c r="D20"/>
  <c r="I25"/>
  <c r="D34"/>
  <c r="C20"/>
  <c r="H11"/>
  <c r="C22"/>
  <c r="H13"/>
  <c r="C24"/>
  <c r="H15"/>
  <c r="H21"/>
  <c r="C34"/>
  <c r="H25"/>
  <c r="I13"/>
  <c r="D22"/>
  <c r="I15"/>
  <c r="D24"/>
  <c r="I21"/>
  <c r="B20"/>
  <c r="G11"/>
  <c r="G12"/>
  <c r="B21"/>
  <c r="B22"/>
  <c r="G13"/>
  <c r="G14"/>
  <c r="B23"/>
  <c r="B24"/>
  <c r="G15"/>
  <c r="G16"/>
  <c r="B25"/>
  <c r="G17"/>
  <c r="G26" s="1"/>
  <c r="G35" s="1"/>
  <c r="G44" s="1"/>
  <c r="G8"/>
  <c r="B17"/>
  <c r="B26" s="1"/>
  <c r="B35" s="1"/>
  <c r="B44" s="1"/>
  <c r="G2"/>
  <c r="G3"/>
  <c r="G4"/>
  <c r="G5"/>
  <c r="G6"/>
  <c r="G7"/>
  <c r="I16"/>
  <c r="I2"/>
  <c r="I4"/>
  <c r="I6"/>
  <c r="H12"/>
  <c r="H16"/>
  <c r="H2"/>
  <c r="H4"/>
  <c r="H6"/>
  <c r="B12" i="113"/>
  <c r="B21" s="1"/>
  <c r="G21" s="1"/>
  <c r="C12"/>
  <c r="C21" s="1"/>
  <c r="C30" s="1"/>
  <c r="B14"/>
  <c r="B23" s="1"/>
  <c r="B32" s="1"/>
  <c r="D20"/>
  <c r="I11"/>
  <c r="D21"/>
  <c r="I12"/>
  <c r="D22"/>
  <c r="I13"/>
  <c r="D23"/>
  <c r="I14"/>
  <c r="D25"/>
  <c r="I16"/>
  <c r="H25"/>
  <c r="C34"/>
  <c r="H11"/>
  <c r="C20"/>
  <c r="H13"/>
  <c r="C22"/>
  <c r="H15"/>
  <c r="C24"/>
  <c r="B34"/>
  <c r="G25"/>
  <c r="B20"/>
  <c r="G11"/>
  <c r="G13"/>
  <c r="B22"/>
  <c r="B24"/>
  <c r="G15"/>
  <c r="B17"/>
  <c r="B26" s="1"/>
  <c r="B35" s="1"/>
  <c r="B44" s="1"/>
  <c r="G17"/>
  <c r="G26" s="1"/>
  <c r="G35" s="1"/>
  <c r="G44" s="1"/>
  <c r="G8"/>
  <c r="H12"/>
  <c r="D15"/>
  <c r="H16"/>
  <c r="H2"/>
  <c r="H4"/>
  <c r="H6"/>
  <c r="G14"/>
  <c r="G16"/>
  <c r="C23"/>
  <c r="I2"/>
  <c r="I3"/>
  <c r="I4"/>
  <c r="I5"/>
  <c r="I7"/>
  <c r="G2"/>
  <c r="G4"/>
  <c r="G6"/>
  <c r="B20" i="112"/>
  <c r="G11"/>
  <c r="B22"/>
  <c r="G13"/>
  <c r="B24"/>
  <c r="G15"/>
  <c r="B17"/>
  <c r="B26" s="1"/>
  <c r="B35" s="1"/>
  <c r="B44" s="1"/>
  <c r="G17"/>
  <c r="G26" s="1"/>
  <c r="G35" s="1"/>
  <c r="G44" s="1"/>
  <c r="G8"/>
  <c r="D21"/>
  <c r="I12"/>
  <c r="D23"/>
  <c r="I14"/>
  <c r="D25"/>
  <c r="I16"/>
  <c r="H11"/>
  <c r="C20"/>
  <c r="H13"/>
  <c r="C22"/>
  <c r="H15"/>
  <c r="C24"/>
  <c r="C12"/>
  <c r="C14"/>
  <c r="C16"/>
  <c r="I7"/>
  <c r="D11"/>
  <c r="B12"/>
  <c r="D13"/>
  <c r="B14"/>
  <c r="D15"/>
  <c r="B16"/>
  <c r="I3"/>
  <c r="I5"/>
  <c r="H2"/>
  <c r="H4"/>
  <c r="H6"/>
  <c r="G2"/>
  <c r="G4"/>
  <c r="G6"/>
  <c r="D21" i="111"/>
  <c r="I12"/>
  <c r="D22"/>
  <c r="I13"/>
  <c r="D23"/>
  <c r="I14"/>
  <c r="D24"/>
  <c r="I15"/>
  <c r="D25"/>
  <c r="I16"/>
  <c r="B32"/>
  <c r="G23"/>
  <c r="B34"/>
  <c r="G25"/>
  <c r="H11"/>
  <c r="C20"/>
  <c r="H13"/>
  <c r="C22"/>
  <c r="H15"/>
  <c r="C24"/>
  <c r="B30"/>
  <c r="G21"/>
  <c r="G11"/>
  <c r="B20"/>
  <c r="G13"/>
  <c r="B22"/>
  <c r="B24"/>
  <c r="G15"/>
  <c r="B17"/>
  <c r="B26" s="1"/>
  <c r="B35" s="1"/>
  <c r="B44" s="1"/>
  <c r="G17"/>
  <c r="G26" s="1"/>
  <c r="G35" s="1"/>
  <c r="G44" s="1"/>
  <c r="G8"/>
  <c r="I3"/>
  <c r="I4"/>
  <c r="I5"/>
  <c r="I6"/>
  <c r="D11"/>
  <c r="C12"/>
  <c r="C14"/>
  <c r="C16"/>
  <c r="H2"/>
  <c r="H4"/>
  <c r="H6"/>
  <c r="G12"/>
  <c r="G14"/>
  <c r="G16"/>
  <c r="I7"/>
  <c r="G2"/>
  <c r="G4"/>
  <c r="G6"/>
  <c r="C14" i="110"/>
  <c r="H14" s="1"/>
  <c r="C12"/>
  <c r="C21" s="1"/>
  <c r="C30" s="1"/>
  <c r="B14"/>
  <c r="B23" s="1"/>
  <c r="B32" s="1"/>
  <c r="D21"/>
  <c r="I12"/>
  <c r="D22"/>
  <c r="I13"/>
  <c r="D23"/>
  <c r="I14"/>
  <c r="D24"/>
  <c r="I15"/>
  <c r="D25"/>
  <c r="I16"/>
  <c r="H25"/>
  <c r="C34"/>
  <c r="H11"/>
  <c r="C20"/>
  <c r="H13"/>
  <c r="C22"/>
  <c r="H15"/>
  <c r="C24"/>
  <c r="G21"/>
  <c r="B30"/>
  <c r="B34"/>
  <c r="G25"/>
  <c r="B20"/>
  <c r="G11"/>
  <c r="B22"/>
  <c r="G13"/>
  <c r="B24"/>
  <c r="G15"/>
  <c r="B17"/>
  <c r="B26" s="1"/>
  <c r="B35" s="1"/>
  <c r="B44" s="1"/>
  <c r="G8"/>
  <c r="G17"/>
  <c r="G26" s="1"/>
  <c r="G35" s="1"/>
  <c r="G44" s="1"/>
  <c r="I5"/>
  <c r="I6"/>
  <c r="I7"/>
  <c r="D11"/>
  <c r="H16"/>
  <c r="H2"/>
  <c r="H4"/>
  <c r="H6"/>
  <c r="G12"/>
  <c r="G16"/>
  <c r="C23"/>
  <c r="I3"/>
  <c r="I4"/>
  <c r="G2"/>
  <c r="G4"/>
  <c r="G6"/>
  <c r="D20" i="109"/>
  <c r="I11"/>
  <c r="D30"/>
  <c r="I21"/>
  <c r="C20"/>
  <c r="H11"/>
  <c r="H13"/>
  <c r="C22"/>
  <c r="H15"/>
  <c r="C24"/>
  <c r="H21"/>
  <c r="C30"/>
  <c r="H25"/>
  <c r="C34"/>
  <c r="D22"/>
  <c r="I13"/>
  <c r="D24"/>
  <c r="I15"/>
  <c r="D34"/>
  <c r="I25"/>
  <c r="B20"/>
  <c r="G11"/>
  <c r="B22"/>
  <c r="G13"/>
  <c r="B24"/>
  <c r="G15"/>
  <c r="B17"/>
  <c r="B26" s="1"/>
  <c r="B35" s="1"/>
  <c r="B44" s="1"/>
  <c r="G17"/>
  <c r="G26" s="1"/>
  <c r="G35" s="1"/>
  <c r="G44" s="1"/>
  <c r="G8"/>
  <c r="D32"/>
  <c r="I23"/>
  <c r="H23"/>
  <c r="C32"/>
  <c r="I12"/>
  <c r="I14"/>
  <c r="I16"/>
  <c r="I2"/>
  <c r="I4"/>
  <c r="I6"/>
  <c r="B12"/>
  <c r="H12"/>
  <c r="B14"/>
  <c r="H14"/>
  <c r="B16"/>
  <c r="H16"/>
  <c r="H2"/>
  <c r="H4"/>
  <c r="H6"/>
  <c r="G2"/>
  <c r="G4"/>
  <c r="G6"/>
  <c r="B17" i="108"/>
  <c r="B26" s="1"/>
  <c r="B35" s="1"/>
  <c r="B44" s="1"/>
  <c r="G17"/>
  <c r="G26" s="1"/>
  <c r="G35" s="1"/>
  <c r="G44" s="1"/>
  <c r="G8"/>
  <c r="D20"/>
  <c r="I11"/>
  <c r="D21"/>
  <c r="I12"/>
  <c r="D22"/>
  <c r="I13"/>
  <c r="D23"/>
  <c r="I14"/>
  <c r="D24"/>
  <c r="I15"/>
  <c r="D25"/>
  <c r="I16"/>
  <c r="B20"/>
  <c r="G11"/>
  <c r="B22"/>
  <c r="G13"/>
  <c r="B24"/>
  <c r="G15"/>
  <c r="H11"/>
  <c r="C20"/>
  <c r="C21"/>
  <c r="H12"/>
  <c r="H13"/>
  <c r="C22"/>
  <c r="H15"/>
  <c r="C24"/>
  <c r="H2"/>
  <c r="H3"/>
  <c r="H4"/>
  <c r="C14"/>
  <c r="C16"/>
  <c r="I2"/>
  <c r="I3"/>
  <c r="I4"/>
  <c r="I5"/>
  <c r="I6"/>
  <c r="I7"/>
  <c r="B12"/>
  <c r="B14"/>
  <c r="B16"/>
  <c r="H6"/>
  <c r="G2"/>
  <c r="G4"/>
  <c r="G6"/>
  <c r="B14" i="107"/>
  <c r="B23" s="1"/>
  <c r="G23" s="1"/>
  <c r="H11"/>
  <c r="C20"/>
  <c r="H13"/>
  <c r="C22"/>
  <c r="B20"/>
  <c r="G11"/>
  <c r="B22"/>
  <c r="G13"/>
  <c r="B24"/>
  <c r="G15"/>
  <c r="B17"/>
  <c r="B26" s="1"/>
  <c r="B35" s="1"/>
  <c r="B44" s="1"/>
  <c r="G17"/>
  <c r="G26" s="1"/>
  <c r="G35" s="1"/>
  <c r="G44" s="1"/>
  <c r="G8"/>
  <c r="H25"/>
  <c r="C34"/>
  <c r="H15"/>
  <c r="C24"/>
  <c r="B30"/>
  <c r="G21"/>
  <c r="B34"/>
  <c r="G25"/>
  <c r="D20"/>
  <c r="I11"/>
  <c r="D21"/>
  <c r="I12"/>
  <c r="D22"/>
  <c r="I13"/>
  <c r="D23"/>
  <c r="I14"/>
  <c r="D24"/>
  <c r="I15"/>
  <c r="D25"/>
  <c r="I16"/>
  <c r="C12"/>
  <c r="C14"/>
  <c r="H4"/>
  <c r="I2"/>
  <c r="I3"/>
  <c r="I4"/>
  <c r="I5"/>
  <c r="I6"/>
  <c r="I7"/>
  <c r="H2"/>
  <c r="H6"/>
  <c r="G12"/>
  <c r="G14"/>
  <c r="G16"/>
  <c r="G2"/>
  <c r="G4"/>
  <c r="G6"/>
  <c r="C16" i="106"/>
  <c r="C25" s="1"/>
  <c r="H25" s="1"/>
  <c r="H11"/>
  <c r="C20"/>
  <c r="H13"/>
  <c r="C22"/>
  <c r="B17"/>
  <c r="B26" s="1"/>
  <c r="B35" s="1"/>
  <c r="B44" s="1"/>
  <c r="G17"/>
  <c r="G26" s="1"/>
  <c r="G35" s="1"/>
  <c r="G44" s="1"/>
  <c r="G8"/>
  <c r="B22"/>
  <c r="G13"/>
  <c r="H15"/>
  <c r="C24"/>
  <c r="B20"/>
  <c r="G11"/>
  <c r="B24"/>
  <c r="G15"/>
  <c r="D20"/>
  <c r="I11"/>
  <c r="D21"/>
  <c r="I12"/>
  <c r="D22"/>
  <c r="I13"/>
  <c r="D23"/>
  <c r="I14"/>
  <c r="D24"/>
  <c r="I15"/>
  <c r="D25"/>
  <c r="I16"/>
  <c r="C12"/>
  <c r="C14"/>
  <c r="I2"/>
  <c r="I3"/>
  <c r="I4"/>
  <c r="I5"/>
  <c r="I6"/>
  <c r="I7"/>
  <c r="B12"/>
  <c r="B14"/>
  <c r="B16"/>
  <c r="H2"/>
  <c r="H4"/>
  <c r="H6"/>
  <c r="G2"/>
  <c r="G4"/>
  <c r="G6"/>
  <c r="C12" i="105"/>
  <c r="H12" s="1"/>
  <c r="C14"/>
  <c r="C23" s="1"/>
  <c r="H23" s="1"/>
  <c r="D20"/>
  <c r="I11"/>
  <c r="D22"/>
  <c r="I13"/>
  <c r="D24"/>
  <c r="I15"/>
  <c r="B30"/>
  <c r="G21"/>
  <c r="B22"/>
  <c r="G13"/>
  <c r="B24"/>
  <c r="G15"/>
  <c r="B17"/>
  <c r="B26" s="1"/>
  <c r="B35" s="1"/>
  <c r="B44" s="1"/>
  <c r="G17"/>
  <c r="G26" s="1"/>
  <c r="G35" s="1"/>
  <c r="G44" s="1"/>
  <c r="G8"/>
  <c r="D21"/>
  <c r="I12"/>
  <c r="I14"/>
  <c r="D23"/>
  <c r="D25"/>
  <c r="I16"/>
  <c r="H11"/>
  <c r="C20"/>
  <c r="H13"/>
  <c r="C22"/>
  <c r="H15"/>
  <c r="C24"/>
  <c r="B34"/>
  <c r="G25"/>
  <c r="B20"/>
  <c r="G11"/>
  <c r="B32"/>
  <c r="G23"/>
  <c r="I2"/>
  <c r="I3"/>
  <c r="I4"/>
  <c r="I5"/>
  <c r="I6"/>
  <c r="I7"/>
  <c r="H2"/>
  <c r="H4"/>
  <c r="H6"/>
  <c r="G12"/>
  <c r="G14"/>
  <c r="G16"/>
  <c r="C25"/>
  <c r="G2"/>
  <c r="G4"/>
  <c r="G6"/>
  <c r="D20" i="104"/>
  <c r="I11"/>
  <c r="D24"/>
  <c r="I15"/>
  <c r="H11"/>
  <c r="C20"/>
  <c r="B30"/>
  <c r="G21"/>
  <c r="B22"/>
  <c r="G13"/>
  <c r="B24"/>
  <c r="G15"/>
  <c r="B17"/>
  <c r="B26" s="1"/>
  <c r="B35" s="1"/>
  <c r="B44" s="1"/>
  <c r="G17"/>
  <c r="G26" s="1"/>
  <c r="G35" s="1"/>
  <c r="G44" s="1"/>
  <c r="G8"/>
  <c r="H23"/>
  <c r="C32"/>
  <c r="D21"/>
  <c r="I12"/>
  <c r="D23"/>
  <c r="I14"/>
  <c r="D25"/>
  <c r="I16"/>
  <c r="H13"/>
  <c r="C22"/>
  <c r="H15"/>
  <c r="C24"/>
  <c r="G25"/>
  <c r="B34"/>
  <c r="B20"/>
  <c r="G11"/>
  <c r="B32"/>
  <c r="G23"/>
  <c r="D13"/>
  <c r="H14"/>
  <c r="H2"/>
  <c r="H4"/>
  <c r="H6"/>
  <c r="G12"/>
  <c r="G14"/>
  <c r="G16"/>
  <c r="C21"/>
  <c r="C25"/>
  <c r="I2"/>
  <c r="I3"/>
  <c r="I5"/>
  <c r="I6"/>
  <c r="I7"/>
  <c r="G2"/>
  <c r="G4"/>
  <c r="G6"/>
  <c r="C16" i="103"/>
  <c r="C25" s="1"/>
  <c r="H25" s="1"/>
  <c r="C13"/>
  <c r="H13" s="1"/>
  <c r="C15"/>
  <c r="H15" s="1"/>
  <c r="C14"/>
  <c r="C23" s="1"/>
  <c r="C32" s="1"/>
  <c r="C11"/>
  <c r="H11" s="1"/>
  <c r="H21"/>
  <c r="C30"/>
  <c r="B20"/>
  <c r="G11"/>
  <c r="B22"/>
  <c r="G13"/>
  <c r="B24"/>
  <c r="G15"/>
  <c r="B26"/>
  <c r="G17"/>
  <c r="D20"/>
  <c r="I11"/>
  <c r="D21"/>
  <c r="I12"/>
  <c r="D22"/>
  <c r="I13"/>
  <c r="D23"/>
  <c r="I14"/>
  <c r="D24"/>
  <c r="I15"/>
  <c r="D25"/>
  <c r="I16"/>
  <c r="D26"/>
  <c r="I17"/>
  <c r="H23"/>
  <c r="I2"/>
  <c r="I3"/>
  <c r="I4"/>
  <c r="I5"/>
  <c r="I6"/>
  <c r="I7"/>
  <c r="I8"/>
  <c r="C26"/>
  <c r="B12"/>
  <c r="H12"/>
  <c r="B14"/>
  <c r="H14"/>
  <c r="B16"/>
  <c r="G2"/>
  <c r="G4"/>
  <c r="G6"/>
  <c r="G8"/>
  <c r="G21" i="116" l="1"/>
  <c r="G12"/>
  <c r="D22"/>
  <c r="I13"/>
  <c r="B31"/>
  <c r="G22"/>
  <c r="D24"/>
  <c r="I15"/>
  <c r="H12"/>
  <c r="C21"/>
  <c r="C33"/>
  <c r="H24"/>
  <c r="C29"/>
  <c r="H20"/>
  <c r="D34"/>
  <c r="I25"/>
  <c r="D30"/>
  <c r="I21"/>
  <c r="B29"/>
  <c r="G20"/>
  <c r="C23"/>
  <c r="H14"/>
  <c r="B39"/>
  <c r="G39" s="1"/>
  <c r="G30"/>
  <c r="D32"/>
  <c r="I23"/>
  <c r="D29"/>
  <c r="I20"/>
  <c r="B33"/>
  <c r="G24"/>
  <c r="B41"/>
  <c r="G41" s="1"/>
  <c r="G32"/>
  <c r="B43"/>
  <c r="G43" s="1"/>
  <c r="G34"/>
  <c r="C25"/>
  <c r="H16"/>
  <c r="H22"/>
  <c r="C31"/>
  <c r="C21" i="115"/>
  <c r="H21" s="1"/>
  <c r="G14"/>
  <c r="B32"/>
  <c r="G32" s="1"/>
  <c r="B43"/>
  <c r="G43" s="1"/>
  <c r="G34"/>
  <c r="C31"/>
  <c r="H22"/>
  <c r="B33"/>
  <c r="G24"/>
  <c r="B29"/>
  <c r="G20"/>
  <c r="D33"/>
  <c r="I24"/>
  <c r="D29"/>
  <c r="I20"/>
  <c r="D32"/>
  <c r="I23"/>
  <c r="H24"/>
  <c r="C33"/>
  <c r="H20"/>
  <c r="C29"/>
  <c r="C41"/>
  <c r="H41" s="1"/>
  <c r="H32"/>
  <c r="B31"/>
  <c r="G22"/>
  <c r="I22"/>
  <c r="D31"/>
  <c r="H25"/>
  <c r="C34"/>
  <c r="D34"/>
  <c r="I25"/>
  <c r="D30"/>
  <c r="I21"/>
  <c r="B39"/>
  <c r="G39" s="1"/>
  <c r="G30"/>
  <c r="I14" i="114"/>
  <c r="D32"/>
  <c r="D41" s="1"/>
  <c r="I41" s="1"/>
  <c r="I12"/>
  <c r="H14"/>
  <c r="C32"/>
  <c r="H32" s="1"/>
  <c r="G24"/>
  <c r="B33"/>
  <c r="G22"/>
  <c r="B31"/>
  <c r="C33"/>
  <c r="H24"/>
  <c r="D33"/>
  <c r="I24"/>
  <c r="D29"/>
  <c r="I20"/>
  <c r="C39"/>
  <c r="H39" s="1"/>
  <c r="H30"/>
  <c r="C31"/>
  <c r="H22"/>
  <c r="G20"/>
  <c r="B29"/>
  <c r="C43"/>
  <c r="H43" s="1"/>
  <c r="H34"/>
  <c r="C29"/>
  <c r="H20"/>
  <c r="B34"/>
  <c r="G25"/>
  <c r="B32"/>
  <c r="G23"/>
  <c r="B30"/>
  <c r="G21"/>
  <c r="D39"/>
  <c r="I39" s="1"/>
  <c r="I30"/>
  <c r="D31"/>
  <c r="I22"/>
  <c r="D43"/>
  <c r="I43" s="1"/>
  <c r="I34"/>
  <c r="G23" i="113"/>
  <c r="G12"/>
  <c r="B30"/>
  <c r="B39" s="1"/>
  <c r="G39" s="1"/>
  <c r="H21"/>
  <c r="G30"/>
  <c r="D34"/>
  <c r="I25"/>
  <c r="D31"/>
  <c r="I22"/>
  <c r="B41"/>
  <c r="G41" s="1"/>
  <c r="G32"/>
  <c r="B43"/>
  <c r="G43" s="1"/>
  <c r="G34"/>
  <c r="D32"/>
  <c r="I23"/>
  <c r="D30"/>
  <c r="I21"/>
  <c r="H23"/>
  <c r="C32"/>
  <c r="D24"/>
  <c r="I15"/>
  <c r="B33"/>
  <c r="G24"/>
  <c r="B29"/>
  <c r="G20"/>
  <c r="D29"/>
  <c r="I20"/>
  <c r="C31"/>
  <c r="H22"/>
  <c r="C43"/>
  <c r="H43" s="1"/>
  <c r="H34"/>
  <c r="B31"/>
  <c r="G22"/>
  <c r="H24"/>
  <c r="C33"/>
  <c r="C29"/>
  <c r="H20"/>
  <c r="C39"/>
  <c r="H39" s="1"/>
  <c r="H30"/>
  <c r="B23" i="112"/>
  <c r="G14"/>
  <c r="C33"/>
  <c r="H24"/>
  <c r="C29"/>
  <c r="H20"/>
  <c r="B33"/>
  <c r="G24"/>
  <c r="B29"/>
  <c r="G20"/>
  <c r="D24"/>
  <c r="I15"/>
  <c r="D20"/>
  <c r="I11"/>
  <c r="C21"/>
  <c r="H12"/>
  <c r="D34"/>
  <c r="I25"/>
  <c r="D30"/>
  <c r="I21"/>
  <c r="B25"/>
  <c r="G16"/>
  <c r="B21"/>
  <c r="G12"/>
  <c r="C23"/>
  <c r="H14"/>
  <c r="C31"/>
  <c r="H22"/>
  <c r="B31"/>
  <c r="G22"/>
  <c r="D22"/>
  <c r="I13"/>
  <c r="C25"/>
  <c r="H16"/>
  <c r="D32"/>
  <c r="I23"/>
  <c r="C21" i="111"/>
  <c r="H12"/>
  <c r="D30"/>
  <c r="I21"/>
  <c r="C23"/>
  <c r="H14"/>
  <c r="B31"/>
  <c r="G22"/>
  <c r="H22"/>
  <c r="C31"/>
  <c r="B43"/>
  <c r="G43" s="1"/>
  <c r="G34"/>
  <c r="D34"/>
  <c r="I25"/>
  <c r="C25"/>
  <c r="H16"/>
  <c r="B33"/>
  <c r="G24"/>
  <c r="B41"/>
  <c r="G41" s="1"/>
  <c r="G32"/>
  <c r="D33"/>
  <c r="I24"/>
  <c r="D31"/>
  <c r="I22"/>
  <c r="B39"/>
  <c r="G39" s="1"/>
  <c r="G30"/>
  <c r="D32"/>
  <c r="I23"/>
  <c r="D20"/>
  <c r="I11"/>
  <c r="B29"/>
  <c r="G20"/>
  <c r="C33"/>
  <c r="H24"/>
  <c r="H20"/>
  <c r="C29"/>
  <c r="H21" i="110"/>
  <c r="H12"/>
  <c r="G14"/>
  <c r="G23"/>
  <c r="H23"/>
  <c r="C32"/>
  <c r="B39"/>
  <c r="G39" s="1"/>
  <c r="G30"/>
  <c r="B31"/>
  <c r="G22"/>
  <c r="D34"/>
  <c r="I25"/>
  <c r="D30"/>
  <c r="I21"/>
  <c r="H24"/>
  <c r="C33"/>
  <c r="C29"/>
  <c r="H20"/>
  <c r="H34"/>
  <c r="C43"/>
  <c r="H43" s="1"/>
  <c r="H22"/>
  <c r="C31"/>
  <c r="H30"/>
  <c r="C39"/>
  <c r="H39" s="1"/>
  <c r="B43"/>
  <c r="G43" s="1"/>
  <c r="G34"/>
  <c r="D32"/>
  <c r="I23"/>
  <c r="D20"/>
  <c r="I11"/>
  <c r="B33"/>
  <c r="G24"/>
  <c r="B29"/>
  <c r="G20"/>
  <c r="B41"/>
  <c r="G41" s="1"/>
  <c r="G32"/>
  <c r="D33"/>
  <c r="I24"/>
  <c r="I22"/>
  <c r="D31"/>
  <c r="D29" i="109"/>
  <c r="I20"/>
  <c r="C33"/>
  <c r="H24"/>
  <c r="C41"/>
  <c r="H41" s="1"/>
  <c r="H32"/>
  <c r="B33"/>
  <c r="G24"/>
  <c r="B29"/>
  <c r="G20"/>
  <c r="D33"/>
  <c r="I24"/>
  <c r="C29"/>
  <c r="H20"/>
  <c r="B23"/>
  <c r="G14"/>
  <c r="D41"/>
  <c r="I41" s="1"/>
  <c r="I32"/>
  <c r="C43"/>
  <c r="H43" s="1"/>
  <c r="H34"/>
  <c r="B31"/>
  <c r="G22"/>
  <c r="D43"/>
  <c r="I43" s="1"/>
  <c r="I34"/>
  <c r="D31"/>
  <c r="I22"/>
  <c r="D39"/>
  <c r="I39" s="1"/>
  <c r="I30"/>
  <c r="B25"/>
  <c r="G16"/>
  <c r="B21"/>
  <c r="G12"/>
  <c r="C39"/>
  <c r="H39" s="1"/>
  <c r="H30"/>
  <c r="C31"/>
  <c r="H22"/>
  <c r="B21" i="108"/>
  <c r="G12"/>
  <c r="C23"/>
  <c r="H14"/>
  <c r="C33"/>
  <c r="H24"/>
  <c r="B23"/>
  <c r="G14"/>
  <c r="C25"/>
  <c r="H16"/>
  <c r="B31"/>
  <c r="G22"/>
  <c r="D34"/>
  <c r="I25"/>
  <c r="D32"/>
  <c r="I23"/>
  <c r="D30"/>
  <c r="I21"/>
  <c r="B25"/>
  <c r="G16"/>
  <c r="C31"/>
  <c r="H22"/>
  <c r="C29"/>
  <c r="H20"/>
  <c r="H21"/>
  <c r="C30"/>
  <c r="B33"/>
  <c r="G24"/>
  <c r="B29"/>
  <c r="G20"/>
  <c r="D33"/>
  <c r="I24"/>
  <c r="D31"/>
  <c r="I22"/>
  <c r="D29"/>
  <c r="I20"/>
  <c r="B32" i="107"/>
  <c r="B41" s="1"/>
  <c r="G41" s="1"/>
  <c r="C23"/>
  <c r="H14"/>
  <c r="B33"/>
  <c r="G24"/>
  <c r="C29"/>
  <c r="H20"/>
  <c r="C43"/>
  <c r="H43" s="1"/>
  <c r="H34"/>
  <c r="B31"/>
  <c r="G22"/>
  <c r="C33"/>
  <c r="H24"/>
  <c r="B29"/>
  <c r="G20"/>
  <c r="G32"/>
  <c r="D33"/>
  <c r="I24"/>
  <c r="D31"/>
  <c r="I22"/>
  <c r="D29"/>
  <c r="I20"/>
  <c r="B39"/>
  <c r="G39" s="1"/>
  <c r="G30"/>
  <c r="C21"/>
  <c r="H12"/>
  <c r="D34"/>
  <c r="I25"/>
  <c r="D32"/>
  <c r="I23"/>
  <c r="D30"/>
  <c r="I21"/>
  <c r="B43"/>
  <c r="G43" s="1"/>
  <c r="G34"/>
  <c r="C31"/>
  <c r="H22"/>
  <c r="H16" i="106"/>
  <c r="C34"/>
  <c r="C43" s="1"/>
  <c r="H43" s="1"/>
  <c r="B21"/>
  <c r="G12"/>
  <c r="C21"/>
  <c r="H12"/>
  <c r="D33"/>
  <c r="I24"/>
  <c r="D31"/>
  <c r="I22"/>
  <c r="D29"/>
  <c r="I20"/>
  <c r="B29"/>
  <c r="G20"/>
  <c r="B31"/>
  <c r="G22"/>
  <c r="C29"/>
  <c r="H20"/>
  <c r="C33"/>
  <c r="H24"/>
  <c r="H34"/>
  <c r="B23"/>
  <c r="G14"/>
  <c r="C23"/>
  <c r="H14"/>
  <c r="B25"/>
  <c r="G16"/>
  <c r="D34"/>
  <c r="I25"/>
  <c r="D32"/>
  <c r="I23"/>
  <c r="D30"/>
  <c r="I21"/>
  <c r="B33"/>
  <c r="G24"/>
  <c r="C31"/>
  <c r="H22"/>
  <c r="C21" i="105"/>
  <c r="C30" s="1"/>
  <c r="C32"/>
  <c r="H32" s="1"/>
  <c r="H14"/>
  <c r="D29"/>
  <c r="I20"/>
  <c r="H25"/>
  <c r="C34"/>
  <c r="D34"/>
  <c r="I25"/>
  <c r="H22"/>
  <c r="C31"/>
  <c r="B33"/>
  <c r="G24"/>
  <c r="B39"/>
  <c r="G39" s="1"/>
  <c r="G30"/>
  <c r="I22"/>
  <c r="D31"/>
  <c r="H21"/>
  <c r="C33"/>
  <c r="H24"/>
  <c r="H20"/>
  <c r="C29"/>
  <c r="D32"/>
  <c r="I23"/>
  <c r="C41"/>
  <c r="H41" s="1"/>
  <c r="B31"/>
  <c r="G22"/>
  <c r="D33"/>
  <c r="I24"/>
  <c r="B41"/>
  <c r="G41" s="1"/>
  <c r="G32"/>
  <c r="B43"/>
  <c r="G43" s="1"/>
  <c r="G34"/>
  <c r="D30"/>
  <c r="I21"/>
  <c r="B29"/>
  <c r="G20"/>
  <c r="B43" i="104"/>
  <c r="G43" s="1"/>
  <c r="G34"/>
  <c r="H32"/>
  <c r="C41"/>
  <c r="H41" s="1"/>
  <c r="B31"/>
  <c r="G22"/>
  <c r="D29"/>
  <c r="I20"/>
  <c r="H21"/>
  <c r="C30"/>
  <c r="D22"/>
  <c r="I13"/>
  <c r="B29"/>
  <c r="G20"/>
  <c r="D34"/>
  <c r="I25"/>
  <c r="D30"/>
  <c r="I21"/>
  <c r="H20"/>
  <c r="C29"/>
  <c r="C31"/>
  <c r="H22"/>
  <c r="H25"/>
  <c r="C34"/>
  <c r="C33"/>
  <c r="H24"/>
  <c r="B33"/>
  <c r="G24"/>
  <c r="B39"/>
  <c r="G39" s="1"/>
  <c r="G30"/>
  <c r="D33"/>
  <c r="I24"/>
  <c r="B41"/>
  <c r="G41" s="1"/>
  <c r="G32"/>
  <c r="D32"/>
  <c r="I23"/>
  <c r="C34" i="103"/>
  <c r="H34" s="1"/>
  <c r="H16"/>
  <c r="C22"/>
  <c r="C31" s="1"/>
  <c r="C24"/>
  <c r="H24" s="1"/>
  <c r="C20"/>
  <c r="C29" s="1"/>
  <c r="H22"/>
  <c r="D35"/>
  <c r="I26"/>
  <c r="D33"/>
  <c r="I24"/>
  <c r="D31"/>
  <c r="I22"/>
  <c r="D29"/>
  <c r="I20"/>
  <c r="B35"/>
  <c r="G26"/>
  <c r="B31"/>
  <c r="G22"/>
  <c r="B23"/>
  <c r="G14"/>
  <c r="C39"/>
  <c r="H39" s="1"/>
  <c r="H30"/>
  <c r="C35"/>
  <c r="H26"/>
  <c r="D34"/>
  <c r="I25"/>
  <c r="D32"/>
  <c r="I23"/>
  <c r="D30"/>
  <c r="I21"/>
  <c r="B33"/>
  <c r="G24"/>
  <c r="B29"/>
  <c r="G20"/>
  <c r="B25"/>
  <c r="G16"/>
  <c r="B21"/>
  <c r="G12"/>
  <c r="C41"/>
  <c r="H41" s="1"/>
  <c r="H32"/>
  <c r="C43"/>
  <c r="H43" s="1"/>
  <c r="H25" i="116" l="1"/>
  <c r="C34"/>
  <c r="D38"/>
  <c r="I38" s="1"/>
  <c r="I29"/>
  <c r="B38"/>
  <c r="G38" s="1"/>
  <c r="G29"/>
  <c r="D31"/>
  <c r="I22"/>
  <c r="H33"/>
  <c r="C42"/>
  <c r="H42" s="1"/>
  <c r="B42"/>
  <c r="G42" s="1"/>
  <c r="G33"/>
  <c r="D41"/>
  <c r="I41" s="1"/>
  <c r="I32"/>
  <c r="H23"/>
  <c r="C32"/>
  <c r="D39"/>
  <c r="I39" s="1"/>
  <c r="I30"/>
  <c r="H29"/>
  <c r="C38"/>
  <c r="H38" s="1"/>
  <c r="B40"/>
  <c r="G40" s="1"/>
  <c r="G31"/>
  <c r="D43"/>
  <c r="I43" s="1"/>
  <c r="I34"/>
  <c r="D33"/>
  <c r="I24"/>
  <c r="H31"/>
  <c r="C40"/>
  <c r="H40" s="1"/>
  <c r="H21"/>
  <c r="C30"/>
  <c r="C30" i="115"/>
  <c r="C39" s="1"/>
  <c r="H39" s="1"/>
  <c r="B41"/>
  <c r="G41" s="1"/>
  <c r="B40"/>
  <c r="G40" s="1"/>
  <c r="G31"/>
  <c r="D42"/>
  <c r="I42" s="1"/>
  <c r="I33"/>
  <c r="G33"/>
  <c r="B42"/>
  <c r="G42" s="1"/>
  <c r="D43"/>
  <c r="I43" s="1"/>
  <c r="I34"/>
  <c r="D41"/>
  <c r="I41" s="1"/>
  <c r="I32"/>
  <c r="D38"/>
  <c r="I38" s="1"/>
  <c r="I29"/>
  <c r="G29"/>
  <c r="B38"/>
  <c r="G38" s="1"/>
  <c r="H31"/>
  <c r="C40"/>
  <c r="H40" s="1"/>
  <c r="I30"/>
  <c r="D39"/>
  <c r="I39" s="1"/>
  <c r="H34"/>
  <c r="C43"/>
  <c r="H43" s="1"/>
  <c r="H29"/>
  <c r="C38"/>
  <c r="H38" s="1"/>
  <c r="D40"/>
  <c r="I40" s="1"/>
  <c r="I31"/>
  <c r="H33"/>
  <c r="C42"/>
  <c r="H42" s="1"/>
  <c r="I32" i="114"/>
  <c r="C41"/>
  <c r="H41" s="1"/>
  <c r="I31"/>
  <c r="D40"/>
  <c r="I40" s="1"/>
  <c r="G30"/>
  <c r="B39"/>
  <c r="G39" s="1"/>
  <c r="G34"/>
  <c r="B43"/>
  <c r="G43" s="1"/>
  <c r="C40"/>
  <c r="H40" s="1"/>
  <c r="H31"/>
  <c r="I29"/>
  <c r="D38"/>
  <c r="I38" s="1"/>
  <c r="B40"/>
  <c r="G40" s="1"/>
  <c r="G31"/>
  <c r="G32"/>
  <c r="B41"/>
  <c r="G41" s="1"/>
  <c r="C38"/>
  <c r="H38" s="1"/>
  <c r="H29"/>
  <c r="I33"/>
  <c r="D42"/>
  <c r="I42" s="1"/>
  <c r="C42"/>
  <c r="H42" s="1"/>
  <c r="H33"/>
  <c r="B38"/>
  <c r="G38" s="1"/>
  <c r="G29"/>
  <c r="B42"/>
  <c r="G42" s="1"/>
  <c r="G33"/>
  <c r="H29" i="113"/>
  <c r="C38"/>
  <c r="H38" s="1"/>
  <c r="H31"/>
  <c r="C40"/>
  <c r="H40" s="1"/>
  <c r="D33"/>
  <c r="I24"/>
  <c r="D38"/>
  <c r="I38" s="1"/>
  <c r="I29"/>
  <c r="B42"/>
  <c r="G42" s="1"/>
  <c r="G33"/>
  <c r="I32"/>
  <c r="D41"/>
  <c r="I41" s="1"/>
  <c r="D43"/>
  <c r="I43" s="1"/>
  <c r="I34"/>
  <c r="G31"/>
  <c r="B40"/>
  <c r="G40" s="1"/>
  <c r="B38"/>
  <c r="G38" s="1"/>
  <c r="G29"/>
  <c r="D39"/>
  <c r="I39" s="1"/>
  <c r="I30"/>
  <c r="D40"/>
  <c r="I40" s="1"/>
  <c r="I31"/>
  <c r="H33"/>
  <c r="C42"/>
  <c r="H42" s="1"/>
  <c r="H32"/>
  <c r="C41"/>
  <c r="H41" s="1"/>
  <c r="H25" i="112"/>
  <c r="C34"/>
  <c r="B40"/>
  <c r="G40" s="1"/>
  <c r="G31"/>
  <c r="H23"/>
  <c r="C32"/>
  <c r="B34"/>
  <c r="G25"/>
  <c r="D43"/>
  <c r="I43" s="1"/>
  <c r="I34"/>
  <c r="D29"/>
  <c r="I20"/>
  <c r="B38"/>
  <c r="G38" s="1"/>
  <c r="G29"/>
  <c r="H29"/>
  <c r="C38"/>
  <c r="H38" s="1"/>
  <c r="B32"/>
  <c r="G23"/>
  <c r="D41"/>
  <c r="I41" s="1"/>
  <c r="I32"/>
  <c r="D31"/>
  <c r="I22"/>
  <c r="H31"/>
  <c r="C40"/>
  <c r="H40" s="1"/>
  <c r="B30"/>
  <c r="G21"/>
  <c r="D39"/>
  <c r="I39" s="1"/>
  <c r="I30"/>
  <c r="H21"/>
  <c r="C30"/>
  <c r="D33"/>
  <c r="I24"/>
  <c r="B42"/>
  <c r="G42" s="1"/>
  <c r="G33"/>
  <c r="H33"/>
  <c r="C42"/>
  <c r="H42" s="1"/>
  <c r="H33" i="111"/>
  <c r="C42"/>
  <c r="H42" s="1"/>
  <c r="D29"/>
  <c r="I20"/>
  <c r="D42"/>
  <c r="I42" s="1"/>
  <c r="I33"/>
  <c r="B42"/>
  <c r="G42" s="1"/>
  <c r="G33"/>
  <c r="D43"/>
  <c r="I43" s="1"/>
  <c r="I34"/>
  <c r="H21"/>
  <c r="C30"/>
  <c r="H31"/>
  <c r="C40"/>
  <c r="H40" s="1"/>
  <c r="G29"/>
  <c r="B38"/>
  <c r="G38" s="1"/>
  <c r="D41"/>
  <c r="I41" s="1"/>
  <c r="I32"/>
  <c r="D40"/>
  <c r="I40" s="1"/>
  <c r="I31"/>
  <c r="H25"/>
  <c r="C34"/>
  <c r="B40"/>
  <c r="G40" s="1"/>
  <c r="G31"/>
  <c r="D39"/>
  <c r="I39" s="1"/>
  <c r="I30"/>
  <c r="H23"/>
  <c r="C32"/>
  <c r="H29"/>
  <c r="C38"/>
  <c r="H38" s="1"/>
  <c r="D40" i="110"/>
  <c r="I40" s="1"/>
  <c r="I31"/>
  <c r="H33"/>
  <c r="C42"/>
  <c r="H42" s="1"/>
  <c r="D42"/>
  <c r="I42" s="1"/>
  <c r="I33"/>
  <c r="B38"/>
  <c r="G38" s="1"/>
  <c r="G29"/>
  <c r="D29"/>
  <c r="I20"/>
  <c r="H29"/>
  <c r="C38"/>
  <c r="H38" s="1"/>
  <c r="D39"/>
  <c r="I39" s="1"/>
  <c r="I30"/>
  <c r="B40"/>
  <c r="G40" s="1"/>
  <c r="G31"/>
  <c r="H31"/>
  <c r="C40"/>
  <c r="H40" s="1"/>
  <c r="C41"/>
  <c r="H41" s="1"/>
  <c r="H32"/>
  <c r="B42"/>
  <c r="G42" s="1"/>
  <c r="G33"/>
  <c r="D41"/>
  <c r="I41" s="1"/>
  <c r="I32"/>
  <c r="D43"/>
  <c r="I43" s="1"/>
  <c r="I34"/>
  <c r="D40" i="109"/>
  <c r="I40" s="1"/>
  <c r="I31"/>
  <c r="H31"/>
  <c r="C40"/>
  <c r="H40" s="1"/>
  <c r="B30"/>
  <c r="G21"/>
  <c r="B32"/>
  <c r="G23"/>
  <c r="D42"/>
  <c r="I42" s="1"/>
  <c r="I33"/>
  <c r="B42"/>
  <c r="G42" s="1"/>
  <c r="G33"/>
  <c r="H33"/>
  <c r="C42"/>
  <c r="H42" s="1"/>
  <c r="B34"/>
  <c r="G25"/>
  <c r="B40"/>
  <c r="G40" s="1"/>
  <c r="G31"/>
  <c r="H29"/>
  <c r="C38"/>
  <c r="H38" s="1"/>
  <c r="B38"/>
  <c r="G38" s="1"/>
  <c r="G29"/>
  <c r="D38"/>
  <c r="I38" s="1"/>
  <c r="I29"/>
  <c r="D40" i="108"/>
  <c r="I40" s="1"/>
  <c r="I31"/>
  <c r="B38"/>
  <c r="G38" s="1"/>
  <c r="G29"/>
  <c r="H31"/>
  <c r="C40"/>
  <c r="H40" s="1"/>
  <c r="D43"/>
  <c r="I43" s="1"/>
  <c r="I34"/>
  <c r="H33"/>
  <c r="C42"/>
  <c r="H42" s="1"/>
  <c r="D38"/>
  <c r="I38" s="1"/>
  <c r="I29"/>
  <c r="D42"/>
  <c r="I42" s="1"/>
  <c r="I33"/>
  <c r="B42"/>
  <c r="G42" s="1"/>
  <c r="G33"/>
  <c r="H29"/>
  <c r="C38"/>
  <c r="H38" s="1"/>
  <c r="B34"/>
  <c r="G25"/>
  <c r="D41"/>
  <c r="I41" s="1"/>
  <c r="I32"/>
  <c r="B40"/>
  <c r="G40" s="1"/>
  <c r="G31"/>
  <c r="B32"/>
  <c r="G23"/>
  <c r="H23"/>
  <c r="C32"/>
  <c r="D39"/>
  <c r="I39" s="1"/>
  <c r="I30"/>
  <c r="H25"/>
  <c r="C34"/>
  <c r="B30"/>
  <c r="G21"/>
  <c r="C39"/>
  <c r="H39" s="1"/>
  <c r="H30"/>
  <c r="D41" i="107"/>
  <c r="I41" s="1"/>
  <c r="I32"/>
  <c r="H21"/>
  <c r="C30"/>
  <c r="D38"/>
  <c r="I38" s="1"/>
  <c r="I29"/>
  <c r="D42"/>
  <c r="I42" s="1"/>
  <c r="I33"/>
  <c r="B38"/>
  <c r="G38" s="1"/>
  <c r="G29"/>
  <c r="B40"/>
  <c r="G40" s="1"/>
  <c r="G31"/>
  <c r="H29"/>
  <c r="C38"/>
  <c r="H38" s="1"/>
  <c r="H23"/>
  <c r="C32"/>
  <c r="H31"/>
  <c r="C40"/>
  <c r="H40" s="1"/>
  <c r="D39"/>
  <c r="I39" s="1"/>
  <c r="I30"/>
  <c r="D43"/>
  <c r="I43" s="1"/>
  <c r="I34"/>
  <c r="D40"/>
  <c r="I40" s="1"/>
  <c r="I31"/>
  <c r="H33"/>
  <c r="C42"/>
  <c r="H42" s="1"/>
  <c r="B42"/>
  <c r="G42" s="1"/>
  <c r="G33"/>
  <c r="B42" i="106"/>
  <c r="G42" s="1"/>
  <c r="G33"/>
  <c r="B34"/>
  <c r="G25"/>
  <c r="B32"/>
  <c r="G23"/>
  <c r="D38"/>
  <c r="I38" s="1"/>
  <c r="I29"/>
  <c r="D41"/>
  <c r="I41" s="1"/>
  <c r="I32"/>
  <c r="H33"/>
  <c r="C42"/>
  <c r="H42" s="1"/>
  <c r="B40"/>
  <c r="G40" s="1"/>
  <c r="G31"/>
  <c r="B30"/>
  <c r="G21"/>
  <c r="H31"/>
  <c r="C40"/>
  <c r="H40" s="1"/>
  <c r="D39"/>
  <c r="I39" s="1"/>
  <c r="I30"/>
  <c r="D43"/>
  <c r="I43" s="1"/>
  <c r="I34"/>
  <c r="H23"/>
  <c r="C32"/>
  <c r="H29"/>
  <c r="C38"/>
  <c r="H38" s="1"/>
  <c r="B38"/>
  <c r="G38" s="1"/>
  <c r="G29"/>
  <c r="D40"/>
  <c r="I40" s="1"/>
  <c r="I31"/>
  <c r="H21"/>
  <c r="C30"/>
  <c r="D42"/>
  <c r="I42" s="1"/>
  <c r="I33"/>
  <c r="D41" i="105"/>
  <c r="I41" s="1"/>
  <c r="I32"/>
  <c r="D43"/>
  <c r="I43" s="1"/>
  <c r="I34"/>
  <c r="D40"/>
  <c r="I40" s="1"/>
  <c r="I31"/>
  <c r="B38"/>
  <c r="G38" s="1"/>
  <c r="G29"/>
  <c r="D42"/>
  <c r="I42" s="1"/>
  <c r="I33"/>
  <c r="D39"/>
  <c r="I39" s="1"/>
  <c r="I30"/>
  <c r="B40"/>
  <c r="G40" s="1"/>
  <c r="G31"/>
  <c r="H33"/>
  <c r="C42"/>
  <c r="H42" s="1"/>
  <c r="B42"/>
  <c r="G42" s="1"/>
  <c r="G33"/>
  <c r="D38"/>
  <c r="I38" s="1"/>
  <c r="I29"/>
  <c r="H29"/>
  <c r="C38"/>
  <c r="H38" s="1"/>
  <c r="H30"/>
  <c r="C39"/>
  <c r="H39" s="1"/>
  <c r="H31"/>
  <c r="C40"/>
  <c r="H40" s="1"/>
  <c r="H34"/>
  <c r="C43"/>
  <c r="H43" s="1"/>
  <c r="H33" i="104"/>
  <c r="C42"/>
  <c r="H42" s="1"/>
  <c r="I30"/>
  <c r="D39"/>
  <c r="I39" s="1"/>
  <c r="D41"/>
  <c r="I41" s="1"/>
  <c r="I32"/>
  <c r="D42"/>
  <c r="I42" s="1"/>
  <c r="I33"/>
  <c r="G33"/>
  <c r="B42"/>
  <c r="G42" s="1"/>
  <c r="D43"/>
  <c r="I43" s="1"/>
  <c r="I34"/>
  <c r="D31"/>
  <c r="I22"/>
  <c r="D38"/>
  <c r="I38" s="1"/>
  <c r="I29"/>
  <c r="H31"/>
  <c r="C40"/>
  <c r="H40" s="1"/>
  <c r="G29"/>
  <c r="B38"/>
  <c r="G38" s="1"/>
  <c r="B40"/>
  <c r="G40" s="1"/>
  <c r="G31"/>
  <c r="C39"/>
  <c r="H39" s="1"/>
  <c r="H30"/>
  <c r="H34"/>
  <c r="C43"/>
  <c r="H43" s="1"/>
  <c r="H29"/>
  <c r="C38"/>
  <c r="H38" s="1"/>
  <c r="C33" i="103"/>
  <c r="C42" s="1"/>
  <c r="H42" s="1"/>
  <c r="H20"/>
  <c r="B34"/>
  <c r="G25"/>
  <c r="B42"/>
  <c r="G42" s="1"/>
  <c r="G33"/>
  <c r="D41"/>
  <c r="I41" s="1"/>
  <c r="I32"/>
  <c r="B40"/>
  <c r="G40" s="1"/>
  <c r="G31"/>
  <c r="D38"/>
  <c r="I38" s="1"/>
  <c r="I29"/>
  <c r="H31"/>
  <c r="C40"/>
  <c r="H40" s="1"/>
  <c r="B30"/>
  <c r="G21"/>
  <c r="B38"/>
  <c r="G38" s="1"/>
  <c r="G29"/>
  <c r="D39"/>
  <c r="I39" s="1"/>
  <c r="I30"/>
  <c r="D43"/>
  <c r="I43" s="1"/>
  <c r="I34"/>
  <c r="B32"/>
  <c r="G23"/>
  <c r="B44"/>
  <c r="G44" s="1"/>
  <c r="G35"/>
  <c r="D40"/>
  <c r="I40" s="1"/>
  <c r="I31"/>
  <c r="D44"/>
  <c r="I44" s="1"/>
  <c r="I35"/>
  <c r="H29"/>
  <c r="C38"/>
  <c r="H38" s="1"/>
  <c r="H35"/>
  <c r="C44"/>
  <c r="H44" s="1"/>
  <c r="D42"/>
  <c r="I42" s="1"/>
  <c r="I33"/>
  <c r="C39" i="116" l="1"/>
  <c r="H39" s="1"/>
  <c r="H30"/>
  <c r="H34"/>
  <c r="C43"/>
  <c r="H43" s="1"/>
  <c r="D40"/>
  <c r="I40" s="1"/>
  <c r="I31"/>
  <c r="D42"/>
  <c r="I42" s="1"/>
  <c r="I33"/>
  <c r="H32"/>
  <c r="C41"/>
  <c r="H41" s="1"/>
  <c r="H30" i="115"/>
  <c r="D42" i="113"/>
  <c r="I42" s="1"/>
  <c r="I33"/>
  <c r="B39" i="112"/>
  <c r="G39" s="1"/>
  <c r="G30"/>
  <c r="B41"/>
  <c r="G41" s="1"/>
  <c r="G32"/>
  <c r="C41"/>
  <c r="H41" s="1"/>
  <c r="H32"/>
  <c r="D42"/>
  <c r="I42" s="1"/>
  <c r="I33"/>
  <c r="D38"/>
  <c r="I38" s="1"/>
  <c r="I29"/>
  <c r="B43"/>
  <c r="G43" s="1"/>
  <c r="G34"/>
  <c r="D40"/>
  <c r="I40" s="1"/>
  <c r="I31"/>
  <c r="C39"/>
  <c r="H39" s="1"/>
  <c r="H30"/>
  <c r="C43"/>
  <c r="H43" s="1"/>
  <c r="H34"/>
  <c r="H34" i="111"/>
  <c r="C43"/>
  <c r="H43" s="1"/>
  <c r="D38"/>
  <c r="I38" s="1"/>
  <c r="I29"/>
  <c r="H32"/>
  <c r="C41"/>
  <c r="H41" s="1"/>
  <c r="C39"/>
  <c r="H39" s="1"/>
  <c r="H30"/>
  <c r="D38" i="110"/>
  <c r="I38" s="1"/>
  <c r="I29"/>
  <c r="B39" i="109"/>
  <c r="G39" s="1"/>
  <c r="G30"/>
  <c r="B43"/>
  <c r="G43" s="1"/>
  <c r="G34"/>
  <c r="B41"/>
  <c r="G41" s="1"/>
  <c r="G32"/>
  <c r="B39" i="108"/>
  <c r="G39" s="1"/>
  <c r="G30"/>
  <c r="B41"/>
  <c r="G41" s="1"/>
  <c r="G32"/>
  <c r="B43"/>
  <c r="G43" s="1"/>
  <c r="G34"/>
  <c r="C43"/>
  <c r="H43" s="1"/>
  <c r="H34"/>
  <c r="C41"/>
  <c r="H41" s="1"/>
  <c r="H32"/>
  <c r="C41" i="107"/>
  <c r="H41" s="1"/>
  <c r="H32"/>
  <c r="C39"/>
  <c r="H39" s="1"/>
  <c r="H30"/>
  <c r="B41" i="106"/>
  <c r="G41" s="1"/>
  <c r="G32"/>
  <c r="B39"/>
  <c r="G39" s="1"/>
  <c r="G30"/>
  <c r="B43"/>
  <c r="G43" s="1"/>
  <c r="G34"/>
  <c r="C39"/>
  <c r="H39" s="1"/>
  <c r="H30"/>
  <c r="C41"/>
  <c r="H41" s="1"/>
  <c r="H32"/>
  <c r="D40" i="104"/>
  <c r="I40" s="1"/>
  <c r="I31"/>
  <c r="H33" i="103"/>
  <c r="B43"/>
  <c r="G43" s="1"/>
  <c r="G34"/>
  <c r="B41"/>
  <c r="G41" s="1"/>
  <c r="G32"/>
  <c r="B39"/>
  <c r="G39" s="1"/>
  <c r="G30"/>
  <c r="C16" i="102"/>
  <c r="H16" s="1"/>
  <c r="B16"/>
  <c r="B25" s="1"/>
  <c r="C14"/>
  <c r="H14" s="1"/>
  <c r="B14"/>
  <c r="B23" s="1"/>
  <c r="C12"/>
  <c r="H12" s="1"/>
  <c r="B12"/>
  <c r="B21" s="1"/>
  <c r="K8"/>
  <c r="B8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K8" i="101"/>
  <c r="D20" i="102" l="1"/>
  <c r="I11"/>
  <c r="D22"/>
  <c r="I13"/>
  <c r="D24"/>
  <c r="I15"/>
  <c r="H11"/>
  <c r="C20"/>
  <c r="H13"/>
  <c r="C22"/>
  <c r="H15"/>
  <c r="C24"/>
  <c r="B30"/>
  <c r="G21"/>
  <c r="G25"/>
  <c r="B34"/>
  <c r="I12"/>
  <c r="D21"/>
  <c r="D23"/>
  <c r="I14"/>
  <c r="D25"/>
  <c r="I16"/>
  <c r="B20"/>
  <c r="G11"/>
  <c r="B22"/>
  <c r="G13"/>
  <c r="B24"/>
  <c r="G15"/>
  <c r="B17"/>
  <c r="B26" s="1"/>
  <c r="B35" s="1"/>
  <c r="B44" s="1"/>
  <c r="G8"/>
  <c r="G17"/>
  <c r="G26" s="1"/>
  <c r="G35" s="1"/>
  <c r="G44" s="1"/>
  <c r="B32"/>
  <c r="G23"/>
  <c r="I3"/>
  <c r="I5"/>
  <c r="H2"/>
  <c r="H4"/>
  <c r="H6"/>
  <c r="G12"/>
  <c r="G14"/>
  <c r="G16"/>
  <c r="C21"/>
  <c r="C23"/>
  <c r="C25"/>
  <c r="I2"/>
  <c r="I4"/>
  <c r="I6"/>
  <c r="I7"/>
  <c r="G2"/>
  <c r="G4"/>
  <c r="G6"/>
  <c r="B31" l="1"/>
  <c r="G22"/>
  <c r="B39"/>
  <c r="G39" s="1"/>
  <c r="G30"/>
  <c r="D33"/>
  <c r="I24"/>
  <c r="D30"/>
  <c r="I21"/>
  <c r="H23"/>
  <c r="C32"/>
  <c r="B33"/>
  <c r="G24"/>
  <c r="B29"/>
  <c r="G20"/>
  <c r="D32"/>
  <c r="I23"/>
  <c r="D31"/>
  <c r="I22"/>
  <c r="D34"/>
  <c r="I25"/>
  <c r="D29"/>
  <c r="I20"/>
  <c r="H21"/>
  <c r="C30"/>
  <c r="C31"/>
  <c r="H22"/>
  <c r="H25"/>
  <c r="C34"/>
  <c r="B41"/>
  <c r="G41" s="1"/>
  <c r="G32"/>
  <c r="B43"/>
  <c r="G43" s="1"/>
  <c r="G34"/>
  <c r="H24"/>
  <c r="C33"/>
  <c r="H20"/>
  <c r="C29"/>
  <c r="H31" l="1"/>
  <c r="C40"/>
  <c r="H40" s="1"/>
  <c r="D38"/>
  <c r="I38" s="1"/>
  <c r="I29"/>
  <c r="D40"/>
  <c r="I40" s="1"/>
  <c r="I31"/>
  <c r="G29"/>
  <c r="B38"/>
  <c r="G38" s="1"/>
  <c r="D42"/>
  <c r="I42" s="1"/>
  <c r="I33"/>
  <c r="B40"/>
  <c r="G40" s="1"/>
  <c r="G31"/>
  <c r="H33"/>
  <c r="C42"/>
  <c r="H42" s="1"/>
  <c r="C41"/>
  <c r="H41" s="1"/>
  <c r="H32"/>
  <c r="D43"/>
  <c r="I43" s="1"/>
  <c r="I34"/>
  <c r="D41"/>
  <c r="I41" s="1"/>
  <c r="I32"/>
  <c r="G33"/>
  <c r="B42"/>
  <c r="G42" s="1"/>
  <c r="I30"/>
  <c r="D39"/>
  <c r="I39" s="1"/>
  <c r="H29"/>
  <c r="C38"/>
  <c r="H38" s="1"/>
  <c r="H34"/>
  <c r="C43"/>
  <c r="H43" s="1"/>
  <c r="C39"/>
  <c r="H39" s="1"/>
  <c r="H30"/>
  <c r="F8" i="101" l="1"/>
  <c r="A8"/>
  <c r="D7"/>
  <c r="D16" s="1"/>
  <c r="C7"/>
  <c r="C16" s="1"/>
  <c r="B7"/>
  <c r="G7" s="1"/>
  <c r="A7"/>
  <c r="F7" s="1"/>
  <c r="D6"/>
  <c r="I6" s="1"/>
  <c r="C6"/>
  <c r="C15" s="1"/>
  <c r="B6"/>
  <c r="B15" s="1"/>
  <c r="A6"/>
  <c r="F6" s="1"/>
  <c r="D5"/>
  <c r="D14" s="1"/>
  <c r="C5"/>
  <c r="C14" s="1"/>
  <c r="B5"/>
  <c r="G5" s="1"/>
  <c r="A5"/>
  <c r="F5" s="1"/>
  <c r="D4"/>
  <c r="I4" s="1"/>
  <c r="C4"/>
  <c r="H4" s="1"/>
  <c r="B4"/>
  <c r="B13" s="1"/>
  <c r="A4"/>
  <c r="F4" s="1"/>
  <c r="D3"/>
  <c r="D12" s="1"/>
  <c r="C3"/>
  <c r="C12" s="1"/>
  <c r="B3"/>
  <c r="G3" s="1"/>
  <c r="A3"/>
  <c r="F3" s="1"/>
  <c r="D2"/>
  <c r="I2" s="1"/>
  <c r="C2"/>
  <c r="C11" s="1"/>
  <c r="B2"/>
  <c r="B11" s="1"/>
  <c r="A2"/>
  <c r="F2" s="1"/>
  <c r="F4" i="91"/>
  <c r="F4" i="100"/>
  <c r="C16"/>
  <c r="C25" s="1"/>
  <c r="F8"/>
  <c r="B8"/>
  <c r="B17" s="1"/>
  <c r="B26" s="1"/>
  <c r="B35" s="1"/>
  <c r="B44" s="1"/>
  <c r="A8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I4"/>
  <c r="D4"/>
  <c r="D13" s="1"/>
  <c r="C4"/>
  <c r="C13" s="1"/>
  <c r="B4"/>
  <c r="B13" s="1"/>
  <c r="A4"/>
  <c r="D3"/>
  <c r="D12" s="1"/>
  <c r="C3"/>
  <c r="H3" s="1"/>
  <c r="B3"/>
  <c r="G3" s="1"/>
  <c r="A3"/>
  <c r="F3" s="1"/>
  <c r="D2"/>
  <c r="I2" s="1"/>
  <c r="C2"/>
  <c r="H2" s="1"/>
  <c r="B2"/>
  <c r="B11" s="1"/>
  <c r="A2"/>
  <c r="F2" s="1"/>
  <c r="B8" i="91"/>
  <c r="G17" s="1"/>
  <c r="G26" s="1"/>
  <c r="G35" s="1"/>
  <c r="G44" s="1"/>
  <c r="C16" i="99"/>
  <c r="C25" s="1"/>
  <c r="B16"/>
  <c r="B25" s="1"/>
  <c r="C14"/>
  <c r="C23" s="1"/>
  <c r="B14"/>
  <c r="B23" s="1"/>
  <c r="C12"/>
  <c r="C21" s="1"/>
  <c r="B12"/>
  <c r="B21" s="1"/>
  <c r="D8"/>
  <c r="D17" s="1"/>
  <c r="C8"/>
  <c r="C17" s="1"/>
  <c r="B8"/>
  <c r="B17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G17" i="98"/>
  <c r="B17"/>
  <c r="B26" s="1"/>
  <c r="G26" s="1"/>
  <c r="C16"/>
  <c r="C25" s="1"/>
  <c r="B15"/>
  <c r="B24" s="1"/>
  <c r="C14"/>
  <c r="C23" s="1"/>
  <c r="D8"/>
  <c r="I8" s="1"/>
  <c r="C8"/>
  <c r="C17" s="1"/>
  <c r="B8"/>
  <c r="G8" s="1"/>
  <c r="A8"/>
  <c r="F8" s="1"/>
  <c r="D7"/>
  <c r="D16" s="1"/>
  <c r="C7"/>
  <c r="H7" s="1"/>
  <c r="B7"/>
  <c r="G7" s="1"/>
  <c r="A7"/>
  <c r="F7" s="1"/>
  <c r="D6"/>
  <c r="I6" s="1"/>
  <c r="C6"/>
  <c r="C15" s="1"/>
  <c r="B6"/>
  <c r="G6" s="1"/>
  <c r="A6"/>
  <c r="F6" s="1"/>
  <c r="D5"/>
  <c r="D14" s="1"/>
  <c r="C5"/>
  <c r="H5" s="1"/>
  <c r="B5"/>
  <c r="G5" s="1"/>
  <c r="A5"/>
  <c r="F5" s="1"/>
  <c r="D4"/>
  <c r="I4" s="1"/>
  <c r="C4"/>
  <c r="C13" s="1"/>
  <c r="B4"/>
  <c r="G4" s="1"/>
  <c r="A4"/>
  <c r="F4" s="1"/>
  <c r="D3"/>
  <c r="D12" s="1"/>
  <c r="C3"/>
  <c r="H3" s="1"/>
  <c r="B3"/>
  <c r="G3" s="1"/>
  <c r="A3"/>
  <c r="F3" s="1"/>
  <c r="D2"/>
  <c r="I2" s="1"/>
  <c r="C2"/>
  <c r="C11" s="1"/>
  <c r="B2"/>
  <c r="G2" s="1"/>
  <c r="A2"/>
  <c r="F2" s="1"/>
  <c r="C26" i="97"/>
  <c r="H26" s="1"/>
  <c r="C17"/>
  <c r="H17" s="1"/>
  <c r="C16"/>
  <c r="C25" s="1"/>
  <c r="C15"/>
  <c r="H15" s="1"/>
  <c r="C12"/>
  <c r="C21" s="1"/>
  <c r="D8"/>
  <c r="D17" s="1"/>
  <c r="C8"/>
  <c r="H8" s="1"/>
  <c r="B8"/>
  <c r="B17" s="1"/>
  <c r="A8"/>
  <c r="F8" s="1"/>
  <c r="D7"/>
  <c r="D16" s="1"/>
  <c r="C7"/>
  <c r="H7" s="1"/>
  <c r="B7"/>
  <c r="G7" s="1"/>
  <c r="A7"/>
  <c r="F7" s="1"/>
  <c r="D6"/>
  <c r="D15" s="1"/>
  <c r="C6"/>
  <c r="H6" s="1"/>
  <c r="B6"/>
  <c r="B15" s="1"/>
  <c r="A6"/>
  <c r="F6" s="1"/>
  <c r="D5"/>
  <c r="D14" s="1"/>
  <c r="C5"/>
  <c r="H5" s="1"/>
  <c r="B5"/>
  <c r="G5" s="1"/>
  <c r="A5"/>
  <c r="F5" s="1"/>
  <c r="D4"/>
  <c r="D13" s="1"/>
  <c r="C4"/>
  <c r="H4" s="1"/>
  <c r="B4"/>
  <c r="B13" s="1"/>
  <c r="A4"/>
  <c r="F4" s="1"/>
  <c r="D3"/>
  <c r="D12" s="1"/>
  <c r="C3"/>
  <c r="H3" s="1"/>
  <c r="B3"/>
  <c r="G3" s="1"/>
  <c r="A3"/>
  <c r="F3" s="1"/>
  <c r="D2"/>
  <c r="D11" s="1"/>
  <c r="C2"/>
  <c r="H2" s="1"/>
  <c r="B2"/>
  <c r="B11" s="1"/>
  <c r="A2"/>
  <c r="F2" s="1"/>
  <c r="C16" i="96"/>
  <c r="C25" s="1"/>
  <c r="D8"/>
  <c r="D17" s="1"/>
  <c r="C8"/>
  <c r="C17" s="1"/>
  <c r="B8"/>
  <c r="B17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I2" s="1"/>
  <c r="C2"/>
  <c r="C11" s="1"/>
  <c r="B2"/>
  <c r="B11" s="1"/>
  <c r="A2"/>
  <c r="F2" s="1"/>
  <c r="C16" i="95"/>
  <c r="C25" s="1"/>
  <c r="B16"/>
  <c r="B25" s="1"/>
  <c r="C14"/>
  <c r="C23" s="1"/>
  <c r="C12"/>
  <c r="C21" s="1"/>
  <c r="D8"/>
  <c r="D17" s="1"/>
  <c r="C8"/>
  <c r="C17" s="1"/>
  <c r="B8"/>
  <c r="B17" s="1"/>
  <c r="A8"/>
  <c r="F8" s="1"/>
  <c r="D7"/>
  <c r="D16" s="1"/>
  <c r="C7"/>
  <c r="H7" s="1"/>
  <c r="B7"/>
  <c r="G7" s="1"/>
  <c r="A7"/>
  <c r="F7" s="1"/>
  <c r="D6"/>
  <c r="D15" s="1"/>
  <c r="C6"/>
  <c r="C15" s="1"/>
  <c r="B6"/>
  <c r="B15" s="1"/>
  <c r="A6"/>
  <c r="F6" s="1"/>
  <c r="D5"/>
  <c r="D14" s="1"/>
  <c r="C5"/>
  <c r="H5" s="1"/>
  <c r="B5"/>
  <c r="G5" s="1"/>
  <c r="A5"/>
  <c r="F5" s="1"/>
  <c r="D4"/>
  <c r="D13" s="1"/>
  <c r="C4"/>
  <c r="C13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C26" i="94"/>
  <c r="H26" s="1"/>
  <c r="C17"/>
  <c r="H17" s="1"/>
  <c r="C16"/>
  <c r="C25" s="1"/>
  <c r="C11"/>
  <c r="H11" s="1"/>
  <c r="I8"/>
  <c r="D8"/>
  <c r="D17" s="1"/>
  <c r="C8"/>
  <c r="H8" s="1"/>
  <c r="B8"/>
  <c r="B17" s="1"/>
  <c r="A8"/>
  <c r="F8" s="1"/>
  <c r="D7"/>
  <c r="D16" s="1"/>
  <c r="C7"/>
  <c r="H7" s="1"/>
  <c r="B7"/>
  <c r="G7" s="1"/>
  <c r="A7"/>
  <c r="F7" s="1"/>
  <c r="D6"/>
  <c r="D15" s="1"/>
  <c r="C6"/>
  <c r="H6" s="1"/>
  <c r="B6"/>
  <c r="B15" s="1"/>
  <c r="A6"/>
  <c r="F6" s="1"/>
  <c r="D5"/>
  <c r="D14" s="1"/>
  <c r="C5"/>
  <c r="H5" s="1"/>
  <c r="B5"/>
  <c r="G5" s="1"/>
  <c r="A5"/>
  <c r="F5" s="1"/>
  <c r="D4"/>
  <c r="D13" s="1"/>
  <c r="C4"/>
  <c r="H4" s="1"/>
  <c r="B4"/>
  <c r="B13" s="1"/>
  <c r="A4"/>
  <c r="F4" s="1"/>
  <c r="D3"/>
  <c r="D12" s="1"/>
  <c r="C3"/>
  <c r="H3" s="1"/>
  <c r="B3"/>
  <c r="G3" s="1"/>
  <c r="A3"/>
  <c r="F3" s="1"/>
  <c r="D2"/>
  <c r="I2" s="1"/>
  <c r="C2"/>
  <c r="H2" s="1"/>
  <c r="B2"/>
  <c r="B11" s="1"/>
  <c r="A2"/>
  <c r="F2" s="1"/>
  <c r="C16" i="93"/>
  <c r="C25" s="1"/>
  <c r="B16"/>
  <c r="B25" s="1"/>
  <c r="C14"/>
  <c r="H14" s="1"/>
  <c r="D8"/>
  <c r="D17" s="1"/>
  <c r="C8"/>
  <c r="H8" s="1"/>
  <c r="B8"/>
  <c r="B17" s="1"/>
  <c r="A8"/>
  <c r="F8" s="1"/>
  <c r="D7"/>
  <c r="D16" s="1"/>
  <c r="C7"/>
  <c r="H7" s="1"/>
  <c r="B7"/>
  <c r="G7" s="1"/>
  <c r="A7"/>
  <c r="F7" s="1"/>
  <c r="D6"/>
  <c r="I6" s="1"/>
  <c r="C6"/>
  <c r="H6" s="1"/>
  <c r="B6"/>
  <c r="B15" s="1"/>
  <c r="A6"/>
  <c r="F6" s="1"/>
  <c r="D5"/>
  <c r="D14" s="1"/>
  <c r="C5"/>
  <c r="H5" s="1"/>
  <c r="B5"/>
  <c r="G5" s="1"/>
  <c r="A5"/>
  <c r="F5" s="1"/>
  <c r="D4"/>
  <c r="D13" s="1"/>
  <c r="C4"/>
  <c r="H4" s="1"/>
  <c r="B4"/>
  <c r="B13" s="1"/>
  <c r="A4"/>
  <c r="F4" s="1"/>
  <c r="D3"/>
  <c r="D12" s="1"/>
  <c r="C3"/>
  <c r="H3" s="1"/>
  <c r="B3"/>
  <c r="G3" s="1"/>
  <c r="A3"/>
  <c r="F3" s="1"/>
  <c r="D2"/>
  <c r="D11" s="1"/>
  <c r="C2"/>
  <c r="C11" s="1"/>
  <c r="B2"/>
  <c r="B11" s="1"/>
  <c r="A2"/>
  <c r="F2" s="1"/>
  <c r="B25" i="92"/>
  <c r="B34" s="1"/>
  <c r="G34" s="1"/>
  <c r="D16"/>
  <c r="D25" s="1"/>
  <c r="C16"/>
  <c r="C25" s="1"/>
  <c r="B16"/>
  <c r="G16" s="1"/>
  <c r="C14"/>
  <c r="C23" s="1"/>
  <c r="B13"/>
  <c r="B22" s="1"/>
  <c r="C12"/>
  <c r="C21" s="1"/>
  <c r="D8"/>
  <c r="D17" s="1"/>
  <c r="C8"/>
  <c r="C17" s="1"/>
  <c r="B8"/>
  <c r="G8" s="1"/>
  <c r="A8"/>
  <c r="F8" s="1"/>
  <c r="D7"/>
  <c r="I7" s="1"/>
  <c r="C7"/>
  <c r="H7" s="1"/>
  <c r="B7"/>
  <c r="G7" s="1"/>
  <c r="A7"/>
  <c r="F7" s="1"/>
  <c r="D6"/>
  <c r="D15" s="1"/>
  <c r="C6"/>
  <c r="C15" s="1"/>
  <c r="B6"/>
  <c r="G6" s="1"/>
  <c r="A6"/>
  <c r="F6" s="1"/>
  <c r="D5"/>
  <c r="I5" s="1"/>
  <c r="C5"/>
  <c r="H5" s="1"/>
  <c r="B5"/>
  <c r="G5" s="1"/>
  <c r="A5"/>
  <c r="F5" s="1"/>
  <c r="D4"/>
  <c r="D13" s="1"/>
  <c r="C4"/>
  <c r="C13" s="1"/>
  <c r="B4"/>
  <c r="G4" s="1"/>
  <c r="A4"/>
  <c r="F4" s="1"/>
  <c r="D3"/>
  <c r="I3" s="1"/>
  <c r="C3"/>
  <c r="H3" s="1"/>
  <c r="B3"/>
  <c r="G3" s="1"/>
  <c r="A3"/>
  <c r="F3" s="1"/>
  <c r="D2"/>
  <c r="D11" s="1"/>
  <c r="C2"/>
  <c r="C11" s="1"/>
  <c r="B2"/>
  <c r="G2" s="1"/>
  <c r="A2"/>
  <c r="F2" s="1"/>
  <c r="A8" i="91"/>
  <c r="F8" s="1"/>
  <c r="D7"/>
  <c r="D16" s="1"/>
  <c r="C7"/>
  <c r="H7" s="1"/>
  <c r="B7"/>
  <c r="G7" s="1"/>
  <c r="A7"/>
  <c r="F7" s="1"/>
  <c r="D6"/>
  <c r="I6" s="1"/>
  <c r="C6"/>
  <c r="C15" s="1"/>
  <c r="B6"/>
  <c r="B15" s="1"/>
  <c r="A6"/>
  <c r="F6" s="1"/>
  <c r="D5"/>
  <c r="D14" s="1"/>
  <c r="C5"/>
  <c r="C14" s="1"/>
  <c r="B5"/>
  <c r="G5" s="1"/>
  <c r="A5"/>
  <c r="F5" s="1"/>
  <c r="D4"/>
  <c r="I4" s="1"/>
  <c r="C4"/>
  <c r="C13" s="1"/>
  <c r="B4"/>
  <c r="B13" s="1"/>
  <c r="A4"/>
  <c r="D3"/>
  <c r="D12" s="1"/>
  <c r="C3"/>
  <c r="H3" s="1"/>
  <c r="B3"/>
  <c r="G3" s="1"/>
  <c r="A3"/>
  <c r="F3" s="1"/>
  <c r="D2"/>
  <c r="I2" s="1"/>
  <c r="C2"/>
  <c r="H2" s="1"/>
  <c r="B2"/>
  <c r="B11" s="1"/>
  <c r="A2"/>
  <c r="F2" s="1"/>
  <c r="C25" i="90"/>
  <c r="C38" s="1"/>
  <c r="C23"/>
  <c r="C36" s="1"/>
  <c r="D12"/>
  <c r="D25" s="1"/>
  <c r="C12"/>
  <c r="H12" s="1"/>
  <c r="B12"/>
  <c r="B25" s="1"/>
  <c r="A12"/>
  <c r="F12" s="1"/>
  <c r="D11"/>
  <c r="I11" s="1"/>
  <c r="C11"/>
  <c r="H11" s="1"/>
  <c r="B11"/>
  <c r="B24" s="1"/>
  <c r="A11"/>
  <c r="F11" s="1"/>
  <c r="D10"/>
  <c r="D23" s="1"/>
  <c r="C10"/>
  <c r="H10" s="1"/>
  <c r="B10"/>
  <c r="B23" s="1"/>
  <c r="A10"/>
  <c r="F10" s="1"/>
  <c r="D9"/>
  <c r="I9" s="1"/>
  <c r="C9"/>
  <c r="H9" s="1"/>
  <c r="B9"/>
  <c r="B22" s="1"/>
  <c r="A9"/>
  <c r="F9" s="1"/>
  <c r="D8"/>
  <c r="D21" s="1"/>
  <c r="C8"/>
  <c r="H8" s="1"/>
  <c r="B8"/>
  <c r="B21" s="1"/>
  <c r="A8"/>
  <c r="F8" s="1"/>
  <c r="D7"/>
  <c r="I7" s="1"/>
  <c r="C7"/>
  <c r="H7" s="1"/>
  <c r="B7"/>
  <c r="B20" s="1"/>
  <c r="A7"/>
  <c r="F7" s="1"/>
  <c r="D6"/>
  <c r="D19" s="1"/>
  <c r="C6"/>
  <c r="H6" s="1"/>
  <c r="B6"/>
  <c r="G6" s="1"/>
  <c r="A6"/>
  <c r="F6" s="1"/>
  <c r="D5"/>
  <c r="I5" s="1"/>
  <c r="C5"/>
  <c r="H5" s="1"/>
  <c r="B5"/>
  <c r="B18" s="1"/>
  <c r="A5"/>
  <c r="F5" s="1"/>
  <c r="D4"/>
  <c r="D17" s="1"/>
  <c r="C4"/>
  <c r="H4" s="1"/>
  <c r="B4"/>
  <c r="B17" s="1"/>
  <c r="A4"/>
  <c r="F4" s="1"/>
  <c r="D3"/>
  <c r="I3" s="1"/>
  <c r="C3"/>
  <c r="H3" s="1"/>
  <c r="B3"/>
  <c r="B16" s="1"/>
  <c r="A3"/>
  <c r="F3" s="1"/>
  <c r="D2"/>
  <c r="D15" s="1"/>
  <c r="C2"/>
  <c r="H2" s="1"/>
  <c r="B2"/>
  <c r="B15" s="1"/>
  <c r="A2"/>
  <c r="F2" s="1"/>
  <c r="D15" i="91" l="1"/>
  <c r="D24" s="1"/>
  <c r="D33" s="1"/>
  <c r="D42" s="1"/>
  <c r="I42" s="1"/>
  <c r="D11"/>
  <c r="D20" s="1"/>
  <c r="D29" s="1"/>
  <c r="D38" s="1"/>
  <c r="I38" s="1"/>
  <c r="B12" i="101"/>
  <c r="B21" s="1"/>
  <c r="B30" s="1"/>
  <c r="B16"/>
  <c r="B25" s="1"/>
  <c r="G25" s="1"/>
  <c r="B14"/>
  <c r="B23" s="1"/>
  <c r="B32" s="1"/>
  <c r="D11"/>
  <c r="D20" s="1"/>
  <c r="I20" s="1"/>
  <c r="D15"/>
  <c r="D24" s="1"/>
  <c r="D33" s="1"/>
  <c r="D13"/>
  <c r="D22" s="1"/>
  <c r="D31" s="1"/>
  <c r="I12"/>
  <c r="D21"/>
  <c r="I14"/>
  <c r="D23"/>
  <c r="D25"/>
  <c r="I16"/>
  <c r="I24"/>
  <c r="H11"/>
  <c r="C20"/>
  <c r="C21"/>
  <c r="H12"/>
  <c r="C23"/>
  <c r="H14"/>
  <c r="H15"/>
  <c r="C24"/>
  <c r="C25"/>
  <c r="H16"/>
  <c r="G23"/>
  <c r="G11"/>
  <c r="B20"/>
  <c r="B22"/>
  <c r="G13"/>
  <c r="B24"/>
  <c r="G15"/>
  <c r="H2"/>
  <c r="H3"/>
  <c r="H5"/>
  <c r="H6"/>
  <c r="H7"/>
  <c r="I3"/>
  <c r="I5"/>
  <c r="I7"/>
  <c r="G2"/>
  <c r="G4"/>
  <c r="G6"/>
  <c r="C13"/>
  <c r="D23" i="100"/>
  <c r="I14"/>
  <c r="D24"/>
  <c r="I15"/>
  <c r="H25"/>
  <c r="C34"/>
  <c r="D21"/>
  <c r="I12"/>
  <c r="D22"/>
  <c r="I13"/>
  <c r="H15"/>
  <c r="C24"/>
  <c r="D25"/>
  <c r="I16"/>
  <c r="H13"/>
  <c r="C22"/>
  <c r="B24"/>
  <c r="G15"/>
  <c r="B20"/>
  <c r="G11"/>
  <c r="B22"/>
  <c r="G13"/>
  <c r="I6"/>
  <c r="I7"/>
  <c r="G8"/>
  <c r="C12"/>
  <c r="C14"/>
  <c r="H6"/>
  <c r="D11"/>
  <c r="B12"/>
  <c r="B14"/>
  <c r="B16"/>
  <c r="H16"/>
  <c r="I5"/>
  <c r="G2"/>
  <c r="H4"/>
  <c r="G4"/>
  <c r="G6"/>
  <c r="C11"/>
  <c r="G17"/>
  <c r="G26" s="1"/>
  <c r="G35" s="1"/>
  <c r="G44" s="1"/>
  <c r="I3"/>
  <c r="B17" i="91"/>
  <c r="B26" s="1"/>
  <c r="B35" s="1"/>
  <c r="B44" s="1"/>
  <c r="B16"/>
  <c r="B25" s="1"/>
  <c r="B34" s="1"/>
  <c r="B14"/>
  <c r="B23" s="1"/>
  <c r="B32" s="1"/>
  <c r="B12"/>
  <c r="B21" s="1"/>
  <c r="B30" s="1"/>
  <c r="D13"/>
  <c r="D22" s="1"/>
  <c r="D31" s="1"/>
  <c r="B20" i="99"/>
  <c r="G11"/>
  <c r="B22"/>
  <c r="G13"/>
  <c r="B24"/>
  <c r="G15"/>
  <c r="B26"/>
  <c r="G17"/>
  <c r="H21"/>
  <c r="C30"/>
  <c r="H25"/>
  <c r="C34"/>
  <c r="B30"/>
  <c r="G21"/>
  <c r="B34"/>
  <c r="G25"/>
  <c r="D20"/>
  <c r="I11"/>
  <c r="D21"/>
  <c r="I12"/>
  <c r="D22"/>
  <c r="I13"/>
  <c r="D23"/>
  <c r="I14"/>
  <c r="D24"/>
  <c r="I15"/>
  <c r="D25"/>
  <c r="I16"/>
  <c r="D26"/>
  <c r="I17"/>
  <c r="H23"/>
  <c r="C32"/>
  <c r="H11"/>
  <c r="C20"/>
  <c r="H13"/>
  <c r="C22"/>
  <c r="H15"/>
  <c r="C24"/>
  <c r="H17"/>
  <c r="C26"/>
  <c r="B32"/>
  <c r="G23"/>
  <c r="I2"/>
  <c r="I3"/>
  <c r="I4"/>
  <c r="I5"/>
  <c r="I6"/>
  <c r="I7"/>
  <c r="I8"/>
  <c r="H2"/>
  <c r="H4"/>
  <c r="H6"/>
  <c r="H8"/>
  <c r="H12"/>
  <c r="H14"/>
  <c r="H16"/>
  <c r="G2"/>
  <c r="G4"/>
  <c r="G6"/>
  <c r="G8"/>
  <c r="G12"/>
  <c r="G14"/>
  <c r="G16"/>
  <c r="C12" i="98"/>
  <c r="C21" s="1"/>
  <c r="C30" s="1"/>
  <c r="H30" s="1"/>
  <c r="G15"/>
  <c r="B13"/>
  <c r="B11"/>
  <c r="H13"/>
  <c r="C22"/>
  <c r="H15"/>
  <c r="C24"/>
  <c r="H17"/>
  <c r="C26"/>
  <c r="H26" s="1"/>
  <c r="B33"/>
  <c r="G33" s="1"/>
  <c r="G24"/>
  <c r="H23"/>
  <c r="C32"/>
  <c r="H32" s="1"/>
  <c r="H25"/>
  <c r="C34"/>
  <c r="H34" s="1"/>
  <c r="H11"/>
  <c r="C20"/>
  <c r="I12"/>
  <c r="D21"/>
  <c r="I14"/>
  <c r="D23"/>
  <c r="I16"/>
  <c r="D25"/>
  <c r="I5"/>
  <c r="H2"/>
  <c r="H4"/>
  <c r="H6"/>
  <c r="H8"/>
  <c r="D11"/>
  <c r="B12"/>
  <c r="D13"/>
  <c r="B14"/>
  <c r="H14"/>
  <c r="D15"/>
  <c r="B16"/>
  <c r="H16"/>
  <c r="D17"/>
  <c r="I3"/>
  <c r="I7"/>
  <c r="C24" i="97"/>
  <c r="C33" s="1"/>
  <c r="H33" s="1"/>
  <c r="C14"/>
  <c r="C23" s="1"/>
  <c r="C32" s="1"/>
  <c r="H32" s="1"/>
  <c r="C13"/>
  <c r="C11"/>
  <c r="B20"/>
  <c r="G11"/>
  <c r="B22"/>
  <c r="G13"/>
  <c r="B24"/>
  <c r="G15"/>
  <c r="B26"/>
  <c r="G26" s="1"/>
  <c r="G17"/>
  <c r="H21"/>
  <c r="C30"/>
  <c r="H30" s="1"/>
  <c r="H25"/>
  <c r="C34"/>
  <c r="H34" s="1"/>
  <c r="D20"/>
  <c r="I11"/>
  <c r="D21"/>
  <c r="I12"/>
  <c r="D22"/>
  <c r="I13"/>
  <c r="D23"/>
  <c r="I14"/>
  <c r="D24"/>
  <c r="I15"/>
  <c r="D25"/>
  <c r="I16"/>
  <c r="D26"/>
  <c r="I26" s="1"/>
  <c r="I17"/>
  <c r="I2"/>
  <c r="I3"/>
  <c r="I4"/>
  <c r="I5"/>
  <c r="I6"/>
  <c r="I7"/>
  <c r="I8"/>
  <c r="B12"/>
  <c r="H12"/>
  <c r="B14"/>
  <c r="B16"/>
  <c r="H16"/>
  <c r="G2"/>
  <c r="G4"/>
  <c r="G6"/>
  <c r="G8"/>
  <c r="C15" i="94"/>
  <c r="C14"/>
  <c r="C23" s="1"/>
  <c r="H23" s="1"/>
  <c r="C13"/>
  <c r="C12"/>
  <c r="C21" s="1"/>
  <c r="C30" s="1"/>
  <c r="H30" s="1"/>
  <c r="C20"/>
  <c r="C29" s="1"/>
  <c r="H29" s="1"/>
  <c r="C14" i="96"/>
  <c r="C23" s="1"/>
  <c r="C32" s="1"/>
  <c r="H32" s="1"/>
  <c r="C12"/>
  <c r="C21" s="1"/>
  <c r="C30" s="1"/>
  <c r="H30" s="1"/>
  <c r="I3"/>
  <c r="H13"/>
  <c r="C22"/>
  <c r="H11"/>
  <c r="C20"/>
  <c r="G13"/>
  <c r="B22"/>
  <c r="B24"/>
  <c r="G15"/>
  <c r="B26"/>
  <c r="G26" s="1"/>
  <c r="G17"/>
  <c r="I12"/>
  <c r="D21"/>
  <c r="H17"/>
  <c r="C26"/>
  <c r="H26" s="1"/>
  <c r="H15"/>
  <c r="C24"/>
  <c r="H25"/>
  <c r="C34"/>
  <c r="H34" s="1"/>
  <c r="G11"/>
  <c r="B20"/>
  <c r="D22"/>
  <c r="I13"/>
  <c r="I14"/>
  <c r="D23"/>
  <c r="D24"/>
  <c r="I15"/>
  <c r="I16"/>
  <c r="D25"/>
  <c r="D26"/>
  <c r="I26" s="1"/>
  <c r="I17"/>
  <c r="I4"/>
  <c r="I5"/>
  <c r="I6"/>
  <c r="I7"/>
  <c r="I8"/>
  <c r="H2"/>
  <c r="H4"/>
  <c r="H6"/>
  <c r="H8"/>
  <c r="D11"/>
  <c r="B12"/>
  <c r="B14"/>
  <c r="B16"/>
  <c r="H16"/>
  <c r="G2"/>
  <c r="G4"/>
  <c r="G6"/>
  <c r="G8"/>
  <c r="B14" i="95"/>
  <c r="B23" s="1"/>
  <c r="G23" s="1"/>
  <c r="B12"/>
  <c r="B21" s="1"/>
  <c r="G21" s="1"/>
  <c r="B20"/>
  <c r="G11"/>
  <c r="B22"/>
  <c r="G13"/>
  <c r="B24"/>
  <c r="G15"/>
  <c r="B26"/>
  <c r="G26" s="1"/>
  <c r="G17"/>
  <c r="H21"/>
  <c r="C30"/>
  <c r="H30" s="1"/>
  <c r="H25"/>
  <c r="C34"/>
  <c r="H34" s="1"/>
  <c r="B34"/>
  <c r="G34" s="1"/>
  <c r="G25"/>
  <c r="D20"/>
  <c r="I11"/>
  <c r="D21"/>
  <c r="I12"/>
  <c r="D22"/>
  <c r="I13"/>
  <c r="D23"/>
  <c r="I14"/>
  <c r="D24"/>
  <c r="I15"/>
  <c r="D25"/>
  <c r="I16"/>
  <c r="D26"/>
  <c r="I26" s="1"/>
  <c r="I17"/>
  <c r="H23"/>
  <c r="C32"/>
  <c r="H32" s="1"/>
  <c r="H11"/>
  <c r="C20"/>
  <c r="H13"/>
  <c r="C22"/>
  <c r="H15"/>
  <c r="C24"/>
  <c r="H17"/>
  <c r="C26"/>
  <c r="H26" s="1"/>
  <c r="B32"/>
  <c r="G32" s="1"/>
  <c r="I2"/>
  <c r="I3"/>
  <c r="I4"/>
  <c r="I5"/>
  <c r="I6"/>
  <c r="I7"/>
  <c r="I8"/>
  <c r="H2"/>
  <c r="H4"/>
  <c r="H6"/>
  <c r="H8"/>
  <c r="H12"/>
  <c r="H14"/>
  <c r="H16"/>
  <c r="G2"/>
  <c r="G4"/>
  <c r="G6"/>
  <c r="G8"/>
  <c r="G14"/>
  <c r="G16"/>
  <c r="D21" i="94"/>
  <c r="I12"/>
  <c r="D23"/>
  <c r="I14"/>
  <c r="D25"/>
  <c r="I16"/>
  <c r="D26"/>
  <c r="I26" s="1"/>
  <c r="I17"/>
  <c r="B26"/>
  <c r="G26" s="1"/>
  <c r="G17"/>
  <c r="D22"/>
  <c r="I13"/>
  <c r="D24"/>
  <c r="I15"/>
  <c r="H25"/>
  <c r="C34"/>
  <c r="H34" s="1"/>
  <c r="B20"/>
  <c r="G11"/>
  <c r="B22"/>
  <c r="G13"/>
  <c r="B24"/>
  <c r="G15"/>
  <c r="C32"/>
  <c r="H32" s="1"/>
  <c r="I4"/>
  <c r="I6"/>
  <c r="I7"/>
  <c r="D11"/>
  <c r="B12"/>
  <c r="B14"/>
  <c r="B16"/>
  <c r="H16"/>
  <c r="I3"/>
  <c r="I5"/>
  <c r="G2"/>
  <c r="G4"/>
  <c r="G6"/>
  <c r="G8"/>
  <c r="C12" i="93"/>
  <c r="C21" s="1"/>
  <c r="H21" s="1"/>
  <c r="B14"/>
  <c r="B23" s="1"/>
  <c r="G23" s="1"/>
  <c r="B12"/>
  <c r="B21" s="1"/>
  <c r="G21" s="1"/>
  <c r="B20"/>
  <c r="G11"/>
  <c r="B34"/>
  <c r="G34" s="1"/>
  <c r="G25"/>
  <c r="B22"/>
  <c r="G13"/>
  <c r="B24"/>
  <c r="G15"/>
  <c r="G17"/>
  <c r="B26"/>
  <c r="G26" s="1"/>
  <c r="H25"/>
  <c r="C34"/>
  <c r="H34" s="1"/>
  <c r="D20"/>
  <c r="I11"/>
  <c r="D21"/>
  <c r="I12"/>
  <c r="D22"/>
  <c r="I13"/>
  <c r="I14"/>
  <c r="D23"/>
  <c r="D25"/>
  <c r="I16"/>
  <c r="D26"/>
  <c r="I26" s="1"/>
  <c r="I17"/>
  <c r="H11"/>
  <c r="C20"/>
  <c r="I2"/>
  <c r="I3"/>
  <c r="I4"/>
  <c r="I5"/>
  <c r="H2"/>
  <c r="H12"/>
  <c r="D15"/>
  <c r="H16"/>
  <c r="G2"/>
  <c r="G4"/>
  <c r="G6"/>
  <c r="G8"/>
  <c r="C13"/>
  <c r="C15"/>
  <c r="G16"/>
  <c r="C17"/>
  <c r="C23"/>
  <c r="I7"/>
  <c r="I8"/>
  <c r="D14" i="92"/>
  <c r="D23" s="1"/>
  <c r="D32" s="1"/>
  <c r="I32" s="1"/>
  <c r="D12"/>
  <c r="D21" s="1"/>
  <c r="D30" s="1"/>
  <c r="I30" s="1"/>
  <c r="B17"/>
  <c r="B26" s="1"/>
  <c r="G26" s="1"/>
  <c r="B15"/>
  <c r="B24" s="1"/>
  <c r="B33" s="1"/>
  <c r="G33" s="1"/>
  <c r="B14"/>
  <c r="B12"/>
  <c r="B11"/>
  <c r="B20" s="1"/>
  <c r="B29" s="1"/>
  <c r="G29" s="1"/>
  <c r="I13"/>
  <c r="D22"/>
  <c r="I15"/>
  <c r="D24"/>
  <c r="I17"/>
  <c r="D26"/>
  <c r="I26" s="1"/>
  <c r="I21"/>
  <c r="I25"/>
  <c r="D34"/>
  <c r="I34" s="1"/>
  <c r="C20"/>
  <c r="H11"/>
  <c r="C22"/>
  <c r="H13"/>
  <c r="C24"/>
  <c r="H15"/>
  <c r="C26"/>
  <c r="H26" s="1"/>
  <c r="H17"/>
  <c r="C30"/>
  <c r="H30" s="1"/>
  <c r="H21"/>
  <c r="C32"/>
  <c r="H32" s="1"/>
  <c r="H23"/>
  <c r="C34"/>
  <c r="H34" s="1"/>
  <c r="H25"/>
  <c r="I11"/>
  <c r="D20"/>
  <c r="G22"/>
  <c r="B31"/>
  <c r="G31" s="1"/>
  <c r="I2"/>
  <c r="I4"/>
  <c r="I6"/>
  <c r="I8"/>
  <c r="I12"/>
  <c r="G13"/>
  <c r="G15"/>
  <c r="I16"/>
  <c r="G25"/>
  <c r="H2"/>
  <c r="H4"/>
  <c r="H6"/>
  <c r="H8"/>
  <c r="H12"/>
  <c r="H14"/>
  <c r="H16"/>
  <c r="H13" i="91"/>
  <c r="C22"/>
  <c r="C31" s="1"/>
  <c r="C40" s="1"/>
  <c r="H40" s="1"/>
  <c r="H14"/>
  <c r="C23"/>
  <c r="C32" s="1"/>
  <c r="H15"/>
  <c r="C24"/>
  <c r="C33" s="1"/>
  <c r="C42" s="1"/>
  <c r="H42" s="1"/>
  <c r="I22"/>
  <c r="B22"/>
  <c r="B31" s="1"/>
  <c r="B40" s="1"/>
  <c r="G40" s="1"/>
  <c r="G13"/>
  <c r="B20"/>
  <c r="B29" s="1"/>
  <c r="G11"/>
  <c r="B24"/>
  <c r="B33" s="1"/>
  <c r="G15"/>
  <c r="G21"/>
  <c r="D21"/>
  <c r="D30" s="1"/>
  <c r="I12"/>
  <c r="D23"/>
  <c r="D32" s="1"/>
  <c r="I14"/>
  <c r="D25"/>
  <c r="D34" s="1"/>
  <c r="I16"/>
  <c r="H5"/>
  <c r="H6"/>
  <c r="I3"/>
  <c r="I5"/>
  <c r="I7"/>
  <c r="C12"/>
  <c r="C16"/>
  <c r="H4"/>
  <c r="G4"/>
  <c r="G6"/>
  <c r="G8"/>
  <c r="C11"/>
  <c r="G2"/>
  <c r="I11"/>
  <c r="C21" i="90"/>
  <c r="C34" s="1"/>
  <c r="C47" s="1"/>
  <c r="H47" s="1"/>
  <c r="C19"/>
  <c r="C32" s="1"/>
  <c r="C45" s="1"/>
  <c r="H45" s="1"/>
  <c r="D30"/>
  <c r="I17"/>
  <c r="H36"/>
  <c r="C49"/>
  <c r="H49" s="1"/>
  <c r="D34"/>
  <c r="I21"/>
  <c r="D36"/>
  <c r="I23"/>
  <c r="D38"/>
  <c r="I25"/>
  <c r="B28"/>
  <c r="G15"/>
  <c r="B30"/>
  <c r="G17"/>
  <c r="B31"/>
  <c r="G18"/>
  <c r="B33"/>
  <c r="G20"/>
  <c r="B34"/>
  <c r="G21"/>
  <c r="B35"/>
  <c r="G22"/>
  <c r="B36"/>
  <c r="G23"/>
  <c r="B37"/>
  <c r="G24"/>
  <c r="B38"/>
  <c r="G25"/>
  <c r="H34"/>
  <c r="D28"/>
  <c r="I15"/>
  <c r="D32"/>
  <c r="I19"/>
  <c r="H38"/>
  <c r="C51"/>
  <c r="H51" s="1"/>
  <c r="B29"/>
  <c r="G16"/>
  <c r="H32"/>
  <c r="G2"/>
  <c r="G3"/>
  <c r="G4"/>
  <c r="G5"/>
  <c r="G7"/>
  <c r="G8"/>
  <c r="G9"/>
  <c r="G10"/>
  <c r="G11"/>
  <c r="G12"/>
  <c r="C15"/>
  <c r="C17"/>
  <c r="D16"/>
  <c r="D18"/>
  <c r="B19"/>
  <c r="H19"/>
  <c r="D20"/>
  <c r="D22"/>
  <c r="H23"/>
  <c r="D24"/>
  <c r="H25"/>
  <c r="I2"/>
  <c r="I4"/>
  <c r="I6"/>
  <c r="I8"/>
  <c r="I10"/>
  <c r="I12"/>
  <c r="C16"/>
  <c r="C18"/>
  <c r="C20"/>
  <c r="C22"/>
  <c r="C24"/>
  <c r="D41" i="67"/>
  <c r="I41" s="1"/>
  <c r="I27"/>
  <c r="G27"/>
  <c r="D27"/>
  <c r="B27"/>
  <c r="B41" s="1"/>
  <c r="D26"/>
  <c r="D40" s="1"/>
  <c r="B26"/>
  <c r="B40" s="1"/>
  <c r="D25"/>
  <c r="D39" s="1"/>
  <c r="I39" s="1"/>
  <c r="B25"/>
  <c r="B39" s="1"/>
  <c r="D24"/>
  <c r="D38" s="1"/>
  <c r="B24"/>
  <c r="B38" s="1"/>
  <c r="I23"/>
  <c r="D23"/>
  <c r="D37" s="1"/>
  <c r="I37" s="1"/>
  <c r="B23"/>
  <c r="B37" s="1"/>
  <c r="D22"/>
  <c r="D36" s="1"/>
  <c r="B22"/>
  <c r="B36" s="1"/>
  <c r="D21"/>
  <c r="D35" s="1"/>
  <c r="I35" s="1"/>
  <c r="B21"/>
  <c r="B35" s="1"/>
  <c r="D20"/>
  <c r="D34" s="1"/>
  <c r="B20"/>
  <c r="B34" s="1"/>
  <c r="D19"/>
  <c r="D33" s="1"/>
  <c r="D47" s="1"/>
  <c r="B19"/>
  <c r="B33" s="1"/>
  <c r="D18"/>
  <c r="D32" s="1"/>
  <c r="B18"/>
  <c r="B32" s="1"/>
  <c r="G17"/>
  <c r="D17"/>
  <c r="I17" s="1"/>
  <c r="B17"/>
  <c r="B31" s="1"/>
  <c r="N13"/>
  <c r="J13"/>
  <c r="J27" s="1"/>
  <c r="I13"/>
  <c r="G13"/>
  <c r="D13"/>
  <c r="B13"/>
  <c r="J12"/>
  <c r="N12" s="1"/>
  <c r="I12"/>
  <c r="G12"/>
  <c r="D12"/>
  <c r="B12"/>
  <c r="J11"/>
  <c r="J25" s="1"/>
  <c r="I11"/>
  <c r="G11"/>
  <c r="D11"/>
  <c r="B11"/>
  <c r="J10"/>
  <c r="N10" s="1"/>
  <c r="I10"/>
  <c r="G10"/>
  <c r="D10"/>
  <c r="B10"/>
  <c r="J9"/>
  <c r="J23" s="1"/>
  <c r="I9"/>
  <c r="G9"/>
  <c r="D9"/>
  <c r="B9"/>
  <c r="J8"/>
  <c r="N8" s="1"/>
  <c r="I8"/>
  <c r="G8"/>
  <c r="D8"/>
  <c r="B8"/>
  <c r="J7"/>
  <c r="J21" s="1"/>
  <c r="I7"/>
  <c r="G7"/>
  <c r="D7"/>
  <c r="B7"/>
  <c r="J6"/>
  <c r="N6" s="1"/>
  <c r="I6"/>
  <c r="G6"/>
  <c r="D6"/>
  <c r="B6"/>
  <c r="J5"/>
  <c r="J19" s="1"/>
  <c r="I5"/>
  <c r="G5"/>
  <c r="D5"/>
  <c r="B5"/>
  <c r="J4"/>
  <c r="N4" s="1"/>
  <c r="I4"/>
  <c r="G4"/>
  <c r="D4"/>
  <c r="B4"/>
  <c r="J3"/>
  <c r="J17" s="1"/>
  <c r="I3"/>
  <c r="G3"/>
  <c r="D3"/>
  <c r="B3"/>
  <c r="G12" i="91" l="1"/>
  <c r="I24"/>
  <c r="I33"/>
  <c r="I15"/>
  <c r="I13"/>
  <c r="I29"/>
  <c r="I20"/>
  <c r="G21" i="101"/>
  <c r="G12"/>
  <c r="I13"/>
  <c r="I22"/>
  <c r="G16"/>
  <c r="B34"/>
  <c r="B43" s="1"/>
  <c r="G43" s="1"/>
  <c r="G14"/>
  <c r="I11"/>
  <c r="D29"/>
  <c r="I29" s="1"/>
  <c r="I15"/>
  <c r="H13"/>
  <c r="C22"/>
  <c r="D40"/>
  <c r="I40" s="1"/>
  <c r="I31"/>
  <c r="H23"/>
  <c r="C32"/>
  <c r="H20"/>
  <c r="C29"/>
  <c r="D30"/>
  <c r="I21"/>
  <c r="G34"/>
  <c r="H25"/>
  <c r="C34"/>
  <c r="D42"/>
  <c r="I42" s="1"/>
  <c r="I33"/>
  <c r="B33"/>
  <c r="G24"/>
  <c r="B41"/>
  <c r="G41" s="1"/>
  <c r="G32"/>
  <c r="H21"/>
  <c r="C30"/>
  <c r="D38"/>
  <c r="I38" s="1"/>
  <c r="B31"/>
  <c r="G22"/>
  <c r="D34"/>
  <c r="I25"/>
  <c r="B29"/>
  <c r="G20"/>
  <c r="H24"/>
  <c r="C33"/>
  <c r="B39"/>
  <c r="G39" s="1"/>
  <c r="G30"/>
  <c r="D32"/>
  <c r="I23"/>
  <c r="D20" i="100"/>
  <c r="I11"/>
  <c r="B31"/>
  <c r="G22"/>
  <c r="D31"/>
  <c r="I22"/>
  <c r="D32"/>
  <c r="I23"/>
  <c r="B21"/>
  <c r="G12"/>
  <c r="C21"/>
  <c r="H12"/>
  <c r="H11"/>
  <c r="C20"/>
  <c r="B23"/>
  <c r="G14"/>
  <c r="C23"/>
  <c r="H14"/>
  <c r="B29"/>
  <c r="G20"/>
  <c r="D30"/>
  <c r="I21"/>
  <c r="D33"/>
  <c r="I24"/>
  <c r="B33"/>
  <c r="G24"/>
  <c r="D34"/>
  <c r="I25"/>
  <c r="C43"/>
  <c r="H43" s="1"/>
  <c r="H34"/>
  <c r="B25"/>
  <c r="G16"/>
  <c r="C31"/>
  <c r="H22"/>
  <c r="C33"/>
  <c r="H24"/>
  <c r="H31" i="91"/>
  <c r="H33"/>
  <c r="G14"/>
  <c r="G23"/>
  <c r="G29"/>
  <c r="B38"/>
  <c r="G38" s="1"/>
  <c r="H32"/>
  <c r="C41"/>
  <c r="H41" s="1"/>
  <c r="B41"/>
  <c r="G41" s="1"/>
  <c r="G32"/>
  <c r="I34"/>
  <c r="D43"/>
  <c r="I43" s="1"/>
  <c r="I30"/>
  <c r="D39"/>
  <c r="I39" s="1"/>
  <c r="G33"/>
  <c r="B42"/>
  <c r="G42" s="1"/>
  <c r="G30"/>
  <c r="B39"/>
  <c r="G39" s="1"/>
  <c r="G16"/>
  <c r="G31"/>
  <c r="I32"/>
  <c r="D41"/>
  <c r="I41" s="1"/>
  <c r="B43"/>
  <c r="G43" s="1"/>
  <c r="G34"/>
  <c r="D40"/>
  <c r="I40" s="1"/>
  <c r="I31"/>
  <c r="G25"/>
  <c r="C35" i="99"/>
  <c r="H26"/>
  <c r="C31"/>
  <c r="H22"/>
  <c r="C41"/>
  <c r="H41" s="1"/>
  <c r="H32"/>
  <c r="C43"/>
  <c r="H43" s="1"/>
  <c r="H34"/>
  <c r="B41"/>
  <c r="G41" s="1"/>
  <c r="G32"/>
  <c r="D35"/>
  <c r="I26"/>
  <c r="D33"/>
  <c r="I24"/>
  <c r="D31"/>
  <c r="I22"/>
  <c r="D29"/>
  <c r="I20"/>
  <c r="B39"/>
  <c r="G39" s="1"/>
  <c r="G30"/>
  <c r="B33"/>
  <c r="G24"/>
  <c r="B29"/>
  <c r="G20"/>
  <c r="C33"/>
  <c r="H24"/>
  <c r="C29"/>
  <c r="H20"/>
  <c r="C39"/>
  <c r="H39" s="1"/>
  <c r="H30"/>
  <c r="D34"/>
  <c r="I25"/>
  <c r="D32"/>
  <c r="I23"/>
  <c r="D30"/>
  <c r="I21"/>
  <c r="B43"/>
  <c r="G43" s="1"/>
  <c r="G34"/>
  <c r="B35"/>
  <c r="G26"/>
  <c r="B31"/>
  <c r="G22"/>
  <c r="H12" i="98"/>
  <c r="H21"/>
  <c r="B22"/>
  <c r="G13"/>
  <c r="B20"/>
  <c r="G11"/>
  <c r="D24"/>
  <c r="I15"/>
  <c r="D32"/>
  <c r="I32" s="1"/>
  <c r="I23"/>
  <c r="C29"/>
  <c r="H29" s="1"/>
  <c r="H20"/>
  <c r="C31"/>
  <c r="H31" s="1"/>
  <c r="H22"/>
  <c r="D26"/>
  <c r="I26" s="1"/>
  <c r="I17"/>
  <c r="B25"/>
  <c r="G16"/>
  <c r="D22"/>
  <c r="I13"/>
  <c r="B21"/>
  <c r="G12"/>
  <c r="B23"/>
  <c r="G14"/>
  <c r="D20"/>
  <c r="I11"/>
  <c r="D34"/>
  <c r="I34" s="1"/>
  <c r="I25"/>
  <c r="D30"/>
  <c r="I30" s="1"/>
  <c r="I21"/>
  <c r="C33"/>
  <c r="H33" s="1"/>
  <c r="H24"/>
  <c r="H24" i="97"/>
  <c r="H23"/>
  <c r="H14"/>
  <c r="H13"/>
  <c r="C22"/>
  <c r="H11"/>
  <c r="C20"/>
  <c r="D33"/>
  <c r="I33" s="1"/>
  <c r="I24"/>
  <c r="D31"/>
  <c r="I31" s="1"/>
  <c r="I22"/>
  <c r="D29"/>
  <c r="I29" s="1"/>
  <c r="I20"/>
  <c r="B33"/>
  <c r="G33" s="1"/>
  <c r="G24"/>
  <c r="B29"/>
  <c r="G29" s="1"/>
  <c r="G20"/>
  <c r="B23"/>
  <c r="G14"/>
  <c r="D34"/>
  <c r="I34" s="1"/>
  <c r="I25"/>
  <c r="D32"/>
  <c r="I32" s="1"/>
  <c r="I23"/>
  <c r="D30"/>
  <c r="I30" s="1"/>
  <c r="I21"/>
  <c r="B31"/>
  <c r="G31" s="1"/>
  <c r="G22"/>
  <c r="B25"/>
  <c r="G16"/>
  <c r="B21"/>
  <c r="G12"/>
  <c r="H15" i="94"/>
  <c r="C24"/>
  <c r="H14"/>
  <c r="H13"/>
  <c r="C22"/>
  <c r="H21"/>
  <c r="H12"/>
  <c r="H20"/>
  <c r="H23" i="96"/>
  <c r="H14"/>
  <c r="H21"/>
  <c r="H12"/>
  <c r="I22"/>
  <c r="D31"/>
  <c r="I31" s="1"/>
  <c r="D30"/>
  <c r="I30" s="1"/>
  <c r="I21"/>
  <c r="B31"/>
  <c r="G31" s="1"/>
  <c r="G22"/>
  <c r="C31"/>
  <c r="H31" s="1"/>
  <c r="H22"/>
  <c r="B25"/>
  <c r="G16"/>
  <c r="I24"/>
  <c r="D33"/>
  <c r="I33" s="1"/>
  <c r="B23"/>
  <c r="G14"/>
  <c r="B33"/>
  <c r="G33" s="1"/>
  <c r="G24"/>
  <c r="B21"/>
  <c r="G12"/>
  <c r="D20"/>
  <c r="I11"/>
  <c r="D34"/>
  <c r="I34" s="1"/>
  <c r="I25"/>
  <c r="D32"/>
  <c r="I32" s="1"/>
  <c r="I23"/>
  <c r="B29"/>
  <c r="G29" s="1"/>
  <c r="G20"/>
  <c r="C33"/>
  <c r="H33" s="1"/>
  <c r="H24"/>
  <c r="C29"/>
  <c r="H29" s="1"/>
  <c r="H20"/>
  <c r="G12" i="95"/>
  <c r="B30"/>
  <c r="G30" s="1"/>
  <c r="D33"/>
  <c r="I33" s="1"/>
  <c r="I24"/>
  <c r="D31"/>
  <c r="I31" s="1"/>
  <c r="I22"/>
  <c r="D29"/>
  <c r="I29" s="1"/>
  <c r="I20"/>
  <c r="B33"/>
  <c r="G33" s="1"/>
  <c r="G24"/>
  <c r="B29"/>
  <c r="G29" s="1"/>
  <c r="G20"/>
  <c r="C33"/>
  <c r="H33" s="1"/>
  <c r="H24"/>
  <c r="C29"/>
  <c r="H29" s="1"/>
  <c r="H20"/>
  <c r="D34"/>
  <c r="I34" s="1"/>
  <c r="I25"/>
  <c r="D32"/>
  <c r="I32" s="1"/>
  <c r="I23"/>
  <c r="D30"/>
  <c r="I30" s="1"/>
  <c r="I21"/>
  <c r="B31"/>
  <c r="G31" s="1"/>
  <c r="G22"/>
  <c r="C31"/>
  <c r="H31" s="1"/>
  <c r="H22"/>
  <c r="B23" i="94"/>
  <c r="G14"/>
  <c r="B31"/>
  <c r="G31" s="1"/>
  <c r="G22"/>
  <c r="D33"/>
  <c r="I33" s="1"/>
  <c r="I24"/>
  <c r="D34"/>
  <c r="I34" s="1"/>
  <c r="I25"/>
  <c r="D30"/>
  <c r="I30" s="1"/>
  <c r="I21"/>
  <c r="D20"/>
  <c r="I11"/>
  <c r="B25"/>
  <c r="G16"/>
  <c r="B21"/>
  <c r="G12"/>
  <c r="B33"/>
  <c r="G33" s="1"/>
  <c r="G24"/>
  <c r="B29"/>
  <c r="G29" s="1"/>
  <c r="G20"/>
  <c r="D31"/>
  <c r="I31" s="1"/>
  <c r="I22"/>
  <c r="D32"/>
  <c r="I32" s="1"/>
  <c r="I23"/>
  <c r="C30" i="93"/>
  <c r="H30" s="1"/>
  <c r="G14"/>
  <c r="B32"/>
  <c r="G32" s="1"/>
  <c r="G12"/>
  <c r="B30"/>
  <c r="G30" s="1"/>
  <c r="D34"/>
  <c r="I34" s="1"/>
  <c r="I25"/>
  <c r="D29"/>
  <c r="I29" s="1"/>
  <c r="I20"/>
  <c r="B31"/>
  <c r="G31" s="1"/>
  <c r="G22"/>
  <c r="B29"/>
  <c r="G29" s="1"/>
  <c r="G20"/>
  <c r="H17"/>
  <c r="C26"/>
  <c r="H26" s="1"/>
  <c r="H13"/>
  <c r="C22"/>
  <c r="H23"/>
  <c r="C32"/>
  <c r="H32" s="1"/>
  <c r="D24"/>
  <c r="I15"/>
  <c r="D30"/>
  <c r="I30" s="1"/>
  <c r="I21"/>
  <c r="B33"/>
  <c r="G33" s="1"/>
  <c r="G24"/>
  <c r="D31"/>
  <c r="I31" s="1"/>
  <c r="I22"/>
  <c r="H20"/>
  <c r="C29"/>
  <c r="H29" s="1"/>
  <c r="H15"/>
  <c r="C24"/>
  <c r="D32"/>
  <c r="I32" s="1"/>
  <c r="I23"/>
  <c r="I14" i="92"/>
  <c r="I23"/>
  <c r="G11"/>
  <c r="G17"/>
  <c r="G24"/>
  <c r="G14"/>
  <c r="B23"/>
  <c r="G12"/>
  <c r="B21"/>
  <c r="G20"/>
  <c r="C33"/>
  <c r="H33" s="1"/>
  <c r="H24"/>
  <c r="C29"/>
  <c r="H29" s="1"/>
  <c r="H20"/>
  <c r="D31"/>
  <c r="I31" s="1"/>
  <c r="I22"/>
  <c r="C31"/>
  <c r="H31" s="1"/>
  <c r="H22"/>
  <c r="D29"/>
  <c r="I29" s="1"/>
  <c r="I20"/>
  <c r="D33"/>
  <c r="I33" s="1"/>
  <c r="I24"/>
  <c r="C25" i="91"/>
  <c r="C34" s="1"/>
  <c r="H16"/>
  <c r="I23"/>
  <c r="G24"/>
  <c r="H24"/>
  <c r="H11"/>
  <c r="C20"/>
  <c r="C29" s="1"/>
  <c r="I25"/>
  <c r="I21"/>
  <c r="G20"/>
  <c r="G22"/>
  <c r="H22"/>
  <c r="H12"/>
  <c r="C21"/>
  <c r="C30" s="1"/>
  <c r="H23"/>
  <c r="H21" i="90"/>
  <c r="H16"/>
  <c r="C29"/>
  <c r="D29"/>
  <c r="I16"/>
  <c r="B42"/>
  <c r="G42" s="1"/>
  <c r="G29"/>
  <c r="B48"/>
  <c r="G48" s="1"/>
  <c r="G35"/>
  <c r="B46"/>
  <c r="G46" s="1"/>
  <c r="G33"/>
  <c r="D47"/>
  <c r="I47" s="1"/>
  <c r="I34"/>
  <c r="H18"/>
  <c r="C31"/>
  <c r="D31"/>
  <c r="I18"/>
  <c r="H24"/>
  <c r="C37"/>
  <c r="D33"/>
  <c r="I20"/>
  <c r="D45"/>
  <c r="I45" s="1"/>
  <c r="I32"/>
  <c r="B50"/>
  <c r="G50" s="1"/>
  <c r="G37"/>
  <c r="B43"/>
  <c r="G43" s="1"/>
  <c r="G30"/>
  <c r="D51"/>
  <c r="I51" s="1"/>
  <c r="I38"/>
  <c r="H20"/>
  <c r="C33"/>
  <c r="D35"/>
  <c r="I22"/>
  <c r="B32"/>
  <c r="G19"/>
  <c r="C28"/>
  <c r="H15"/>
  <c r="D41"/>
  <c r="I41" s="1"/>
  <c r="I28"/>
  <c r="B51"/>
  <c r="G51" s="1"/>
  <c r="G38"/>
  <c r="B49"/>
  <c r="G49" s="1"/>
  <c r="G36"/>
  <c r="B47"/>
  <c r="G47" s="1"/>
  <c r="G34"/>
  <c r="B44"/>
  <c r="G44" s="1"/>
  <c r="G31"/>
  <c r="B41"/>
  <c r="G41" s="1"/>
  <c r="G28"/>
  <c r="D49"/>
  <c r="I49" s="1"/>
  <c r="I36"/>
  <c r="D37"/>
  <c r="I24"/>
  <c r="D43"/>
  <c r="I43" s="1"/>
  <c r="I30"/>
  <c r="H22"/>
  <c r="C35"/>
  <c r="C30"/>
  <c r="H17"/>
  <c r="N9" i="67"/>
  <c r="N5"/>
  <c r="N11"/>
  <c r="I21"/>
  <c r="D31"/>
  <c r="D45" s="1"/>
  <c r="G23"/>
  <c r="G19"/>
  <c r="I19"/>
  <c r="I25"/>
  <c r="N3"/>
  <c r="N7"/>
  <c r="G21"/>
  <c r="G25"/>
  <c r="N17"/>
  <c r="J31"/>
  <c r="N25"/>
  <c r="J39"/>
  <c r="D48"/>
  <c r="I34"/>
  <c r="D52"/>
  <c r="I38"/>
  <c r="N19"/>
  <c r="J33"/>
  <c r="N27"/>
  <c r="J41"/>
  <c r="B47"/>
  <c r="G33"/>
  <c r="B48"/>
  <c r="G34"/>
  <c r="G37"/>
  <c r="B51"/>
  <c r="B52"/>
  <c r="G38"/>
  <c r="N21"/>
  <c r="J35"/>
  <c r="D46"/>
  <c r="I32"/>
  <c r="D50"/>
  <c r="I36"/>
  <c r="I46"/>
  <c r="I40"/>
  <c r="G47"/>
  <c r="G41"/>
  <c r="N23"/>
  <c r="J37"/>
  <c r="B45"/>
  <c r="G31"/>
  <c r="B46"/>
  <c r="G32"/>
  <c r="B49"/>
  <c r="G35"/>
  <c r="G36"/>
  <c r="B50"/>
  <c r="G45"/>
  <c r="G39"/>
  <c r="G40"/>
  <c r="G46"/>
  <c r="I47"/>
  <c r="G18"/>
  <c r="G20"/>
  <c r="G22"/>
  <c r="G24"/>
  <c r="G26"/>
  <c r="D51"/>
  <c r="I45"/>
  <c r="J18"/>
  <c r="J20"/>
  <c r="J22"/>
  <c r="J24"/>
  <c r="J26"/>
  <c r="D49"/>
  <c r="I18"/>
  <c r="I20"/>
  <c r="I22"/>
  <c r="I24"/>
  <c r="I26"/>
  <c r="I33"/>
  <c r="C39" i="101" l="1"/>
  <c r="H39" s="1"/>
  <c r="H30"/>
  <c r="C43"/>
  <c r="H43" s="1"/>
  <c r="H34"/>
  <c r="C41"/>
  <c r="H41" s="1"/>
  <c r="H32"/>
  <c r="H22"/>
  <c r="C31"/>
  <c r="B40"/>
  <c r="G40" s="1"/>
  <c r="G31"/>
  <c r="D39"/>
  <c r="I39" s="1"/>
  <c r="I30"/>
  <c r="D41"/>
  <c r="I41" s="1"/>
  <c r="I32"/>
  <c r="D43"/>
  <c r="I43" s="1"/>
  <c r="I34"/>
  <c r="G29"/>
  <c r="B38"/>
  <c r="G38" s="1"/>
  <c r="B42"/>
  <c r="G42" s="1"/>
  <c r="G33"/>
  <c r="H33"/>
  <c r="C42"/>
  <c r="H42" s="1"/>
  <c r="H29"/>
  <c r="C38"/>
  <c r="H38" s="1"/>
  <c r="H31" i="100"/>
  <c r="C40"/>
  <c r="H40" s="1"/>
  <c r="B42"/>
  <c r="G42" s="1"/>
  <c r="G33"/>
  <c r="D39"/>
  <c r="I39" s="1"/>
  <c r="I30"/>
  <c r="H23"/>
  <c r="C32"/>
  <c r="B30"/>
  <c r="G21"/>
  <c r="D40"/>
  <c r="I40" s="1"/>
  <c r="I31"/>
  <c r="D29"/>
  <c r="I20"/>
  <c r="C29"/>
  <c r="H20"/>
  <c r="H33"/>
  <c r="C42"/>
  <c r="H42" s="1"/>
  <c r="B34"/>
  <c r="G25"/>
  <c r="D43"/>
  <c r="I43" s="1"/>
  <c r="I34"/>
  <c r="D42"/>
  <c r="I42" s="1"/>
  <c r="I33"/>
  <c r="B38"/>
  <c r="G38" s="1"/>
  <c r="G29"/>
  <c r="B32"/>
  <c r="G23"/>
  <c r="H21"/>
  <c r="C30"/>
  <c r="D41"/>
  <c r="I41" s="1"/>
  <c r="I32"/>
  <c r="B40"/>
  <c r="G40" s="1"/>
  <c r="G31"/>
  <c r="H29" i="91"/>
  <c r="C38"/>
  <c r="H38" s="1"/>
  <c r="H34"/>
  <c r="C43"/>
  <c r="H43" s="1"/>
  <c r="H30"/>
  <c r="C39"/>
  <c r="H39" s="1"/>
  <c r="B44" i="99"/>
  <c r="G44" s="1"/>
  <c r="G35"/>
  <c r="D39"/>
  <c r="I39" s="1"/>
  <c r="I30"/>
  <c r="D43"/>
  <c r="I43" s="1"/>
  <c r="I34"/>
  <c r="H29"/>
  <c r="C38"/>
  <c r="H38" s="1"/>
  <c r="B38"/>
  <c r="G38" s="1"/>
  <c r="G29"/>
  <c r="D40"/>
  <c r="I40" s="1"/>
  <c r="I31"/>
  <c r="D44"/>
  <c r="I44" s="1"/>
  <c r="I35"/>
  <c r="H31"/>
  <c r="C40"/>
  <c r="H40" s="1"/>
  <c r="B40"/>
  <c r="G40" s="1"/>
  <c r="G31"/>
  <c r="D41"/>
  <c r="I41" s="1"/>
  <c r="I32"/>
  <c r="H33"/>
  <c r="C42"/>
  <c r="H42" s="1"/>
  <c r="B42"/>
  <c r="G42" s="1"/>
  <c r="G33"/>
  <c r="D38"/>
  <c r="I38" s="1"/>
  <c r="I29"/>
  <c r="D42"/>
  <c r="I42" s="1"/>
  <c r="I33"/>
  <c r="H35"/>
  <c r="C44"/>
  <c r="H44" s="1"/>
  <c r="G22" i="98"/>
  <c r="B31"/>
  <c r="G31" s="1"/>
  <c r="G20"/>
  <c r="B29"/>
  <c r="G29" s="1"/>
  <c r="B32"/>
  <c r="G32" s="1"/>
  <c r="G23"/>
  <c r="I20"/>
  <c r="D29"/>
  <c r="I29" s="1"/>
  <c r="B30"/>
  <c r="G30" s="1"/>
  <c r="G21"/>
  <c r="G25"/>
  <c r="B34"/>
  <c r="G34" s="1"/>
  <c r="I22"/>
  <c r="D31"/>
  <c r="I31" s="1"/>
  <c r="D33"/>
  <c r="I33" s="1"/>
  <c r="I24"/>
  <c r="C31" i="97"/>
  <c r="H31" s="1"/>
  <c r="H22"/>
  <c r="C29"/>
  <c r="H29" s="1"/>
  <c r="H20"/>
  <c r="B34"/>
  <c r="G34" s="1"/>
  <c r="G25"/>
  <c r="B30"/>
  <c r="G30" s="1"/>
  <c r="G21"/>
  <c r="B32"/>
  <c r="G32" s="1"/>
  <c r="G23"/>
  <c r="C33" i="94"/>
  <c r="H33" s="1"/>
  <c r="H24"/>
  <c r="C31"/>
  <c r="H31" s="1"/>
  <c r="H22"/>
  <c r="G21" i="96"/>
  <c r="B30"/>
  <c r="G30" s="1"/>
  <c r="G23"/>
  <c r="B32"/>
  <c r="G32" s="1"/>
  <c r="G25"/>
  <c r="B34"/>
  <c r="G34" s="1"/>
  <c r="I20"/>
  <c r="D29"/>
  <c r="I29" s="1"/>
  <c r="B32" i="94"/>
  <c r="G32" s="1"/>
  <c r="G23"/>
  <c r="B30"/>
  <c r="G30" s="1"/>
  <c r="G21"/>
  <c r="D29"/>
  <c r="I29" s="1"/>
  <c r="I20"/>
  <c r="B34"/>
  <c r="G34" s="1"/>
  <c r="G25"/>
  <c r="C33" i="93"/>
  <c r="H33" s="1"/>
  <c r="H24"/>
  <c r="D33"/>
  <c r="I33" s="1"/>
  <c r="I24"/>
  <c r="C31"/>
  <c r="H31" s="1"/>
  <c r="H22"/>
  <c r="B32" i="92"/>
  <c r="G32" s="1"/>
  <c r="G23"/>
  <c r="B30"/>
  <c r="G30" s="1"/>
  <c r="G21"/>
  <c r="H20" i="91"/>
  <c r="H25"/>
  <c r="H21"/>
  <c r="B45" i="90"/>
  <c r="G45" s="1"/>
  <c r="G32"/>
  <c r="C46"/>
  <c r="H46" s="1"/>
  <c r="H33"/>
  <c r="C50"/>
  <c r="H50" s="1"/>
  <c r="H37"/>
  <c r="C44"/>
  <c r="H44" s="1"/>
  <c r="H31"/>
  <c r="C42"/>
  <c r="H42" s="1"/>
  <c r="H29"/>
  <c r="H30"/>
  <c r="C43"/>
  <c r="H43" s="1"/>
  <c r="D50"/>
  <c r="I50" s="1"/>
  <c r="I37"/>
  <c r="H28"/>
  <c r="C41"/>
  <c r="H41" s="1"/>
  <c r="D48"/>
  <c r="I48" s="1"/>
  <c r="I35"/>
  <c r="D46"/>
  <c r="I46" s="1"/>
  <c r="I33"/>
  <c r="D44"/>
  <c r="I44" s="1"/>
  <c r="I31"/>
  <c r="D42"/>
  <c r="I42" s="1"/>
  <c r="I29"/>
  <c r="C48"/>
  <c r="H48" s="1"/>
  <c r="H35"/>
  <c r="I31" i="67"/>
  <c r="N26"/>
  <c r="J40"/>
  <c r="N18"/>
  <c r="J32"/>
  <c r="J49"/>
  <c r="N35"/>
  <c r="N31"/>
  <c r="J45"/>
  <c r="J36"/>
  <c r="N22"/>
  <c r="N20"/>
  <c r="J34"/>
  <c r="N33"/>
  <c r="J47"/>
  <c r="J38"/>
  <c r="N24"/>
  <c r="J51"/>
  <c r="N37"/>
  <c r="N47"/>
  <c r="N41"/>
  <c r="N45"/>
  <c r="N39"/>
  <c r="H31" i="101" l="1"/>
  <c r="C40"/>
  <c r="H40" s="1"/>
  <c r="D38" i="100"/>
  <c r="I38" s="1"/>
  <c r="I29"/>
  <c r="B39"/>
  <c r="G39" s="1"/>
  <c r="G30"/>
  <c r="C39"/>
  <c r="H39" s="1"/>
  <c r="H30"/>
  <c r="B41"/>
  <c r="G41" s="1"/>
  <c r="G32"/>
  <c r="B43"/>
  <c r="G43" s="1"/>
  <c r="G34"/>
  <c r="H29"/>
  <c r="C38"/>
  <c r="H38" s="1"/>
  <c r="C41"/>
  <c r="H41" s="1"/>
  <c r="H32"/>
  <c r="N36" i="67"/>
  <c r="J50"/>
  <c r="N40"/>
  <c r="N46"/>
  <c r="N38"/>
  <c r="J52"/>
  <c r="N34"/>
  <c r="J48"/>
  <c r="N32"/>
  <c r="J46"/>
  <c r="G17" i="101"/>
  <c r="G26" s="1"/>
  <c r="G35" s="1"/>
  <c r="G44" s="1"/>
  <c r="B17" l="1"/>
  <c r="B26" s="1"/>
  <c r="B35" s="1"/>
  <c r="B44" s="1"/>
  <c r="G8"/>
</calcChain>
</file>

<file path=xl/sharedStrings.xml><?xml version="1.0" encoding="utf-8"?>
<sst xmlns="http://schemas.openxmlformats.org/spreadsheetml/2006/main" count="1051" uniqueCount="393">
  <si>
    <t>tomorrow</t>
  </si>
  <si>
    <t>завтра</t>
  </si>
  <si>
    <t>from</t>
  </si>
  <si>
    <t>capital</t>
  </si>
  <si>
    <t>say</t>
  </si>
  <si>
    <t>talk</t>
  </si>
  <si>
    <t>the best friend</t>
  </si>
  <si>
    <t>always</t>
  </si>
  <si>
    <t>grandma</t>
  </si>
  <si>
    <t>[tə'mɔrəu]</t>
  </si>
  <si>
    <t>crazy</t>
  </si>
  <si>
    <t>від, з</t>
  </si>
  <si>
    <t>столиця</t>
  </si>
  <si>
    <t>бабуся</t>
  </si>
  <si>
    <t>казати</t>
  </si>
  <si>
    <t>розмовляти</t>
  </si>
  <si>
    <t>найкращий друг</t>
  </si>
  <si>
    <t>божевільний</t>
  </si>
  <si>
    <t>завжди</t>
  </si>
  <si>
    <t>Компьютер\ASUS_X00ID\SD-карта\1. School\Англійська\Аудіо\Books</t>
  </si>
  <si>
    <t>фром</t>
  </si>
  <si>
    <t>ґренма</t>
  </si>
  <si>
    <t>сей</t>
  </si>
  <si>
    <t>ток</t>
  </si>
  <si>
    <t>еґейн</t>
  </si>
  <si>
    <t>крейзі</t>
  </si>
  <si>
    <t>олвейз</t>
  </si>
  <si>
    <t>кепітел</t>
  </si>
  <si>
    <t>curious</t>
  </si>
  <si>
    <t>aunt</t>
  </si>
  <si>
    <t>як</t>
  </si>
  <si>
    <t xml:space="preserve">що, який </t>
  </si>
  <si>
    <t>wife</t>
  </si>
  <si>
    <t>чому</t>
  </si>
  <si>
    <t>to laugh</t>
  </si>
  <si>
    <t>чий</t>
  </si>
  <si>
    <t>question</t>
  </si>
  <si>
    <t>хто</t>
  </si>
  <si>
    <t>plump</t>
  </si>
  <si>
    <t>коли</t>
  </si>
  <si>
    <t>pilot</t>
  </si>
  <si>
    <t>де, куди</t>
  </si>
  <si>
    <t>niece</t>
  </si>
  <si>
    <t xml:space="preserve"> скільки ( як бгато)</t>
  </si>
  <si>
    <t>boring</t>
  </si>
  <si>
    <t>bald</t>
  </si>
  <si>
    <t>January</t>
  </si>
  <si>
    <t>March</t>
  </si>
  <si>
    <t>April</t>
  </si>
  <si>
    <t>May</t>
  </si>
  <si>
    <t>січень</t>
  </si>
  <si>
    <t>лютий</t>
  </si>
  <si>
    <t>березень</t>
  </si>
  <si>
    <t>квітень</t>
  </si>
  <si>
    <t>травень</t>
  </si>
  <si>
    <t>Fabruary</t>
  </si>
  <si>
    <t>фебруері</t>
  </si>
  <si>
    <t>ейпріл</t>
  </si>
  <si>
    <t>ма:ч</t>
  </si>
  <si>
    <t>мей</t>
  </si>
  <si>
    <t>December</t>
  </si>
  <si>
    <t>грудень</t>
  </si>
  <si>
    <t>дженйуері</t>
  </si>
  <si>
    <t>дісембе</t>
  </si>
  <si>
    <r>
      <t xml:space="preserve">Name__________________   </t>
    </r>
    <r>
      <rPr>
        <sz val="11"/>
        <color rgb="FFFF0000"/>
        <rFont val="Calibri"/>
        <family val="2"/>
        <charset val="204"/>
        <scheme val="minor"/>
      </rPr>
      <t>Form 3</t>
    </r>
    <r>
      <rPr>
        <sz val="11"/>
        <color theme="1"/>
        <rFont val="Calibri"/>
        <family val="2"/>
        <charset val="204"/>
        <scheme val="minor"/>
      </rPr>
      <t xml:space="preserve">   Date_______</t>
    </r>
  </si>
  <si>
    <t>Form 3</t>
  </si>
  <si>
    <t>his book</t>
  </si>
  <si>
    <t>his pen</t>
  </si>
  <si>
    <t>her doll</t>
  </si>
  <si>
    <t>her dress</t>
  </si>
  <si>
    <t>my ball</t>
  </si>
  <si>
    <t>his cat</t>
  </si>
  <si>
    <t>my dog</t>
  </si>
  <si>
    <t>her mum</t>
  </si>
  <si>
    <t>хіз бук</t>
  </si>
  <si>
    <t>хе дол</t>
  </si>
  <si>
    <t>хіз пен</t>
  </si>
  <si>
    <t>хе дрес</t>
  </si>
  <si>
    <t>май бол</t>
  </si>
  <si>
    <t>хіз кет</t>
  </si>
  <si>
    <t>май доґ</t>
  </si>
  <si>
    <t>хе мам</t>
  </si>
  <si>
    <t>її лялька</t>
  </si>
  <si>
    <t>його ручка</t>
  </si>
  <si>
    <t>його книжка</t>
  </si>
  <si>
    <t>її сукня</t>
  </si>
  <si>
    <t>мій м'яч</t>
  </si>
  <si>
    <t>його кіт</t>
  </si>
  <si>
    <t>мій собака</t>
  </si>
  <si>
    <t>її мама</t>
  </si>
  <si>
    <t>read</t>
  </si>
  <si>
    <t>ріід</t>
  </si>
  <si>
    <t>читати</t>
  </si>
  <si>
    <t>dance</t>
  </si>
  <si>
    <t>данс</t>
  </si>
  <si>
    <t>танцювати</t>
  </si>
  <si>
    <t>play</t>
  </si>
  <si>
    <t>плей</t>
  </si>
  <si>
    <t>гратися</t>
  </si>
  <si>
    <t>fly</t>
  </si>
  <si>
    <t>флай</t>
  </si>
  <si>
    <t>літати</t>
  </si>
  <si>
    <t>swim</t>
  </si>
  <si>
    <t>свім</t>
  </si>
  <si>
    <t>плавати</t>
  </si>
  <si>
    <t>run</t>
  </si>
  <si>
    <t>ран</t>
  </si>
  <si>
    <t>бігати</t>
  </si>
  <si>
    <t>jump</t>
  </si>
  <si>
    <t>джамп</t>
  </si>
  <si>
    <t>стрибати</t>
  </si>
  <si>
    <t>climb</t>
  </si>
  <si>
    <t>sing</t>
  </si>
  <si>
    <t>write</t>
  </si>
  <si>
    <t>paint</t>
  </si>
  <si>
    <t>малювати фарбами</t>
  </si>
  <si>
    <t>співати</t>
  </si>
  <si>
    <t>писати</t>
  </si>
  <si>
    <t>лазити</t>
  </si>
  <si>
    <t>music</t>
  </si>
  <si>
    <t>музика</t>
  </si>
  <si>
    <t xml:space="preserve">bedroom </t>
  </si>
  <si>
    <t>bathroom</t>
  </si>
  <si>
    <t>kitchen</t>
  </si>
  <si>
    <t>living-room</t>
  </si>
  <si>
    <t>bed</t>
  </si>
  <si>
    <t>.</t>
  </si>
  <si>
    <t>ліжко</t>
  </si>
  <si>
    <t>кухня</t>
  </si>
  <si>
    <t>вітальня</t>
  </si>
  <si>
    <t>спальня</t>
  </si>
  <si>
    <t>ванна кімната</t>
  </si>
  <si>
    <t>new</t>
  </si>
  <si>
    <t>house</t>
  </si>
  <si>
    <t>left</t>
  </si>
  <si>
    <t>right</t>
  </si>
  <si>
    <t>toy</t>
  </si>
  <si>
    <t>новий</t>
  </si>
  <si>
    <t>будинок</t>
  </si>
  <si>
    <t>лівий</t>
  </si>
  <si>
    <t>правий</t>
  </si>
  <si>
    <t>іграшка</t>
  </si>
  <si>
    <t>sofa</t>
  </si>
  <si>
    <t>armchair</t>
  </si>
  <si>
    <t>chair</t>
  </si>
  <si>
    <t>arm</t>
  </si>
  <si>
    <t>carpet</t>
  </si>
  <si>
    <t>диван, софа</t>
  </si>
  <si>
    <t>рука</t>
  </si>
  <si>
    <t>стуло</t>
  </si>
  <si>
    <t>крісло</t>
  </si>
  <si>
    <t>килим</t>
  </si>
  <si>
    <t>ю</t>
  </si>
  <si>
    <t>watch a cartoon</t>
  </si>
  <si>
    <t>play chess</t>
  </si>
  <si>
    <t>play music</t>
  </si>
  <si>
    <t>team</t>
  </si>
  <si>
    <t>дивитися мультик</t>
  </si>
  <si>
    <t>грати в шахи</t>
  </si>
  <si>
    <t>малювати</t>
  </si>
  <si>
    <t>награти музику</t>
  </si>
  <si>
    <t>команда</t>
  </si>
  <si>
    <t>(воч е катуун)</t>
  </si>
  <si>
    <t>(плей чес)</t>
  </si>
  <si>
    <t>(пеінт)</t>
  </si>
  <si>
    <t>(плей мйузік)</t>
  </si>
  <si>
    <t>(тіім)</t>
  </si>
  <si>
    <t>@</t>
  </si>
  <si>
    <r>
      <t>[</t>
    </r>
    <r>
      <rPr>
        <b/>
        <sz val="10"/>
        <color rgb="FF000000"/>
        <rFont val="Tahoma"/>
        <family val="2"/>
        <charset val="204"/>
      </rPr>
      <t>njuː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</si>
  <si>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haus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</si>
  <si>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left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</si>
  <si>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raɪt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</si>
  <si>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tɔɪ</t>
    </r>
    <r>
      <rPr>
        <sz val="10"/>
        <color rgb="FF000000"/>
        <rFont val="Tahoma"/>
        <family val="2"/>
        <charset val="204"/>
      </rPr>
      <t>]</t>
    </r>
  </si>
  <si>
    <t>village</t>
  </si>
  <si>
    <t>plan</t>
  </si>
  <si>
    <t>where</t>
  </si>
  <si>
    <t>next to</t>
  </si>
  <si>
    <r>
      <t>[</t>
    </r>
    <r>
      <rPr>
        <b/>
        <sz val="10"/>
        <color rgb="FF000000"/>
        <rFont val="Tahoma"/>
        <family val="2"/>
        <charset val="204"/>
      </rPr>
      <t>ˈvɪlɪʤ</t>
    </r>
    <r>
      <rPr>
        <sz val="10"/>
        <color rgb="FF000000"/>
        <rFont val="Tahoma"/>
        <family val="2"/>
        <charset val="204"/>
      </rPr>
      <t>]</t>
    </r>
  </si>
  <si>
    <t>село́</t>
  </si>
  <si>
    <r>
      <t>[</t>
    </r>
    <r>
      <rPr>
        <b/>
        <sz val="10"/>
        <color rgb="FF000000"/>
        <rFont val="Tahoma"/>
        <family val="2"/>
        <charset val="204"/>
      </rPr>
      <t>plæn</t>
    </r>
    <r>
      <rPr>
        <sz val="10"/>
        <color rgb="FF000000"/>
        <rFont val="Tahoma"/>
        <family val="2"/>
        <charset val="204"/>
      </rPr>
      <t>]</t>
    </r>
  </si>
  <si>
    <t> план</t>
  </si>
  <si>
    <r>
      <t>[</t>
    </r>
    <r>
      <rPr>
        <b/>
        <sz val="10"/>
        <color rgb="FF000000"/>
        <rFont val="Tahoma"/>
        <family val="2"/>
        <charset val="204"/>
      </rPr>
      <t>wɛə</t>
    </r>
    <r>
      <rPr>
        <sz val="10"/>
        <color rgb="FF000000"/>
        <rFont val="Tahoma"/>
        <family val="2"/>
        <charset val="204"/>
      </rPr>
      <t>]</t>
    </r>
  </si>
  <si>
    <t>де, куди́</t>
  </si>
  <si>
    <r>
      <t>[</t>
    </r>
    <r>
      <rPr>
        <b/>
        <sz val="10"/>
        <color rgb="FF4B0082"/>
        <rFont val="Tahoma"/>
        <family val="2"/>
        <charset val="204"/>
      </rPr>
      <t>ˈneksttʊ</t>
    </r>
    <r>
      <rPr>
        <sz val="10"/>
        <color rgb="FF4B0082"/>
        <rFont val="Tahoma"/>
        <family val="2"/>
        <charset val="204"/>
      </rPr>
      <t>]</t>
    </r>
  </si>
  <si>
    <t>біля, поблизу</t>
  </si>
  <si>
    <t>under</t>
  </si>
  <si>
    <r>
      <t>[</t>
    </r>
    <r>
      <rPr>
        <b/>
        <sz val="10"/>
        <color rgb="FF000000"/>
        <rFont val="Tahoma"/>
        <family val="2"/>
        <charset val="204"/>
      </rPr>
      <t>ˈʌndə</t>
    </r>
    <r>
      <rPr>
        <sz val="10"/>
        <color rgb="FF000000"/>
        <rFont val="Tahoma"/>
        <family val="2"/>
        <charset val="204"/>
      </rPr>
      <t>]</t>
    </r>
  </si>
  <si>
    <t>під, ни́жче</t>
  </si>
  <si>
    <t>doctor</t>
  </si>
  <si>
    <t>singer</t>
  </si>
  <si>
    <t>secretary</t>
  </si>
  <si>
    <t>driver</t>
  </si>
  <si>
    <t>dancer</t>
  </si>
  <si>
    <r>
      <t>[</t>
    </r>
    <r>
      <rPr>
        <b/>
        <sz val="10"/>
        <color rgb="FF000000"/>
        <rFont val="Tahoma"/>
        <family val="2"/>
        <charset val="204"/>
      </rPr>
      <t>ˈdɒktə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</si>
  <si>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ˈsɪŋə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</si>
  <si>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ˈsekr(ə)trɪ</t>
    </r>
    <r>
      <rPr>
        <sz val="10"/>
        <color rgb="FF000000"/>
        <rFont val="Tahoma"/>
        <family val="2"/>
        <charset val="204"/>
      </rPr>
      <t>]</t>
    </r>
  </si>
  <si>
    <t>секрета́р</t>
  </si>
  <si>
    <r>
      <t>[</t>
    </r>
    <r>
      <rPr>
        <b/>
        <sz val="10"/>
        <color rgb="FF000000"/>
        <rFont val="Tahoma"/>
        <family val="2"/>
        <charset val="204"/>
      </rPr>
      <t>ˈdraɪvə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</si>
  <si>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ˈdɑːnsə</t>
    </r>
    <r>
      <rPr>
        <sz val="10"/>
        <color rgb="FF000000"/>
        <rFont val="Tahoma"/>
        <family val="2"/>
        <charset val="204"/>
      </rPr>
      <t>]</t>
    </r>
  </si>
  <si>
    <t>лі́кар</t>
  </si>
  <si>
    <t>співа́к; співа́чка</t>
  </si>
  <si>
    <t>воді́й</t>
  </si>
  <si>
    <t>танцюри́ст, танцюри́стка</t>
  </si>
  <si>
    <t>докте</t>
  </si>
  <si>
    <t>сіне</t>
  </si>
  <si>
    <t>секретрі</t>
  </si>
  <si>
    <t>драйве</t>
  </si>
  <si>
    <t>дансе</t>
  </si>
  <si>
    <t>waiter</t>
  </si>
  <si>
    <t>teacher</t>
  </si>
  <si>
    <t>man</t>
  </si>
  <si>
    <t>businessman</t>
  </si>
  <si>
    <t>seller</t>
  </si>
  <si>
    <t>бізнесмен</t>
  </si>
  <si>
    <t>офіціант</t>
  </si>
  <si>
    <t>учитель</t>
  </si>
  <si>
    <t>чоловік, людина</t>
  </si>
  <si>
    <t>продавець</t>
  </si>
  <si>
    <t>(вейте)</t>
  </si>
  <si>
    <t>(мен)</t>
  </si>
  <si>
    <t>(тіче)</t>
  </si>
  <si>
    <t>(бізнесмен)</t>
  </si>
  <si>
    <t>(селе)</t>
  </si>
  <si>
    <t>at work</t>
  </si>
  <si>
    <t>at home</t>
  </si>
  <si>
    <t>at school</t>
  </si>
  <si>
    <t>in the park</t>
  </si>
  <si>
    <t>on the farm</t>
  </si>
  <si>
    <t>ет век</t>
  </si>
  <si>
    <t>ет хеум</t>
  </si>
  <si>
    <t>ет скуул</t>
  </si>
  <si>
    <t>ін зе паак</t>
  </si>
  <si>
    <t>он зе фаам</t>
  </si>
  <si>
    <t xml:space="preserve">на роботі </t>
  </si>
  <si>
    <t>удома</t>
  </si>
  <si>
    <t>у школі</t>
  </si>
  <si>
    <t>у парку</t>
  </si>
  <si>
    <t>на фермі</t>
  </si>
  <si>
    <t>in the park, at work, at home, on the farma, t school</t>
  </si>
  <si>
    <t>they</t>
  </si>
  <si>
    <t xml:space="preserve">their </t>
  </si>
  <si>
    <t xml:space="preserve">children </t>
  </si>
  <si>
    <t>(зей)</t>
  </si>
  <si>
    <t>(зее)</t>
  </si>
  <si>
    <t>(сей)</t>
  </si>
  <si>
    <t>(вілідж)</t>
  </si>
  <si>
    <t>(чілдрен)</t>
  </si>
  <si>
    <t>вони</t>
  </si>
  <si>
    <t>їхній</t>
  </si>
  <si>
    <t>село</t>
  </si>
  <si>
    <t>діти</t>
  </si>
  <si>
    <t>Their book</t>
  </si>
  <si>
    <t>Their cat</t>
  </si>
  <si>
    <t>Their dog</t>
  </si>
  <si>
    <t>their house</t>
  </si>
  <si>
    <t>their car</t>
  </si>
  <si>
    <t>their dad</t>
  </si>
  <si>
    <t>їхня книга</t>
  </si>
  <si>
    <t>їхній кіт</t>
  </si>
  <si>
    <t>їхній пес</t>
  </si>
  <si>
    <t>їхній автомобіль</t>
  </si>
  <si>
    <t>їхній тато</t>
  </si>
  <si>
    <t>їхній будинок</t>
  </si>
  <si>
    <t>Sunday</t>
  </si>
  <si>
    <t>Monday</t>
  </si>
  <si>
    <t>Tuesday</t>
  </si>
  <si>
    <t>Art</t>
  </si>
  <si>
    <t>Maths</t>
  </si>
  <si>
    <t>()</t>
  </si>
  <si>
    <t>(сандей)</t>
  </si>
  <si>
    <t>(тйюздей)</t>
  </si>
  <si>
    <t>(мандей)</t>
  </si>
  <si>
    <t>(а:т)</t>
  </si>
  <si>
    <t>(месс)</t>
  </si>
  <si>
    <t>неділя</t>
  </si>
  <si>
    <t>понеділок</t>
  </si>
  <si>
    <t>вівторок</t>
  </si>
  <si>
    <t>малювання</t>
  </si>
  <si>
    <t>математика</t>
  </si>
  <si>
    <t>builder</t>
  </si>
  <si>
    <t>student</t>
  </si>
  <si>
    <t>uncle</t>
  </si>
  <si>
    <t>cousin</t>
  </si>
  <si>
    <t>(білде)</t>
  </si>
  <si>
    <t>(стйудент)</t>
  </si>
  <si>
    <t>(казн)</t>
  </si>
  <si>
    <t>(анкл)</t>
  </si>
  <si>
    <t>(а:нт)</t>
  </si>
  <si>
    <t>будіве́льник</t>
  </si>
  <si>
    <t>студе́нт</t>
  </si>
  <si>
    <t xml:space="preserve">кузе́н, кузи́на </t>
  </si>
  <si>
    <t>ті́тка</t>
  </si>
  <si>
    <t>дя́дько</t>
  </si>
  <si>
    <t>wake up</t>
  </si>
  <si>
    <t>dress</t>
  </si>
  <si>
    <t>wash</t>
  </si>
  <si>
    <t>breakfast</t>
  </si>
  <si>
    <t>clean</t>
  </si>
  <si>
    <t>прокидатися</t>
  </si>
  <si>
    <t>одягатися</t>
  </si>
  <si>
    <t>вмиватися</t>
  </si>
  <si>
    <t>сніданок</t>
  </si>
  <si>
    <t>чистити</t>
  </si>
  <si>
    <t>(кліін)</t>
  </si>
  <si>
    <t>(брекфест)</t>
  </si>
  <si>
    <t>(вош)</t>
  </si>
  <si>
    <t>(дрес)</t>
  </si>
  <si>
    <t>(вейк ап)</t>
  </si>
  <si>
    <t>breakfast1</t>
  </si>
  <si>
    <t>сніданок1</t>
  </si>
  <si>
    <t>clean1</t>
  </si>
  <si>
    <t>чистити1</t>
  </si>
  <si>
    <t>homework</t>
  </si>
  <si>
    <t>do homework</t>
  </si>
  <si>
    <t>club</t>
  </si>
  <si>
    <t>go to bed</t>
  </si>
  <si>
    <t>хеумвек</t>
  </si>
  <si>
    <t>клаб</t>
  </si>
  <si>
    <t>домашня робота</t>
  </si>
  <si>
    <t>робити домашню</t>
  </si>
  <si>
    <t>клуб</t>
  </si>
  <si>
    <t>лягати спати</t>
  </si>
  <si>
    <t>ду: хеумвек</t>
  </si>
  <si>
    <t>ґеу ту бед</t>
  </si>
  <si>
    <t>рі:д</t>
  </si>
  <si>
    <t>Wednesday</t>
  </si>
  <si>
    <t>(тйуздей)</t>
  </si>
  <si>
    <t>(венздей)</t>
  </si>
  <si>
    <t>середа</t>
  </si>
  <si>
    <t>(о:лвейз)</t>
  </si>
  <si>
    <t>alone</t>
  </si>
  <si>
    <t>(елеун)</t>
  </si>
  <si>
    <t>сам, один</t>
  </si>
  <si>
    <t>never</t>
  </si>
  <si>
    <t>(неве)</t>
  </si>
  <si>
    <t>ніколи</t>
  </si>
  <si>
    <t>evening</t>
  </si>
  <si>
    <t>(і:внін)</t>
  </si>
  <si>
    <t>вечір</t>
  </si>
  <si>
    <t>busy</t>
  </si>
  <si>
    <t>(бізі)</t>
  </si>
  <si>
    <t>зайнятий</t>
  </si>
  <si>
    <t>sometimes</t>
  </si>
  <si>
    <t>usually</t>
  </si>
  <si>
    <t>cartoon</t>
  </si>
  <si>
    <t>friend</t>
  </si>
  <si>
    <t>(южелі)</t>
  </si>
  <si>
    <t>(френд)</t>
  </si>
  <si>
    <t>(ка:ту:н)</t>
  </si>
  <si>
    <t>(самтаймз)</t>
  </si>
  <si>
    <t>мультик</t>
  </si>
  <si>
    <t>зазвичай</t>
  </si>
  <si>
    <t>інколи</t>
  </si>
  <si>
    <t>друг</t>
  </si>
  <si>
    <t>place</t>
  </si>
  <si>
    <t>live</t>
  </si>
  <si>
    <t>come</t>
  </si>
  <si>
    <t>visit</t>
  </si>
  <si>
    <t>paper</t>
  </si>
  <si>
    <t>(лів)</t>
  </si>
  <si>
    <t>(плейс)</t>
  </si>
  <si>
    <t>(кам)</t>
  </si>
  <si>
    <t>(пейпе)</t>
  </si>
  <si>
    <t>(візіт)</t>
  </si>
  <si>
    <t>жити</t>
  </si>
  <si>
    <t>місце</t>
  </si>
  <si>
    <t>приходити</t>
  </si>
  <si>
    <t>відвідувати; візит</t>
  </si>
  <si>
    <t>папір</t>
  </si>
  <si>
    <t>dinner</t>
  </si>
  <si>
    <t>supper</t>
  </si>
  <si>
    <t>drink</t>
  </si>
  <si>
    <t>обі́д</t>
  </si>
  <si>
    <t>сніда́нок</t>
  </si>
  <si>
    <t>вече́ря</t>
  </si>
  <si>
    <t>пи́ти</t>
  </si>
  <si>
    <t>(діне)</t>
  </si>
  <si>
    <t>(сапе)</t>
  </si>
  <si>
    <t>(дрінк)</t>
  </si>
  <si>
    <t>і́нколи</t>
  </si>
  <si>
    <t>last</t>
  </si>
  <si>
    <t>weekend</t>
  </si>
  <si>
    <t>yesterday</t>
  </si>
  <si>
    <t>then</t>
  </si>
  <si>
    <t>(зен)</t>
  </si>
  <si>
    <t>ве́чір</t>
  </si>
  <si>
    <t>мину́лий, оста́нній</t>
  </si>
  <si>
    <t>(ла:ст)</t>
  </si>
  <si>
    <t>вихідні</t>
  </si>
  <si>
    <t>(ві:кенд)</t>
  </si>
  <si>
    <t>учо́ра</t>
  </si>
  <si>
    <t>(єстедей)</t>
  </si>
  <si>
    <t>по́тім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</si>
</sst>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Gisha"/>
      <family val="2"/>
    </font>
    <font>
      <sz val="14"/>
      <color theme="1"/>
      <name val="ArialMT"/>
    </font>
    <font>
      <sz val="14"/>
      <color rgb="FF000000"/>
      <name val="Tahoma"/>
      <family val="2"/>
      <charset val="204"/>
    </font>
    <font>
      <sz val="14"/>
      <color rgb="FF000000"/>
      <name val="Arial"/>
      <family val="2"/>
      <charset val="204"/>
    </font>
    <font>
      <sz val="14"/>
      <color rgb="FF778899"/>
      <name val="Tahoma"/>
      <family val="2"/>
      <charset val="204"/>
    </font>
    <font>
      <sz val="14"/>
      <name val="Tahoma"/>
      <family val="2"/>
      <charset val="204"/>
    </font>
    <font>
      <sz val="14"/>
      <color rgb="FF252525"/>
      <name val="ArialMT"/>
    </font>
    <font>
      <sz val="14"/>
      <color rgb="FF202124"/>
      <name val="Arial"/>
      <family val="2"/>
      <charset val="204"/>
    </font>
    <font>
      <sz val="16"/>
      <color rgb="FF000000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  <font>
      <sz val="10"/>
      <color rgb="FF4B0082"/>
      <name val="Tahoma"/>
      <family val="2"/>
      <charset val="204"/>
    </font>
    <font>
      <b/>
      <sz val="10"/>
      <color rgb="FF4B0082"/>
      <name val="Tahoma"/>
      <family val="2"/>
      <charset val="204"/>
    </font>
    <font>
      <sz val="12"/>
      <color rgb="FFFF0000"/>
      <name val="Gisha"/>
      <family val="2"/>
    </font>
    <font>
      <sz val="12"/>
      <color theme="1"/>
      <name val="Gisha"/>
      <family val="2"/>
    </font>
    <font>
      <sz val="12"/>
      <color rgb="FF000000"/>
      <name val="Gisha"/>
      <family val="2"/>
    </font>
    <font>
      <sz val="12"/>
      <color rgb="FF778899"/>
      <name val="Gisha"/>
      <family val="2"/>
    </font>
    <font>
      <sz val="12"/>
      <name val="Gisha"/>
      <family val="2"/>
    </font>
    <font>
      <sz val="12"/>
      <color rgb="FF202124"/>
      <name val="Gisha"/>
      <family val="2"/>
    </font>
    <font>
      <sz val="12"/>
      <color rgb="FF252525"/>
      <name val="Gisha"/>
      <family val="2"/>
    </font>
    <font>
      <sz val="11"/>
      <color rgb="FF000000"/>
      <name val="Gisha"/>
      <family val="2"/>
    </font>
    <font>
      <sz val="13"/>
      <color rgb="FF000000"/>
      <name val="Arial"/>
      <family val="2"/>
      <charset val="204"/>
    </font>
    <font>
      <sz val="11"/>
      <color rgb="FF00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Alignment="1">
      <alignment shrinkToFit="1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5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4" borderId="1" xfId="0" applyFill="1" applyBorder="1" applyAlignment="1">
      <alignment horizontal="left" vertical="center" shrinkToFit="1"/>
    </xf>
    <xf numFmtId="0" fontId="6" fillId="0" borderId="0" xfId="0" applyFont="1" applyFill="1"/>
    <xf numFmtId="0" fontId="5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6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5" borderId="3" xfId="0" applyFill="1" applyBorder="1" applyAlignment="1">
      <alignment horizontal="left" vertical="center"/>
    </xf>
    <xf numFmtId="0" fontId="5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Border="1" applyAlignment="1">
      <alignment horizontal="right"/>
    </xf>
    <xf numFmtId="0" fontId="4" fillId="0" borderId="0" xfId="0" applyFont="1"/>
    <xf numFmtId="0" fontId="0" fillId="4" borderId="4" xfId="0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shrinkToFit="1"/>
    </xf>
    <xf numFmtId="0" fontId="10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readingOrder="1"/>
    </xf>
    <xf numFmtId="0" fontId="12" fillId="0" borderId="0" xfId="0" applyFont="1"/>
    <xf numFmtId="0" fontId="13" fillId="0" borderId="0" xfId="0" applyFont="1"/>
    <xf numFmtId="0" fontId="14" fillId="6" borderId="0" xfId="0" applyFont="1" applyFill="1" applyBorder="1" applyAlignment="1">
      <alignment wrapText="1"/>
    </xf>
    <xf numFmtId="0" fontId="15" fillId="0" borderId="0" xfId="0" applyFont="1"/>
    <xf numFmtId="0" fontId="16" fillId="2" borderId="0" xfId="0" applyFont="1" applyFill="1"/>
    <xf numFmtId="0" fontId="10" fillId="0" borderId="0" xfId="0" applyFont="1" applyAlignment="1">
      <alignment horizontal="left" vertical="center"/>
    </xf>
    <xf numFmtId="0" fontId="11" fillId="0" borderId="0" xfId="0" applyFont="1"/>
    <xf numFmtId="0" fontId="10" fillId="2" borderId="0" xfId="0" applyFont="1" applyFill="1" applyAlignment="1">
      <alignment horizontal="left" vertical="center" shrinkToFit="1"/>
    </xf>
    <xf numFmtId="0" fontId="17" fillId="0" borderId="0" xfId="0" applyFont="1"/>
    <xf numFmtId="0" fontId="10" fillId="3" borderId="0" xfId="0" applyFont="1" applyFill="1" applyAlignment="1">
      <alignment shrinkToFit="1"/>
    </xf>
    <xf numFmtId="0" fontId="9" fillId="3" borderId="0" xfId="0" applyFont="1" applyFill="1"/>
    <xf numFmtId="0" fontId="10" fillId="3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 indent="1"/>
    </xf>
    <xf numFmtId="0" fontId="1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left" readingOrder="1"/>
    </xf>
    <xf numFmtId="0" fontId="2" fillId="0" borderId="0" xfId="0" applyFont="1" applyAlignment="1">
      <alignment horizontal="left" wrapText="1" indent="1"/>
    </xf>
    <xf numFmtId="0" fontId="21" fillId="0" borderId="0" xfId="0" applyFont="1"/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Border="1" applyAlignment="1">
      <alignment horizontal="center" vertical="center"/>
    </xf>
    <xf numFmtId="0" fontId="24" fillId="0" borderId="0" xfId="0" applyFont="1" applyFill="1" applyAlignment="1">
      <alignment shrinkToFit="1"/>
    </xf>
    <xf numFmtId="0" fontId="24" fillId="2" borderId="0" xfId="0" applyFont="1" applyFill="1" applyAlignment="1">
      <alignment horizontal="left" vertical="center"/>
    </xf>
    <xf numFmtId="0" fontId="25" fillId="0" borderId="0" xfId="0" applyFont="1"/>
    <xf numFmtId="0" fontId="25" fillId="6" borderId="0" xfId="0" applyFont="1" applyFill="1" applyBorder="1" applyAlignment="1">
      <alignment wrapText="1"/>
    </xf>
    <xf numFmtId="0" fontId="26" fillId="0" borderId="0" xfId="0" applyFont="1"/>
    <xf numFmtId="0" fontId="27" fillId="2" borderId="0" xfId="0" applyFont="1" applyFill="1"/>
    <xf numFmtId="0" fontId="24" fillId="3" borderId="0" xfId="0" applyFont="1" applyFill="1" applyAlignment="1">
      <alignment shrinkToFit="1"/>
    </xf>
    <xf numFmtId="0" fontId="24" fillId="3" borderId="0" xfId="0" applyFont="1" applyFill="1"/>
    <xf numFmtId="0" fontId="24" fillId="3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 indent="1"/>
    </xf>
    <xf numFmtId="0" fontId="25" fillId="0" borderId="0" xfId="0" applyFont="1" applyAlignment="1">
      <alignment wrapText="1"/>
    </xf>
    <xf numFmtId="0" fontId="29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1" fillId="0" borderId="0" xfId="0" applyFont="1"/>
    <xf numFmtId="0" fontId="8" fillId="0" borderId="0" xfId="0" applyFont="1" applyAlignment="1">
      <alignment horizontal="right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2" fillId="0" borderId="0" xfId="0" applyFont="1"/>
    <xf numFmtId="0" fontId="24" fillId="0" borderId="0" xfId="0" applyFont="1" applyFill="1" applyAlignment="1">
      <alignment horizontal="left" vertical="center" shrinkToFit="1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</cellXfs>
  <cellStyles count="1">
    <cellStyle name="Обычный" xfId="0" builtinId="0"/>
  </cellStyles>
  <dxfs count="367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L10" sqref="L10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>
        <f>K2</f>
        <v>0</v>
      </c>
      <c r="C2" s="64">
        <f>L2</f>
        <v>0</v>
      </c>
      <c r="D2" s="63">
        <f>M2</f>
        <v>0</v>
      </c>
      <c r="F2" s="62">
        <f>A2</f>
        <v>1</v>
      </c>
      <c r="G2" s="63">
        <f>B2</f>
        <v>0</v>
      </c>
      <c r="H2" s="64">
        <f>C2</f>
        <v>0</v>
      </c>
      <c r="I2" s="63">
        <f>D2</f>
        <v>0</v>
      </c>
      <c r="J2" s="61">
        <v>1</v>
      </c>
      <c r="K2" s="63"/>
      <c r="L2" s="64"/>
      <c r="M2" s="63"/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>
        <f t="shared" si="0"/>
        <v>0</v>
      </c>
      <c r="C3" s="64">
        <f t="shared" si="0"/>
        <v>0</v>
      </c>
      <c r="D3" s="63">
        <f t="shared" si="0"/>
        <v>0</v>
      </c>
      <c r="F3" s="62">
        <f t="shared" ref="F3:I8" si="1">A3</f>
        <v>2</v>
      </c>
      <c r="G3" s="63">
        <f t="shared" si="1"/>
        <v>0</v>
      </c>
      <c r="H3" s="64">
        <f t="shared" si="1"/>
        <v>0</v>
      </c>
      <c r="I3" s="63">
        <f t="shared" si="1"/>
        <v>0</v>
      </c>
      <c r="J3" s="61">
        <v>2</v>
      </c>
      <c r="K3" s="63"/>
      <c r="L3" s="64"/>
      <c r="M3" s="63"/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>
        <f t="shared" si="0"/>
        <v>0</v>
      </c>
      <c r="C4" s="64">
        <f t="shared" si="0"/>
        <v>0</v>
      </c>
      <c r="D4" s="63">
        <f t="shared" si="0"/>
        <v>0</v>
      </c>
      <c r="F4" s="62">
        <f t="shared" si="1"/>
        <v>3</v>
      </c>
      <c r="G4" s="63">
        <f t="shared" si="1"/>
        <v>0</v>
      </c>
      <c r="H4" s="64">
        <f t="shared" si="1"/>
        <v>0</v>
      </c>
      <c r="I4" s="63">
        <f t="shared" si="1"/>
        <v>0</v>
      </c>
      <c r="J4" s="61">
        <v>3</v>
      </c>
      <c r="K4" s="63"/>
      <c r="L4" s="64"/>
      <c r="M4" s="63"/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>
        <f t="shared" si="0"/>
        <v>0</v>
      </c>
      <c r="C5" s="64">
        <f t="shared" si="0"/>
        <v>0</v>
      </c>
      <c r="D5" s="63">
        <f t="shared" si="0"/>
        <v>0</v>
      </c>
      <c r="F5" s="62">
        <f t="shared" si="1"/>
        <v>4</v>
      </c>
      <c r="G5" s="63">
        <f t="shared" si="1"/>
        <v>0</v>
      </c>
      <c r="H5" s="64">
        <f t="shared" si="1"/>
        <v>0</v>
      </c>
      <c r="I5" s="63">
        <f t="shared" si="1"/>
        <v>0</v>
      </c>
      <c r="J5" s="61">
        <v>4</v>
      </c>
      <c r="K5" s="63"/>
      <c r="L5" s="64"/>
      <c r="M5" s="63"/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>
        <f t="shared" si="0"/>
        <v>0</v>
      </c>
      <c r="C6" s="64">
        <f t="shared" si="0"/>
        <v>0</v>
      </c>
      <c r="D6" s="63">
        <f t="shared" si="0"/>
        <v>0</v>
      </c>
      <c r="F6" s="62">
        <f t="shared" si="1"/>
        <v>5</v>
      </c>
      <c r="G6" s="63">
        <f>B6</f>
        <v>0</v>
      </c>
      <c r="H6" s="64">
        <f t="shared" si="1"/>
        <v>0</v>
      </c>
      <c r="I6" s="63">
        <f t="shared" si="1"/>
        <v>0</v>
      </c>
      <c r="J6" s="61">
        <v>5</v>
      </c>
      <c r="K6" s="63"/>
      <c r="L6" s="64"/>
      <c r="M6" s="88"/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        </v>
      </c>
      <c r="C8" s="92"/>
      <c r="D8" s="92"/>
      <c r="F8" s="62">
        <f t="shared" si="1"/>
        <v>7</v>
      </c>
      <c r="G8" s="92" t="str">
        <f t="shared" si="1"/>
        <v xml:space="preserve">          </v>
      </c>
      <c r="H8" s="92"/>
      <c r="I8" s="92"/>
      <c r="J8" s="61">
        <v>7</v>
      </c>
      <c r="K8" s="93" t="str">
        <f>CONCATENATE(K7,"  ",K3,"  ",K4,"  ",K2,"  ",K6,"  ",K5,)</f>
        <v xml:space="preserve">          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>
        <f t="shared" ref="B11:D16" si="2">B2</f>
        <v>0</v>
      </c>
      <c r="C11" s="64">
        <f t="shared" si="2"/>
        <v>0</v>
      </c>
      <c r="D11" s="63">
        <f t="shared" si="2"/>
        <v>0</v>
      </c>
      <c r="F11" s="62">
        <v>1</v>
      </c>
      <c r="G11" s="63">
        <f>B11</f>
        <v>0</v>
      </c>
      <c r="H11" s="64">
        <f>C11</f>
        <v>0</v>
      </c>
      <c r="I11" s="63">
        <f>D11</f>
        <v>0</v>
      </c>
      <c r="J11" s="74"/>
      <c r="K11" s="73"/>
    </row>
    <row r="12" spans="1:17" ht="15" customHeight="1">
      <c r="A12" s="62">
        <v>2</v>
      </c>
      <c r="B12" s="63">
        <f t="shared" si="2"/>
        <v>0</v>
      </c>
      <c r="C12" s="64">
        <f t="shared" si="2"/>
        <v>0</v>
      </c>
      <c r="D12" s="63">
        <f t="shared" si="2"/>
        <v>0</v>
      </c>
      <c r="F12" s="62">
        <v>2</v>
      </c>
      <c r="G12" s="63">
        <f t="shared" ref="G12:I16" si="3">B12</f>
        <v>0</v>
      </c>
      <c r="H12" s="64">
        <f t="shared" si="3"/>
        <v>0</v>
      </c>
      <c r="I12" s="63">
        <f t="shared" si="3"/>
        <v>0</v>
      </c>
      <c r="K12" s="73"/>
    </row>
    <row r="13" spans="1:17" ht="15.75">
      <c r="A13" s="62">
        <v>3</v>
      </c>
      <c r="B13" s="63">
        <f t="shared" si="2"/>
        <v>0</v>
      </c>
      <c r="C13" s="64">
        <f t="shared" si="2"/>
        <v>0</v>
      </c>
      <c r="D13" s="63">
        <f t="shared" si="2"/>
        <v>0</v>
      </c>
      <c r="F13" s="62">
        <v>3</v>
      </c>
      <c r="G13" s="63">
        <f t="shared" si="3"/>
        <v>0</v>
      </c>
      <c r="H13" s="64">
        <f t="shared" si="3"/>
        <v>0</v>
      </c>
      <c r="I13" s="63">
        <f t="shared" si="3"/>
        <v>0</v>
      </c>
      <c r="J13" s="74"/>
      <c r="K13" s="73"/>
    </row>
    <row r="14" spans="1:17" ht="15.75">
      <c r="A14" s="62">
        <v>4</v>
      </c>
      <c r="B14" s="63">
        <f t="shared" si="2"/>
        <v>0</v>
      </c>
      <c r="C14" s="64">
        <f t="shared" si="2"/>
        <v>0</v>
      </c>
      <c r="D14" s="63">
        <f t="shared" si="2"/>
        <v>0</v>
      </c>
      <c r="F14" s="62">
        <v>4</v>
      </c>
      <c r="G14" s="63">
        <f t="shared" si="3"/>
        <v>0</v>
      </c>
      <c r="H14" s="64">
        <f t="shared" si="3"/>
        <v>0</v>
      </c>
      <c r="I14" s="63">
        <f t="shared" si="3"/>
        <v>0</v>
      </c>
      <c r="J14" s="74"/>
      <c r="K14" s="72"/>
    </row>
    <row r="15" spans="1:17" ht="15.75">
      <c r="A15" s="62">
        <v>5</v>
      </c>
      <c r="B15" s="63">
        <f t="shared" si="2"/>
        <v>0</v>
      </c>
      <c r="C15" s="64">
        <f t="shared" si="2"/>
        <v>0</v>
      </c>
      <c r="D15" s="63">
        <f t="shared" si="2"/>
        <v>0</v>
      </c>
      <c r="F15" s="62">
        <v>5</v>
      </c>
      <c r="G15" s="63">
        <f t="shared" si="3"/>
        <v>0</v>
      </c>
      <c r="H15" s="64">
        <f t="shared" si="3"/>
        <v>0</v>
      </c>
      <c r="I15" s="63">
        <f t="shared" si="3"/>
        <v>0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        </v>
      </c>
      <c r="C17" s="92"/>
      <c r="D17" s="92"/>
      <c r="F17" s="62">
        <v>7</v>
      </c>
      <c r="G17" s="92" t="str">
        <f>B8</f>
        <v xml:space="preserve">          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>
        <f t="shared" ref="B20:D25" si="4">B11</f>
        <v>0</v>
      </c>
      <c r="C20" s="64">
        <f t="shared" si="4"/>
        <v>0</v>
      </c>
      <c r="D20" s="63">
        <f t="shared" si="4"/>
        <v>0</v>
      </c>
      <c r="F20" s="62">
        <v>1</v>
      </c>
      <c r="G20" s="63">
        <f>B20</f>
        <v>0</v>
      </c>
      <c r="H20" s="64">
        <f>C20</f>
        <v>0</v>
      </c>
      <c r="I20" s="63">
        <f>D20</f>
        <v>0</v>
      </c>
    </row>
    <row r="21" spans="1:9" ht="15.75">
      <c r="A21" s="62">
        <v>2</v>
      </c>
      <c r="B21" s="63">
        <f t="shared" si="4"/>
        <v>0</v>
      </c>
      <c r="C21" s="64">
        <f t="shared" si="4"/>
        <v>0</v>
      </c>
      <c r="D21" s="63">
        <f t="shared" si="4"/>
        <v>0</v>
      </c>
      <c r="F21" s="62">
        <v>2</v>
      </c>
      <c r="G21" s="63">
        <f t="shared" ref="G21:I25" si="5">B21</f>
        <v>0</v>
      </c>
      <c r="H21" s="64">
        <f t="shared" si="5"/>
        <v>0</v>
      </c>
      <c r="I21" s="63">
        <f t="shared" si="5"/>
        <v>0</v>
      </c>
    </row>
    <row r="22" spans="1:9" ht="15.75">
      <c r="A22" s="62">
        <v>3</v>
      </c>
      <c r="B22" s="63">
        <f t="shared" si="4"/>
        <v>0</v>
      </c>
      <c r="C22" s="64">
        <f t="shared" si="4"/>
        <v>0</v>
      </c>
      <c r="D22" s="63">
        <f t="shared" si="4"/>
        <v>0</v>
      </c>
      <c r="F22" s="62">
        <v>3</v>
      </c>
      <c r="G22" s="63">
        <f t="shared" si="5"/>
        <v>0</v>
      </c>
      <c r="H22" s="64">
        <f t="shared" si="5"/>
        <v>0</v>
      </c>
      <c r="I22" s="63">
        <f t="shared" si="5"/>
        <v>0</v>
      </c>
    </row>
    <row r="23" spans="1:9" ht="15.75">
      <c r="A23" s="62">
        <v>4</v>
      </c>
      <c r="B23" s="63">
        <f t="shared" si="4"/>
        <v>0</v>
      </c>
      <c r="C23" s="64">
        <f t="shared" si="4"/>
        <v>0</v>
      </c>
      <c r="D23" s="63">
        <f t="shared" si="4"/>
        <v>0</v>
      </c>
      <c r="F23" s="62">
        <v>4</v>
      </c>
      <c r="G23" s="63">
        <f t="shared" si="5"/>
        <v>0</v>
      </c>
      <c r="H23" s="64">
        <f t="shared" si="5"/>
        <v>0</v>
      </c>
      <c r="I23" s="63">
        <f t="shared" si="5"/>
        <v>0</v>
      </c>
    </row>
    <row r="24" spans="1:9" ht="15.75">
      <c r="A24" s="62">
        <v>5</v>
      </c>
      <c r="B24" s="63">
        <f t="shared" si="4"/>
        <v>0</v>
      </c>
      <c r="C24" s="64">
        <f t="shared" si="4"/>
        <v>0</v>
      </c>
      <c r="D24" s="63">
        <f t="shared" si="4"/>
        <v>0</v>
      </c>
      <c r="F24" s="62">
        <v>5</v>
      </c>
      <c r="G24" s="63">
        <f t="shared" si="5"/>
        <v>0</v>
      </c>
      <c r="H24" s="64">
        <f t="shared" si="5"/>
        <v>0</v>
      </c>
      <c r="I24" s="63">
        <f t="shared" si="5"/>
        <v>0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        </v>
      </c>
      <c r="C26" s="92"/>
      <c r="D26" s="92"/>
      <c r="F26" s="62">
        <v>7</v>
      </c>
      <c r="G26" s="92" t="str">
        <f>G17</f>
        <v xml:space="preserve">          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>
        <f t="shared" ref="B29:D29" si="6">B20</f>
        <v>0</v>
      </c>
      <c r="C29" s="64">
        <f t="shared" si="6"/>
        <v>0</v>
      </c>
      <c r="D29" s="63">
        <f t="shared" si="6"/>
        <v>0</v>
      </c>
      <c r="F29" s="62">
        <v>1</v>
      </c>
      <c r="G29" s="63">
        <f>B29</f>
        <v>0</v>
      </c>
      <c r="H29" s="64">
        <f>C29</f>
        <v>0</v>
      </c>
      <c r="I29" s="63">
        <f>D29</f>
        <v>0</v>
      </c>
    </row>
    <row r="30" spans="1:9" ht="15.75">
      <c r="A30" s="62">
        <v>2</v>
      </c>
      <c r="B30" s="63">
        <f t="shared" ref="B30:D30" si="7">B21</f>
        <v>0</v>
      </c>
      <c r="C30" s="64">
        <f t="shared" si="7"/>
        <v>0</v>
      </c>
      <c r="D30" s="63">
        <f t="shared" si="7"/>
        <v>0</v>
      </c>
      <c r="F30" s="62">
        <v>2</v>
      </c>
      <c r="G30" s="63">
        <f t="shared" ref="G30:G34" si="8">B30</f>
        <v>0</v>
      </c>
      <c r="H30" s="64">
        <f t="shared" ref="H30:H34" si="9">C30</f>
        <v>0</v>
      </c>
      <c r="I30" s="63">
        <f t="shared" ref="I30:I34" si="10">D30</f>
        <v>0</v>
      </c>
    </row>
    <row r="31" spans="1:9" ht="15.75">
      <c r="A31" s="62">
        <v>3</v>
      </c>
      <c r="B31" s="63">
        <f t="shared" ref="B31:D31" si="11">B22</f>
        <v>0</v>
      </c>
      <c r="C31" s="64">
        <f t="shared" si="11"/>
        <v>0</v>
      </c>
      <c r="D31" s="63">
        <f t="shared" si="11"/>
        <v>0</v>
      </c>
      <c r="F31" s="62">
        <v>3</v>
      </c>
      <c r="G31" s="63">
        <f t="shared" si="8"/>
        <v>0</v>
      </c>
      <c r="H31" s="64">
        <f t="shared" si="9"/>
        <v>0</v>
      </c>
      <c r="I31" s="63">
        <f t="shared" si="10"/>
        <v>0</v>
      </c>
    </row>
    <row r="32" spans="1:9" ht="15.75">
      <c r="A32" s="62">
        <v>4</v>
      </c>
      <c r="B32" s="63">
        <f t="shared" ref="B32:D32" si="12">B23</f>
        <v>0</v>
      </c>
      <c r="C32" s="64">
        <f t="shared" si="12"/>
        <v>0</v>
      </c>
      <c r="D32" s="63">
        <f t="shared" si="12"/>
        <v>0</v>
      </c>
      <c r="F32" s="62">
        <v>4</v>
      </c>
      <c r="G32" s="63">
        <f t="shared" si="8"/>
        <v>0</v>
      </c>
      <c r="H32" s="64">
        <f t="shared" si="9"/>
        <v>0</v>
      </c>
      <c r="I32" s="63">
        <f t="shared" si="10"/>
        <v>0</v>
      </c>
    </row>
    <row r="33" spans="1:9" ht="15.75">
      <c r="A33" s="62">
        <v>5</v>
      </c>
      <c r="B33" s="63">
        <f t="shared" ref="B33:D33" si="13">B24</f>
        <v>0</v>
      </c>
      <c r="C33" s="64">
        <f t="shared" si="13"/>
        <v>0</v>
      </c>
      <c r="D33" s="63">
        <f t="shared" si="13"/>
        <v>0</v>
      </c>
      <c r="F33" s="62">
        <v>5</v>
      </c>
      <c r="G33" s="63">
        <f t="shared" si="8"/>
        <v>0</v>
      </c>
      <c r="H33" s="64">
        <f t="shared" si="9"/>
        <v>0</v>
      </c>
      <c r="I33" s="63">
        <f t="shared" si="10"/>
        <v>0</v>
      </c>
    </row>
    <row r="34" spans="1:9" ht="15.75">
      <c r="A34" s="62">
        <v>6</v>
      </c>
      <c r="B34" s="63">
        <f t="shared" ref="B34:D34" si="14">B25</f>
        <v>0</v>
      </c>
      <c r="C34" s="64">
        <f t="shared" si="14"/>
        <v>0</v>
      </c>
      <c r="D34" s="63">
        <f t="shared" si="14"/>
        <v>0</v>
      </c>
      <c r="F34" s="62">
        <v>6</v>
      </c>
      <c r="G34" s="63">
        <f t="shared" si="8"/>
        <v>0</v>
      </c>
      <c r="H34" s="64">
        <f t="shared" si="9"/>
        <v>0</v>
      </c>
      <c r="I34" s="63">
        <f t="shared" si="10"/>
        <v>0</v>
      </c>
    </row>
    <row r="35" spans="1:9" ht="22.5" customHeight="1">
      <c r="A35" s="62">
        <v>7</v>
      </c>
      <c r="B35" s="92" t="str">
        <f>B26</f>
        <v xml:space="preserve">          </v>
      </c>
      <c r="C35" s="92"/>
      <c r="D35" s="92"/>
      <c r="F35" s="62">
        <v>7</v>
      </c>
      <c r="G35" s="92" t="str">
        <f>G26</f>
        <v xml:space="preserve">          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>
        <f t="shared" ref="B38:D38" si="15">B29</f>
        <v>0</v>
      </c>
      <c r="C38" s="64">
        <f t="shared" si="15"/>
        <v>0</v>
      </c>
      <c r="D38" s="63">
        <f t="shared" si="15"/>
        <v>0</v>
      </c>
      <c r="F38" s="62">
        <v>1</v>
      </c>
      <c r="G38" s="63">
        <f>B38</f>
        <v>0</v>
      </c>
      <c r="H38" s="64">
        <f>C38</f>
        <v>0</v>
      </c>
      <c r="I38" s="63">
        <f>D38</f>
        <v>0</v>
      </c>
    </row>
    <row r="39" spans="1:9" ht="16.5" customHeight="1">
      <c r="A39" s="62">
        <v>2</v>
      </c>
      <c r="B39" s="63">
        <f t="shared" ref="B39:D39" si="16">B30</f>
        <v>0</v>
      </c>
      <c r="C39" s="64">
        <f t="shared" si="16"/>
        <v>0</v>
      </c>
      <c r="D39" s="63">
        <f t="shared" si="16"/>
        <v>0</v>
      </c>
      <c r="F39" s="62">
        <v>2</v>
      </c>
      <c r="G39" s="63">
        <f t="shared" ref="G39:G43" si="17">B39</f>
        <v>0</v>
      </c>
      <c r="H39" s="64">
        <f t="shared" ref="H39:H43" si="18">C39</f>
        <v>0</v>
      </c>
      <c r="I39" s="63">
        <f t="shared" ref="I39:I43" si="19">D39</f>
        <v>0</v>
      </c>
    </row>
    <row r="40" spans="1:9" ht="16.5" customHeight="1">
      <c r="A40" s="62">
        <v>3</v>
      </c>
      <c r="B40" s="63">
        <f t="shared" ref="B40:D40" si="20">B31</f>
        <v>0</v>
      </c>
      <c r="C40" s="64">
        <f t="shared" si="20"/>
        <v>0</v>
      </c>
      <c r="D40" s="63">
        <f t="shared" si="20"/>
        <v>0</v>
      </c>
      <c r="F40" s="62">
        <v>3</v>
      </c>
      <c r="G40" s="63">
        <f t="shared" si="17"/>
        <v>0</v>
      </c>
      <c r="H40" s="64">
        <f t="shared" si="18"/>
        <v>0</v>
      </c>
      <c r="I40" s="63">
        <f t="shared" si="19"/>
        <v>0</v>
      </c>
    </row>
    <row r="41" spans="1:9" ht="16.5" customHeight="1">
      <c r="A41" s="62">
        <v>4</v>
      </c>
      <c r="B41" s="63">
        <f t="shared" ref="B41:D41" si="21">B32</f>
        <v>0</v>
      </c>
      <c r="C41" s="64">
        <f t="shared" si="21"/>
        <v>0</v>
      </c>
      <c r="D41" s="63">
        <f t="shared" si="21"/>
        <v>0</v>
      </c>
      <c r="F41" s="62">
        <v>4</v>
      </c>
      <c r="G41" s="63">
        <f t="shared" si="17"/>
        <v>0</v>
      </c>
      <c r="H41" s="64">
        <f t="shared" si="18"/>
        <v>0</v>
      </c>
      <c r="I41" s="63">
        <f t="shared" si="19"/>
        <v>0</v>
      </c>
    </row>
    <row r="42" spans="1:9" ht="16.5" customHeight="1">
      <c r="A42" s="62">
        <v>5</v>
      </c>
      <c r="B42" s="63">
        <f t="shared" ref="B42:D42" si="22">B33</f>
        <v>0</v>
      </c>
      <c r="C42" s="64">
        <f t="shared" si="22"/>
        <v>0</v>
      </c>
      <c r="D42" s="63">
        <f t="shared" si="22"/>
        <v>0</v>
      </c>
      <c r="F42" s="62">
        <v>5</v>
      </c>
      <c r="G42" s="63">
        <f t="shared" si="17"/>
        <v>0</v>
      </c>
      <c r="H42" s="64">
        <f t="shared" si="18"/>
        <v>0</v>
      </c>
      <c r="I42" s="63">
        <f t="shared" si="19"/>
        <v>0</v>
      </c>
    </row>
    <row r="43" spans="1:9" ht="16.5" customHeight="1">
      <c r="A43" s="62">
        <v>6</v>
      </c>
      <c r="B43" s="63">
        <f t="shared" ref="B43:D43" si="23">B34</f>
        <v>0</v>
      </c>
      <c r="C43" s="64">
        <f t="shared" si="23"/>
        <v>0</v>
      </c>
      <c r="D43" s="63">
        <f t="shared" si="23"/>
        <v>0</v>
      </c>
      <c r="F43" s="62">
        <v>6</v>
      </c>
      <c r="G43" s="63">
        <f t="shared" si="17"/>
        <v>0</v>
      </c>
      <c r="H43" s="64">
        <f t="shared" si="18"/>
        <v>0</v>
      </c>
      <c r="I43" s="63">
        <f t="shared" si="19"/>
        <v>0</v>
      </c>
    </row>
    <row r="44" spans="1:9" ht="16.5" customHeight="1">
      <c r="A44" s="62">
        <v>7</v>
      </c>
      <c r="B44" s="92" t="str">
        <f>B35</f>
        <v xml:space="preserve">          </v>
      </c>
      <c r="C44" s="92"/>
      <c r="D44" s="92"/>
      <c r="F44" s="62">
        <v>7</v>
      </c>
      <c r="G44" s="92" t="str">
        <f>G35</f>
        <v xml:space="preserve">          </v>
      </c>
      <c r="H44" s="92"/>
      <c r="I44" s="92"/>
    </row>
  </sheetData>
  <mergeCells count="11">
    <mergeCell ref="B35:D35"/>
    <mergeCell ref="G35:I35"/>
    <mergeCell ref="B44:D44"/>
    <mergeCell ref="G44:I44"/>
    <mergeCell ref="K8:M8"/>
    <mergeCell ref="G8:I8"/>
    <mergeCell ref="B8:D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3673" priority="465" operator="lessThan">
      <formula>1</formula>
    </cfRule>
  </conditionalFormatting>
  <conditionalFormatting sqref="G2:G8">
    <cfRule type="containsBlanks" dxfId="3672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3671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3670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3669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3668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3667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3666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3665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3664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3663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3662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3661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3660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3659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3658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657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3656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3655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3654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3653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3652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3651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3650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3649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3648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3647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3646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3645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3644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3643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642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3641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3640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3639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3638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3637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3636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3635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3634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3633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3632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3631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3630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629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628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627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626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625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624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3623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3622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3621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3620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3619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3618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617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3616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3615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614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3613" priority="287" operator="lessThan">
      <formula>1</formula>
    </cfRule>
  </conditionalFormatting>
  <conditionalFormatting sqref="G38">
    <cfRule type="containsBlanks" dxfId="3612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3611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3610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3609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3608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3607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3606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3605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3604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3603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3602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3601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3600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3599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3598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3597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3596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3595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3594" priority="232" operator="lessThan">
      <formula>1</formula>
    </cfRule>
  </conditionalFormatting>
  <conditionalFormatting sqref="G38">
    <cfRule type="containsBlanks" dxfId="3593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3592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3591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3590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3589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3588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3587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3586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3585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3584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3583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3582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3581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3580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3579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3578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3577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3576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575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3574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3573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3572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3571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3570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3569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3568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3567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3566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3565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3564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3563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3562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3561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3560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559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558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557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556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555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554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3553" priority="111" operator="lessThan">
      <formula>1</formula>
    </cfRule>
  </conditionalFormatting>
  <conditionalFormatting sqref="G38:G44">
    <cfRule type="containsBlanks" dxfId="3552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3551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3550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3549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3548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3547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3546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3545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3544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3543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3542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3541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3540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3539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3538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3537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3536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3535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3534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3533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532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531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3530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3529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3528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3527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3526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3525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3524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3523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3522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3521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3520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3519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3518" priority="8" operator="lessThan">
      <formula>1</formula>
    </cfRule>
  </conditionalFormatting>
  <conditionalFormatting sqref="B44">
    <cfRule type="containsBlanks" dxfId="3517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3516" priority="4" operator="lessThan">
      <formula>1</formula>
    </cfRule>
  </conditionalFormatting>
  <conditionalFormatting sqref="G44">
    <cfRule type="containsBlanks" dxfId="3515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topLeftCell="E1" zoomScaleNormal="130" zoomScaleSheetLayoutView="100" workbookViewId="0">
      <selection activeCell="K14" sqref="K14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village</v>
      </c>
      <c r="C2" s="40" t="str">
        <f>L2</f>
        <v>[ˈvɪlɪʤ]</v>
      </c>
      <c r="D2" s="39" t="str">
        <f>M2</f>
        <v>село́</v>
      </c>
      <c r="F2" s="38">
        <f>A2</f>
        <v>1</v>
      </c>
      <c r="G2" s="39" t="str">
        <f>B2</f>
        <v>village</v>
      </c>
      <c r="H2" s="40" t="str">
        <f>C2</f>
        <v>[ˈvɪlɪʤ]</v>
      </c>
      <c r="I2" s="39" t="str">
        <f>D2</f>
        <v>село́</v>
      </c>
      <c r="J2" s="37">
        <v>1</v>
      </c>
      <c r="K2" s="39" t="s">
        <v>173</v>
      </c>
      <c r="L2" s="3" t="s">
        <v>177</v>
      </c>
      <c r="M2" s="3" t="s">
        <v>178</v>
      </c>
      <c r="N2" s="37" t="s">
        <v>167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plan</v>
      </c>
      <c r="C3" s="40" t="str">
        <f t="shared" si="0"/>
        <v>[plæn]</v>
      </c>
      <c r="D3" s="39" t="str">
        <f t="shared" si="0"/>
        <v> план</v>
      </c>
      <c r="F3" s="38">
        <f t="shared" ref="F3:I8" si="1">A3</f>
        <v>2</v>
      </c>
      <c r="G3" s="39" t="str">
        <f t="shared" si="1"/>
        <v>plan</v>
      </c>
      <c r="H3" s="40" t="str">
        <f t="shared" si="1"/>
        <v>[plæn]</v>
      </c>
      <c r="I3" s="39" t="str">
        <f t="shared" si="1"/>
        <v> план</v>
      </c>
      <c r="J3" s="37">
        <v>2</v>
      </c>
      <c r="K3" s="39" t="s">
        <v>174</v>
      </c>
      <c r="L3" s="3" t="s">
        <v>179</v>
      </c>
      <c r="M3" s="3" t="s">
        <v>180</v>
      </c>
      <c r="N3" s="37" t="s">
        <v>167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where</v>
      </c>
      <c r="C4" s="40" t="str">
        <f t="shared" si="0"/>
        <v>[wɛə]</v>
      </c>
      <c r="D4" s="39" t="str">
        <f t="shared" si="0"/>
        <v>де, куди́</v>
      </c>
      <c r="F4" s="38">
        <f t="shared" si="1"/>
        <v>3</v>
      </c>
      <c r="G4" s="39" t="str">
        <f t="shared" si="1"/>
        <v>where</v>
      </c>
      <c r="H4" s="40" t="str">
        <f t="shared" si="1"/>
        <v>[wɛə]</v>
      </c>
      <c r="I4" s="39" t="str">
        <f t="shared" si="1"/>
        <v>де, куди́</v>
      </c>
      <c r="J4" s="37">
        <v>3</v>
      </c>
      <c r="K4" s="39" t="s">
        <v>175</v>
      </c>
      <c r="L4" s="3" t="s">
        <v>181</v>
      </c>
      <c r="M4" s="58" t="s">
        <v>182</v>
      </c>
      <c r="N4" s="37" t="s">
        <v>167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next to</v>
      </c>
      <c r="C5" s="40" t="str">
        <f t="shared" si="0"/>
        <v>[ˈneksttʊ]</v>
      </c>
      <c r="D5" s="39" t="str">
        <f t="shared" si="0"/>
        <v>біля, поблизу</v>
      </c>
      <c r="F5" s="38">
        <f t="shared" si="1"/>
        <v>4</v>
      </c>
      <c r="G5" s="39" t="str">
        <f t="shared" si="1"/>
        <v>next to</v>
      </c>
      <c r="H5" s="40" t="str">
        <f t="shared" si="1"/>
        <v>[ˈneksttʊ]</v>
      </c>
      <c r="I5" s="39" t="str">
        <f t="shared" si="1"/>
        <v>біля, поблизу</v>
      </c>
      <c r="J5" s="37">
        <v>4</v>
      </c>
      <c r="K5" s="39" t="s">
        <v>176</v>
      </c>
      <c r="L5" s="59" t="s">
        <v>183</v>
      </c>
      <c r="M5" s="39" t="s">
        <v>184</v>
      </c>
      <c r="N5" s="37" t="s">
        <v>167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under</v>
      </c>
      <c r="C6" s="40" t="str">
        <f t="shared" si="0"/>
        <v>[ˈʌndə]</v>
      </c>
      <c r="D6" s="39" t="str">
        <f t="shared" si="0"/>
        <v>під, ни́жче</v>
      </c>
      <c r="F6" s="38">
        <f t="shared" si="1"/>
        <v>5</v>
      </c>
      <c r="G6" s="39" t="str">
        <f>B6</f>
        <v>under</v>
      </c>
      <c r="H6" s="40" t="str">
        <f t="shared" si="1"/>
        <v>[ˈʌndə]</v>
      </c>
      <c r="I6" s="39" t="str">
        <f t="shared" si="1"/>
        <v>під, ни́жче</v>
      </c>
      <c r="J6" s="37">
        <v>5</v>
      </c>
      <c r="K6" s="47" t="s">
        <v>185</v>
      </c>
      <c r="L6" s="3" t="s">
        <v>186</v>
      </c>
      <c r="M6" s="3" t="s">
        <v>187</v>
      </c>
      <c r="N6" s="37" t="s">
        <v>167</v>
      </c>
      <c r="O6" s="42"/>
      <c r="P6" s="43"/>
      <c r="Q6" s="44"/>
    </row>
    <row r="7" spans="1:17" ht="15" customHeight="1">
      <c r="A7" s="38">
        <f t="shared" si="0"/>
        <v>6</v>
      </c>
      <c r="B7" s="39">
        <f t="shared" si="0"/>
        <v>0</v>
      </c>
      <c r="C7" s="40">
        <f>L7</f>
        <v>0</v>
      </c>
      <c r="D7" s="39">
        <f t="shared" si="0"/>
        <v>0</v>
      </c>
      <c r="F7" s="38">
        <f t="shared" si="1"/>
        <v>6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37">
        <v>6</v>
      </c>
      <c r="K7" s="39"/>
      <c r="L7" s="40"/>
      <c r="M7" s="39"/>
      <c r="N7" s="37" t="s">
        <v>167</v>
      </c>
      <c r="O7" s="42"/>
      <c r="P7" s="43"/>
      <c r="Q7" s="34"/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N8" s="37" t="s">
        <v>167</v>
      </c>
      <c r="O8" s="39"/>
      <c r="P8" s="40"/>
      <c r="Q8" s="39"/>
    </row>
    <row r="9" spans="1:17" ht="1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village</v>
      </c>
      <c r="C11" s="40" t="str">
        <f t="shared" si="2"/>
        <v>[ˈvɪlɪʤ]</v>
      </c>
      <c r="D11" s="39" t="str">
        <f t="shared" si="2"/>
        <v>село́</v>
      </c>
      <c r="F11" s="38">
        <v>1</v>
      </c>
      <c r="G11" s="39" t="str">
        <f>B11</f>
        <v>village</v>
      </c>
      <c r="H11" s="40" t="str">
        <f>C11</f>
        <v>[ˈvɪlɪʤ]</v>
      </c>
      <c r="I11" s="39" t="str">
        <f>D11</f>
        <v>село́</v>
      </c>
      <c r="J11" s="50"/>
      <c r="K11" s="55"/>
    </row>
    <row r="12" spans="1:17" ht="15" customHeight="1">
      <c r="A12" s="38">
        <v>2</v>
      </c>
      <c r="B12" s="39" t="str">
        <f t="shared" si="2"/>
        <v>plan</v>
      </c>
      <c r="C12" s="40" t="str">
        <f t="shared" si="2"/>
        <v>[plæn]</v>
      </c>
      <c r="D12" s="39" t="str">
        <f t="shared" si="2"/>
        <v> план</v>
      </c>
      <c r="F12" s="38">
        <v>2</v>
      </c>
      <c r="G12" s="39" t="str">
        <f t="shared" ref="G12:I17" si="3">B12</f>
        <v>plan</v>
      </c>
      <c r="H12" s="40" t="str">
        <f t="shared" si="3"/>
        <v>[plæn]</v>
      </c>
      <c r="I12" s="39" t="str">
        <f t="shared" si="3"/>
        <v> план</v>
      </c>
      <c r="K12" s="55"/>
    </row>
    <row r="13" spans="1:17" ht="18.75">
      <c r="A13" s="38">
        <v>3</v>
      </c>
      <c r="B13" s="39" t="str">
        <f t="shared" si="2"/>
        <v>where</v>
      </c>
      <c r="C13" s="40" t="str">
        <f t="shared" si="2"/>
        <v>[wɛə]</v>
      </c>
      <c r="D13" s="39" t="str">
        <f t="shared" si="2"/>
        <v>де, куди́</v>
      </c>
      <c r="F13" s="38">
        <v>3</v>
      </c>
      <c r="G13" s="39" t="str">
        <f t="shared" si="3"/>
        <v>where</v>
      </c>
      <c r="H13" s="40" t="str">
        <f t="shared" si="3"/>
        <v>[wɛə]</v>
      </c>
      <c r="I13" s="39" t="str">
        <f t="shared" si="3"/>
        <v>де, куди́</v>
      </c>
      <c r="J13" s="50"/>
      <c r="K13" s="55"/>
    </row>
    <row r="14" spans="1:17" ht="18.75">
      <c r="A14" s="38">
        <v>4</v>
      </c>
      <c r="B14" s="39" t="str">
        <f t="shared" si="2"/>
        <v>next to</v>
      </c>
      <c r="C14" s="40" t="str">
        <f t="shared" si="2"/>
        <v>[ˈneksttʊ]</v>
      </c>
      <c r="D14" s="39" t="str">
        <f t="shared" si="2"/>
        <v>біля, поблизу</v>
      </c>
      <c r="F14" s="38">
        <v>4</v>
      </c>
      <c r="G14" s="39" t="str">
        <f t="shared" si="3"/>
        <v>next to</v>
      </c>
      <c r="H14" s="40" t="str">
        <f t="shared" si="3"/>
        <v>[ˈneksttʊ]</v>
      </c>
      <c r="I14" s="39" t="str">
        <f t="shared" si="3"/>
        <v>біля, поблизу</v>
      </c>
      <c r="J14" s="50"/>
      <c r="K14" s="54"/>
    </row>
    <row r="15" spans="1:17" ht="18.75">
      <c r="A15" s="38">
        <v>5</v>
      </c>
      <c r="B15" s="39" t="str">
        <f t="shared" si="2"/>
        <v>under</v>
      </c>
      <c r="C15" s="40" t="str">
        <f t="shared" si="2"/>
        <v>[ˈʌndə]</v>
      </c>
      <c r="D15" s="39" t="str">
        <f t="shared" si="2"/>
        <v>під, ни́жче</v>
      </c>
      <c r="F15" s="38">
        <v>5</v>
      </c>
      <c r="G15" s="39" t="str">
        <f t="shared" si="3"/>
        <v>under</v>
      </c>
      <c r="H15" s="40" t="str">
        <f t="shared" si="3"/>
        <v>[ˈʌndə]</v>
      </c>
      <c r="I15" s="39" t="str">
        <f t="shared" si="3"/>
        <v>під, ни́жче</v>
      </c>
      <c r="K15" s="54"/>
    </row>
    <row r="16" spans="1:17" ht="18.75">
      <c r="A16" s="38">
        <v>6</v>
      </c>
      <c r="B16" s="39">
        <f t="shared" si="2"/>
        <v>0</v>
      </c>
      <c r="C16" s="40">
        <f t="shared" si="2"/>
        <v>0</v>
      </c>
      <c r="D16" s="39">
        <f t="shared" si="2"/>
        <v>0</v>
      </c>
      <c r="F16" s="38">
        <v>6</v>
      </c>
      <c r="G16" s="39">
        <f t="shared" si="3"/>
        <v>0</v>
      </c>
      <c r="H16" s="40">
        <f t="shared" si="3"/>
        <v>0</v>
      </c>
      <c r="I16" s="39">
        <f t="shared" si="3"/>
        <v>0</v>
      </c>
    </row>
    <row r="17" spans="1:9" ht="18.75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</row>
    <row r="18" spans="1:9" ht="18.75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 t="s">
        <v>65</v>
      </c>
      <c r="F19" s="36" t="s">
        <v>65</v>
      </c>
    </row>
    <row r="20" spans="1:9" ht="18.75">
      <c r="A20" s="38">
        <v>1</v>
      </c>
      <c r="B20" s="39" t="str">
        <f t="shared" ref="B20:D26" si="4">B11</f>
        <v>village</v>
      </c>
      <c r="C20" s="40" t="str">
        <f t="shared" si="4"/>
        <v>[ˈvɪlɪʤ]</v>
      </c>
      <c r="D20" s="39" t="str">
        <f t="shared" si="4"/>
        <v>село́</v>
      </c>
      <c r="F20" s="38">
        <v>1</v>
      </c>
      <c r="G20" s="39" t="str">
        <f>B20</f>
        <v>village</v>
      </c>
      <c r="H20" s="40" t="str">
        <f>C20</f>
        <v>[ˈvɪlɪʤ]</v>
      </c>
      <c r="I20" s="39" t="str">
        <f>D20</f>
        <v>село́</v>
      </c>
    </row>
    <row r="21" spans="1:9" ht="18.75">
      <c r="A21" s="38">
        <v>2</v>
      </c>
      <c r="B21" s="39" t="str">
        <f t="shared" si="4"/>
        <v>plan</v>
      </c>
      <c r="C21" s="40" t="str">
        <f t="shared" si="4"/>
        <v>[plæn]</v>
      </c>
      <c r="D21" s="39" t="str">
        <f t="shared" si="4"/>
        <v> план</v>
      </c>
      <c r="F21" s="38">
        <v>2</v>
      </c>
      <c r="G21" s="39" t="str">
        <f t="shared" ref="G21:I26" si="5">B21</f>
        <v>plan</v>
      </c>
      <c r="H21" s="40" t="str">
        <f t="shared" si="5"/>
        <v>[plæn]</v>
      </c>
      <c r="I21" s="39" t="str">
        <f t="shared" si="5"/>
        <v> план</v>
      </c>
    </row>
    <row r="22" spans="1:9" ht="18.75">
      <c r="A22" s="38">
        <v>3</v>
      </c>
      <c r="B22" s="39" t="str">
        <f t="shared" si="4"/>
        <v>where</v>
      </c>
      <c r="C22" s="40" t="str">
        <f t="shared" si="4"/>
        <v>[wɛə]</v>
      </c>
      <c r="D22" s="39" t="str">
        <f t="shared" si="4"/>
        <v>де, куди́</v>
      </c>
      <c r="F22" s="38">
        <v>3</v>
      </c>
      <c r="G22" s="39" t="str">
        <f t="shared" si="5"/>
        <v>where</v>
      </c>
      <c r="H22" s="40" t="str">
        <f t="shared" si="5"/>
        <v>[wɛə]</v>
      </c>
      <c r="I22" s="39" t="str">
        <f t="shared" si="5"/>
        <v>де, куди́</v>
      </c>
    </row>
    <row r="23" spans="1:9" ht="18.75">
      <c r="A23" s="38">
        <v>4</v>
      </c>
      <c r="B23" s="39" t="str">
        <f t="shared" si="4"/>
        <v>next to</v>
      </c>
      <c r="C23" s="40" t="str">
        <f t="shared" si="4"/>
        <v>[ˈneksttʊ]</v>
      </c>
      <c r="D23" s="39" t="str">
        <f t="shared" si="4"/>
        <v>біля, поблизу</v>
      </c>
      <c r="F23" s="38">
        <v>4</v>
      </c>
      <c r="G23" s="39" t="str">
        <f t="shared" si="5"/>
        <v>next to</v>
      </c>
      <c r="H23" s="40" t="str">
        <f t="shared" si="5"/>
        <v>[ˈneksttʊ]</v>
      </c>
      <c r="I23" s="39" t="str">
        <f t="shared" si="5"/>
        <v>біля, поблизу</v>
      </c>
    </row>
    <row r="24" spans="1:9" ht="18.75">
      <c r="A24" s="38">
        <v>5</v>
      </c>
      <c r="B24" s="39" t="str">
        <f t="shared" si="4"/>
        <v>under</v>
      </c>
      <c r="C24" s="40" t="str">
        <f t="shared" si="4"/>
        <v>[ˈʌndə]</v>
      </c>
      <c r="D24" s="39" t="str">
        <f t="shared" si="4"/>
        <v>під, ни́жче</v>
      </c>
      <c r="F24" s="38">
        <v>5</v>
      </c>
      <c r="G24" s="39" t="str">
        <f t="shared" si="5"/>
        <v>under</v>
      </c>
      <c r="H24" s="40" t="str">
        <f t="shared" si="5"/>
        <v>[ˈʌndə]</v>
      </c>
      <c r="I24" s="39" t="str">
        <f t="shared" si="5"/>
        <v>під, ни́жче</v>
      </c>
    </row>
    <row r="25" spans="1:9" ht="18.75">
      <c r="A25" s="38">
        <v>6</v>
      </c>
      <c r="B25" s="39">
        <f t="shared" si="4"/>
        <v>0</v>
      </c>
      <c r="C25" s="40">
        <f t="shared" si="4"/>
        <v>0</v>
      </c>
      <c r="D25" s="39">
        <f t="shared" si="4"/>
        <v>0</v>
      </c>
      <c r="F25" s="38">
        <v>6</v>
      </c>
      <c r="G25" s="39">
        <f t="shared" si="5"/>
        <v>0</v>
      </c>
      <c r="H25" s="40">
        <f t="shared" si="5"/>
        <v>0</v>
      </c>
      <c r="I25" s="39">
        <f t="shared" si="5"/>
        <v>0</v>
      </c>
    </row>
    <row r="26" spans="1:9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9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 t="s">
        <v>65</v>
      </c>
      <c r="F28" s="36" t="s">
        <v>65</v>
      </c>
    </row>
    <row r="29" spans="1:9" ht="18.75">
      <c r="A29" s="38">
        <v>1</v>
      </c>
      <c r="B29" s="39" t="str">
        <f t="shared" ref="B29:D34" si="6">B20</f>
        <v>village</v>
      </c>
      <c r="C29" s="40" t="str">
        <f t="shared" si="6"/>
        <v>[ˈvɪlɪʤ]</v>
      </c>
      <c r="D29" s="39" t="str">
        <f t="shared" si="6"/>
        <v>село́</v>
      </c>
      <c r="F29" s="38">
        <v>1</v>
      </c>
      <c r="G29" s="39" t="str">
        <f>B29</f>
        <v>village</v>
      </c>
      <c r="H29" s="40" t="str">
        <f>C29</f>
        <v>[ˈvɪlɪʤ]</v>
      </c>
      <c r="I29" s="39" t="str">
        <f>D29</f>
        <v>село́</v>
      </c>
    </row>
    <row r="30" spans="1:9" ht="18.75">
      <c r="A30" s="38">
        <v>2</v>
      </c>
      <c r="B30" s="39" t="str">
        <f t="shared" si="6"/>
        <v>plan</v>
      </c>
      <c r="C30" s="40" t="str">
        <f t="shared" si="6"/>
        <v>[plæn]</v>
      </c>
      <c r="D30" s="39" t="str">
        <f t="shared" si="6"/>
        <v> план</v>
      </c>
      <c r="F30" s="38">
        <v>2</v>
      </c>
      <c r="G30" s="39" t="str">
        <f t="shared" ref="G30:I34" si="7">B30</f>
        <v>plan</v>
      </c>
      <c r="H30" s="40" t="str">
        <f t="shared" si="7"/>
        <v>[plæn]</v>
      </c>
      <c r="I30" s="39" t="str">
        <f t="shared" si="7"/>
        <v> план</v>
      </c>
    </row>
    <row r="31" spans="1:9" ht="18.75">
      <c r="A31" s="38">
        <v>3</v>
      </c>
      <c r="B31" s="39" t="str">
        <f t="shared" si="6"/>
        <v>where</v>
      </c>
      <c r="C31" s="40" t="str">
        <f t="shared" si="6"/>
        <v>[wɛə]</v>
      </c>
      <c r="D31" s="39" t="str">
        <f t="shared" si="6"/>
        <v>де, куди́</v>
      </c>
      <c r="F31" s="38">
        <v>3</v>
      </c>
      <c r="G31" s="39" t="str">
        <f t="shared" si="7"/>
        <v>where</v>
      </c>
      <c r="H31" s="40" t="str">
        <f t="shared" si="7"/>
        <v>[wɛə]</v>
      </c>
      <c r="I31" s="39" t="str">
        <f t="shared" si="7"/>
        <v>де, куди́</v>
      </c>
    </row>
    <row r="32" spans="1:9" ht="18.75">
      <c r="A32" s="38">
        <v>4</v>
      </c>
      <c r="B32" s="39" t="str">
        <f t="shared" si="6"/>
        <v>next to</v>
      </c>
      <c r="C32" s="40" t="str">
        <f t="shared" si="6"/>
        <v>[ˈneksttʊ]</v>
      </c>
      <c r="D32" s="39" t="str">
        <f t="shared" si="6"/>
        <v>біля, поблизу</v>
      </c>
      <c r="F32" s="38">
        <v>4</v>
      </c>
      <c r="G32" s="39" t="str">
        <f t="shared" si="7"/>
        <v>next to</v>
      </c>
      <c r="H32" s="40" t="str">
        <f t="shared" si="7"/>
        <v>[ˈneksttʊ]</v>
      </c>
      <c r="I32" s="39" t="str">
        <f t="shared" si="7"/>
        <v>біля, поблизу</v>
      </c>
    </row>
    <row r="33" spans="1:9" ht="18.75">
      <c r="A33" s="38">
        <v>5</v>
      </c>
      <c r="B33" s="39" t="str">
        <f t="shared" si="6"/>
        <v>under</v>
      </c>
      <c r="C33" s="40" t="str">
        <f t="shared" si="6"/>
        <v>[ˈʌndə]</v>
      </c>
      <c r="D33" s="39" t="str">
        <f t="shared" si="6"/>
        <v>під, ни́жче</v>
      </c>
      <c r="F33" s="38">
        <v>5</v>
      </c>
      <c r="G33" s="39" t="str">
        <f t="shared" si="7"/>
        <v>under</v>
      </c>
      <c r="H33" s="40" t="str">
        <f t="shared" si="7"/>
        <v>[ˈʌndə]</v>
      </c>
      <c r="I33" s="39" t="str">
        <f t="shared" si="7"/>
        <v>під, ни́жче</v>
      </c>
    </row>
    <row r="34" spans="1:9" ht="18.75">
      <c r="A34" s="38">
        <v>6</v>
      </c>
      <c r="B34" s="39">
        <f t="shared" si="6"/>
        <v>0</v>
      </c>
      <c r="C34" s="40">
        <f t="shared" si="6"/>
        <v>0</v>
      </c>
      <c r="D34" s="39">
        <f t="shared" si="6"/>
        <v>0</v>
      </c>
      <c r="F34" s="38">
        <v>6</v>
      </c>
      <c r="G34" s="39">
        <f t="shared" si="7"/>
        <v>0</v>
      </c>
      <c r="H34" s="40">
        <f t="shared" si="7"/>
        <v>0</v>
      </c>
      <c r="I34" s="39">
        <f t="shared" si="7"/>
        <v>0</v>
      </c>
    </row>
    <row r="35" spans="1:9" ht="18.75"/>
  </sheetData>
  <conditionalFormatting sqref="B29:D34 G29:I34 B20:D27 G20:I27 B11:D18 G11:I18 B2:D9 G2:I9">
    <cfRule type="cellIs" dxfId="2762" priority="178" operator="lessThan">
      <formula>1</formula>
    </cfRule>
  </conditionalFormatting>
  <conditionalFormatting sqref="G2:G8">
    <cfRule type="containsBlanks" dxfId="2761" priority="175">
      <formula>LEN(TRIM(G2))=0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760" priority="172">
      <formula>LEN(TRIM(I2))=0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759" priority="169">
      <formula>LEN(TRIM(H2))=0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758" priority="166">
      <formula>LEN(TRIM(B11))=0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757" priority="163">
      <formula>LEN(TRIM(D11))=0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756" priority="160">
      <formula>LEN(TRIM(C11))=0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755" priority="157">
      <formula>LEN(TRIM(G11))=0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754" priority="154">
      <formula>LEN(TRIM(I11))=0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753" priority="151">
      <formula>LEN(TRIM(H11))=0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752" priority="148">
      <formula>LEN(TRIM(G20))=0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751" priority="145">
      <formula>LEN(TRIM(I20))=0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750" priority="142">
      <formula>LEN(TRIM(H20))=0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749" priority="139">
      <formula>LEN(TRIM(B20))=0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748" priority="136">
      <formula>LEN(TRIM(D20))=0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747" priority="133">
      <formula>LEN(TRIM(C20))=0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746" priority="130">
      <formula>LEN(TRIM(G2))=0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745" priority="127">
      <formula>LEN(TRIM(I2))=0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744" priority="124">
      <formula>LEN(TRIM(H2))=0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743" priority="121">
      <formula>LEN(TRIM(B11))=0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742" priority="118">
      <formula>LEN(TRIM(D11))=0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741" priority="115">
      <formula>LEN(TRIM(C11))=0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740" priority="112">
      <formula>LEN(TRIM(G11))=0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739" priority="109">
      <formula>LEN(TRIM(I11))=0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738" priority="106">
      <formula>LEN(TRIM(H11))=0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737" priority="103">
      <formula>LEN(TRIM(G20))=0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736" priority="100">
      <formula>LEN(TRIM(I20))=0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735" priority="97">
      <formula>LEN(TRIM(H20))=0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734" priority="94">
      <formula>LEN(TRIM(B20))=0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733" priority="91">
      <formula>LEN(TRIM(D20))=0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732" priority="88">
      <formula>LEN(TRIM(C20))=0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731" priority="85">
      <formula>LEN(TRIM(H2))=0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730" priority="82">
      <formula>LEN(TRIM(G11))=0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72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728" priority="76">
      <formula>LEN(TRIM(H11))=0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727" priority="73">
      <formula>LEN(TRIM(B11))=0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726" priority="70">
      <formula>LEN(TRIM(D11))=0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725" priority="67">
      <formula>LEN(TRIM(C11))=0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724" priority="64">
      <formula>LEN(TRIM(B20))=0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723" priority="61">
      <formula>LEN(TRIM(D20))=0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722" priority="58">
      <formula>LEN(TRIM(C20))=0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721" priority="55">
      <formula>LEN(TRIM(G20))=0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720" priority="52">
      <formula>LEN(TRIM(I20))=0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719" priority="49">
      <formula>LEN(TRIM(H20))=0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718" priority="46">
      <formula>LEN(TRIM(G29))=0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717" priority="43">
      <formula>LEN(TRIM(I29))=0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716" priority="40">
      <formula>LEN(TRIM(H29))=0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715" priority="37">
      <formula>LEN(TRIM(B29))=0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714" priority="34">
      <formula>LEN(TRIM(D29))=0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713" priority="31">
      <formula>LEN(TRIM(C29))=0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2712" priority="28">
      <formula>LEN(TRIM(G29))=0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2711" priority="25">
      <formula>LEN(TRIM(I29))=0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2710" priority="22">
      <formula>LEN(TRIM(H29))=0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2709" priority="19">
      <formula>LEN(TRIM(B29))=0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2708" priority="16">
      <formula>LEN(TRIM(D29))=0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2707" priority="13">
      <formula>LEN(TRIM(C29))=0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706" priority="10">
      <formula>LEN(TRIM(B2))=0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705" priority="7">
      <formula>LEN(TRIM(D2))=0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704" priority="4">
      <formula>LEN(TRIM(C2))=0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703" priority="1">
      <formula>LEN(TRIM(B9))=0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zoomScaleNormal="130" zoomScaleSheetLayoutView="100" workbookViewId="0">
      <selection activeCell="C11" sqref="C11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3" width="17.4257812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doctor</v>
      </c>
      <c r="C2" s="40" t="str">
        <f>L2</f>
        <v>докте</v>
      </c>
      <c r="D2" s="39" t="str">
        <f>M2</f>
        <v>лі́кар</v>
      </c>
      <c r="F2" s="38">
        <f>A2</f>
        <v>1</v>
      </c>
      <c r="G2" s="39" t="str">
        <f>B2</f>
        <v>doctor</v>
      </c>
      <c r="H2" s="40" t="str">
        <f>C2</f>
        <v>докте</v>
      </c>
      <c r="I2" s="39" t="str">
        <f>D2</f>
        <v>лі́кар</v>
      </c>
      <c r="J2" s="37">
        <v>1</v>
      </c>
      <c r="K2" s="39" t="s">
        <v>188</v>
      </c>
      <c r="L2" s="3" t="s">
        <v>203</v>
      </c>
      <c r="M2" s="3" t="s">
        <v>199</v>
      </c>
      <c r="N2" s="37" t="s">
        <v>167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singer</v>
      </c>
      <c r="C3" s="40" t="str">
        <f t="shared" si="0"/>
        <v>сіне</v>
      </c>
      <c r="D3" s="39" t="str">
        <f t="shared" si="0"/>
        <v>співа́к; співа́чка</v>
      </c>
      <c r="F3" s="38">
        <f t="shared" ref="F3:I8" si="1">A3</f>
        <v>2</v>
      </c>
      <c r="G3" s="39" t="str">
        <f t="shared" si="1"/>
        <v>singer</v>
      </c>
      <c r="H3" s="40" t="str">
        <f t="shared" si="1"/>
        <v>сіне</v>
      </c>
      <c r="I3" s="39" t="str">
        <f t="shared" si="1"/>
        <v>співа́к; співа́чка</v>
      </c>
      <c r="J3" s="37">
        <v>2</v>
      </c>
      <c r="K3" s="39" t="s">
        <v>189</v>
      </c>
      <c r="L3" s="3" t="s">
        <v>204</v>
      </c>
      <c r="M3" s="3" t="s">
        <v>200</v>
      </c>
      <c r="N3" s="37" t="s">
        <v>167</v>
      </c>
      <c r="O3" s="42"/>
      <c r="P3" s="45"/>
      <c r="Q3" s="3" t="s">
        <v>193</v>
      </c>
    </row>
    <row r="4" spans="1:17" ht="15" customHeight="1">
      <c r="A4" s="38">
        <f t="shared" si="0"/>
        <v>3</v>
      </c>
      <c r="B4" s="39" t="str">
        <f t="shared" si="0"/>
        <v>secretary</v>
      </c>
      <c r="C4" s="40" t="str">
        <f t="shared" si="0"/>
        <v>секретрі</v>
      </c>
      <c r="D4" s="39" t="str">
        <f t="shared" si="0"/>
        <v>секрета́р</v>
      </c>
      <c r="F4" s="38">
        <f t="shared" si="1"/>
        <v>3</v>
      </c>
      <c r="G4" s="39" t="str">
        <f t="shared" si="1"/>
        <v>secretary</v>
      </c>
      <c r="H4" s="40" t="str">
        <f t="shared" si="1"/>
        <v>секретрі</v>
      </c>
      <c r="I4" s="39" t="str">
        <f t="shared" si="1"/>
        <v>секрета́р</v>
      </c>
      <c r="J4" s="37">
        <v>3</v>
      </c>
      <c r="K4" s="39" t="s">
        <v>190</v>
      </c>
      <c r="L4" s="3" t="s">
        <v>205</v>
      </c>
      <c r="M4" s="3" t="s">
        <v>196</v>
      </c>
      <c r="N4" s="37" t="s">
        <v>167</v>
      </c>
      <c r="O4" s="42"/>
      <c r="P4" s="43"/>
      <c r="Q4" s="3" t="s">
        <v>194</v>
      </c>
    </row>
    <row r="5" spans="1:17" ht="15" customHeight="1">
      <c r="A5" s="38">
        <f t="shared" si="0"/>
        <v>4</v>
      </c>
      <c r="B5" s="39" t="str">
        <f t="shared" si="0"/>
        <v>driver</v>
      </c>
      <c r="C5" s="40" t="str">
        <f t="shared" si="0"/>
        <v>драйве</v>
      </c>
      <c r="D5" s="39" t="str">
        <f t="shared" si="0"/>
        <v>воді́й</v>
      </c>
      <c r="F5" s="38">
        <f t="shared" si="1"/>
        <v>4</v>
      </c>
      <c r="G5" s="39" t="str">
        <f t="shared" si="1"/>
        <v>driver</v>
      </c>
      <c r="H5" s="40" t="str">
        <f t="shared" si="1"/>
        <v>драйве</v>
      </c>
      <c r="I5" s="39" t="str">
        <f t="shared" si="1"/>
        <v>воді́й</v>
      </c>
      <c r="J5" s="37">
        <v>4</v>
      </c>
      <c r="K5" s="39" t="s">
        <v>191</v>
      </c>
      <c r="L5" s="3" t="s">
        <v>206</v>
      </c>
      <c r="M5" s="3" t="s">
        <v>201</v>
      </c>
      <c r="N5" s="37" t="s">
        <v>167</v>
      </c>
      <c r="O5" s="42"/>
      <c r="P5" s="43"/>
      <c r="Q5" s="3" t="s">
        <v>195</v>
      </c>
    </row>
    <row r="6" spans="1:17" ht="15" customHeight="1">
      <c r="A6" s="38">
        <f t="shared" si="0"/>
        <v>5</v>
      </c>
      <c r="B6" s="39" t="str">
        <f t="shared" si="0"/>
        <v>dancer</v>
      </c>
      <c r="C6" s="40" t="str">
        <f t="shared" si="0"/>
        <v>дансе</v>
      </c>
      <c r="D6" s="39" t="str">
        <f t="shared" si="0"/>
        <v>танцюри́ст, танцюри́стка</v>
      </c>
      <c r="F6" s="38">
        <f t="shared" si="1"/>
        <v>5</v>
      </c>
      <c r="G6" s="39" t="str">
        <f>B6</f>
        <v>dancer</v>
      </c>
      <c r="H6" s="40" t="str">
        <f t="shared" si="1"/>
        <v>дансе</v>
      </c>
      <c r="I6" s="39" t="str">
        <f t="shared" si="1"/>
        <v>танцюри́ст, танцюри́стка</v>
      </c>
      <c r="J6" s="37">
        <v>5</v>
      </c>
      <c r="K6" s="47" t="s">
        <v>192</v>
      </c>
      <c r="L6" s="3" t="s">
        <v>207</v>
      </c>
      <c r="M6" s="3" t="s">
        <v>202</v>
      </c>
      <c r="N6" s="37" t="s">
        <v>167</v>
      </c>
      <c r="O6" s="42"/>
      <c r="P6" s="43"/>
      <c r="Q6" s="3" t="s">
        <v>197</v>
      </c>
    </row>
    <row r="7" spans="1:17" ht="15" customHeight="1">
      <c r="A7" s="38">
        <f t="shared" si="0"/>
        <v>6</v>
      </c>
      <c r="B7" s="39">
        <f t="shared" si="0"/>
        <v>0</v>
      </c>
      <c r="C7" s="40">
        <f>L7</f>
        <v>0</v>
      </c>
      <c r="D7" s="39">
        <f t="shared" si="0"/>
        <v>0</v>
      </c>
      <c r="F7" s="38">
        <f t="shared" si="1"/>
        <v>6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37">
        <v>6</v>
      </c>
      <c r="K7" s="39"/>
      <c r="L7" s="40"/>
      <c r="M7" s="39"/>
      <c r="N7" s="37" t="s">
        <v>167</v>
      </c>
      <c r="O7" s="42"/>
      <c r="P7" s="43"/>
      <c r="Q7" s="3" t="s">
        <v>198</v>
      </c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N8" s="37" t="s">
        <v>167</v>
      </c>
      <c r="O8" s="39"/>
      <c r="P8" s="40"/>
      <c r="Q8" s="39"/>
    </row>
    <row r="9" spans="1:17" ht="1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doctor</v>
      </c>
      <c r="C11" s="40" t="str">
        <f t="shared" si="2"/>
        <v>докте</v>
      </c>
      <c r="D11" s="39" t="str">
        <f t="shared" si="2"/>
        <v>лі́кар</v>
      </c>
      <c r="F11" s="38">
        <v>1</v>
      </c>
      <c r="G11" s="39" t="str">
        <f>B11</f>
        <v>doctor</v>
      </c>
      <c r="H11" s="40" t="str">
        <f>C11</f>
        <v>докте</v>
      </c>
      <c r="I11" s="39" t="str">
        <f>D11</f>
        <v>лі́кар</v>
      </c>
      <c r="J11" s="50"/>
      <c r="K11" s="55"/>
    </row>
    <row r="12" spans="1:17" ht="15" customHeight="1">
      <c r="A12" s="38">
        <v>2</v>
      </c>
      <c r="B12" s="39" t="str">
        <f t="shared" si="2"/>
        <v>singer</v>
      </c>
      <c r="C12" s="40" t="str">
        <f t="shared" si="2"/>
        <v>сіне</v>
      </c>
      <c r="D12" s="39" t="str">
        <f t="shared" si="2"/>
        <v>співа́к; співа́чка</v>
      </c>
      <c r="F12" s="38">
        <v>2</v>
      </c>
      <c r="G12" s="39" t="str">
        <f t="shared" ref="G12:I17" si="3">B12</f>
        <v>singer</v>
      </c>
      <c r="H12" s="40" t="str">
        <f t="shared" si="3"/>
        <v>сіне</v>
      </c>
      <c r="I12" s="39" t="str">
        <f t="shared" si="3"/>
        <v>співа́к; співа́чка</v>
      </c>
      <c r="K12" s="55"/>
    </row>
    <row r="13" spans="1:17" ht="18.75">
      <c r="A13" s="38">
        <v>3</v>
      </c>
      <c r="B13" s="39" t="str">
        <f t="shared" si="2"/>
        <v>secretary</v>
      </c>
      <c r="C13" s="40" t="str">
        <f t="shared" si="2"/>
        <v>секретрі</v>
      </c>
      <c r="D13" s="39" t="str">
        <f t="shared" si="2"/>
        <v>секрета́р</v>
      </c>
      <c r="F13" s="38">
        <v>3</v>
      </c>
      <c r="G13" s="39" t="str">
        <f t="shared" si="3"/>
        <v>secretary</v>
      </c>
      <c r="H13" s="40" t="str">
        <f t="shared" si="3"/>
        <v>секретрі</v>
      </c>
      <c r="I13" s="39" t="str">
        <f t="shared" si="3"/>
        <v>секрета́р</v>
      </c>
      <c r="J13" s="50"/>
      <c r="K13" s="55"/>
    </row>
    <row r="14" spans="1:17" ht="18.75">
      <c r="A14" s="38">
        <v>4</v>
      </c>
      <c r="B14" s="39" t="str">
        <f t="shared" si="2"/>
        <v>driver</v>
      </c>
      <c r="C14" s="40" t="str">
        <f t="shared" si="2"/>
        <v>драйве</v>
      </c>
      <c r="D14" s="39" t="str">
        <f t="shared" si="2"/>
        <v>воді́й</v>
      </c>
      <c r="F14" s="38">
        <v>4</v>
      </c>
      <c r="G14" s="39" t="str">
        <f t="shared" si="3"/>
        <v>driver</v>
      </c>
      <c r="H14" s="40" t="str">
        <f t="shared" si="3"/>
        <v>драйве</v>
      </c>
      <c r="I14" s="39" t="str">
        <f t="shared" si="3"/>
        <v>воді́й</v>
      </c>
      <c r="J14" s="50"/>
      <c r="K14" s="54"/>
    </row>
    <row r="15" spans="1:17" ht="18.75">
      <c r="A15" s="38">
        <v>5</v>
      </c>
      <c r="B15" s="39" t="str">
        <f t="shared" si="2"/>
        <v>dancer</v>
      </c>
      <c r="C15" s="40" t="str">
        <f t="shared" si="2"/>
        <v>дансе</v>
      </c>
      <c r="D15" s="39" t="str">
        <f t="shared" si="2"/>
        <v>танцюри́ст, танцюри́стка</v>
      </c>
      <c r="F15" s="38">
        <v>5</v>
      </c>
      <c r="G15" s="39" t="str">
        <f t="shared" si="3"/>
        <v>dancer</v>
      </c>
      <c r="H15" s="40" t="str">
        <f t="shared" si="3"/>
        <v>дансе</v>
      </c>
      <c r="I15" s="39" t="str">
        <f t="shared" si="3"/>
        <v>танцюри́ст, танцюри́стка</v>
      </c>
      <c r="K15" s="54"/>
    </row>
    <row r="16" spans="1:17" ht="18.75">
      <c r="A16" s="38">
        <v>6</v>
      </c>
      <c r="B16" s="39">
        <f t="shared" si="2"/>
        <v>0</v>
      </c>
      <c r="C16" s="40">
        <f t="shared" si="2"/>
        <v>0</v>
      </c>
      <c r="D16" s="39">
        <f t="shared" si="2"/>
        <v>0</v>
      </c>
      <c r="F16" s="38">
        <v>6</v>
      </c>
      <c r="G16" s="39">
        <f t="shared" si="3"/>
        <v>0</v>
      </c>
      <c r="H16" s="40">
        <f t="shared" si="3"/>
        <v>0</v>
      </c>
      <c r="I16" s="39">
        <f t="shared" si="3"/>
        <v>0</v>
      </c>
    </row>
    <row r="17" spans="1:9" ht="18.75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</row>
    <row r="18" spans="1:9" ht="18.75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 t="s">
        <v>65</v>
      </c>
      <c r="F19" s="36" t="s">
        <v>65</v>
      </c>
    </row>
    <row r="20" spans="1:9" ht="18.75">
      <c r="A20" s="38">
        <v>1</v>
      </c>
      <c r="B20" s="39" t="str">
        <f t="shared" ref="B20:D26" si="4">B11</f>
        <v>doctor</v>
      </c>
      <c r="C20" s="40" t="str">
        <f t="shared" si="4"/>
        <v>докте</v>
      </c>
      <c r="D20" s="39" t="str">
        <f t="shared" si="4"/>
        <v>лі́кар</v>
      </c>
      <c r="F20" s="38">
        <v>1</v>
      </c>
      <c r="G20" s="39" t="str">
        <f>B20</f>
        <v>doctor</v>
      </c>
      <c r="H20" s="40" t="str">
        <f>C20</f>
        <v>докте</v>
      </c>
      <c r="I20" s="39" t="str">
        <f>D20</f>
        <v>лі́кар</v>
      </c>
    </row>
    <row r="21" spans="1:9" ht="18.75">
      <c r="A21" s="38">
        <v>2</v>
      </c>
      <c r="B21" s="39" t="str">
        <f t="shared" si="4"/>
        <v>singer</v>
      </c>
      <c r="C21" s="40" t="str">
        <f t="shared" si="4"/>
        <v>сіне</v>
      </c>
      <c r="D21" s="39" t="str">
        <f t="shared" si="4"/>
        <v>співа́к; співа́чка</v>
      </c>
      <c r="F21" s="38">
        <v>2</v>
      </c>
      <c r="G21" s="39" t="str">
        <f t="shared" ref="G21:I26" si="5">B21</f>
        <v>singer</v>
      </c>
      <c r="H21" s="40" t="str">
        <f t="shared" si="5"/>
        <v>сіне</v>
      </c>
      <c r="I21" s="39" t="str">
        <f t="shared" si="5"/>
        <v>співа́к; співа́чка</v>
      </c>
    </row>
    <row r="22" spans="1:9" ht="18.75">
      <c r="A22" s="38">
        <v>3</v>
      </c>
      <c r="B22" s="39" t="str">
        <f t="shared" si="4"/>
        <v>secretary</v>
      </c>
      <c r="C22" s="40" t="str">
        <f t="shared" si="4"/>
        <v>секретрі</v>
      </c>
      <c r="D22" s="39" t="str">
        <f t="shared" si="4"/>
        <v>секрета́р</v>
      </c>
      <c r="F22" s="38">
        <v>3</v>
      </c>
      <c r="G22" s="39" t="str">
        <f t="shared" si="5"/>
        <v>secretary</v>
      </c>
      <c r="H22" s="40" t="str">
        <f t="shared" si="5"/>
        <v>секретрі</v>
      </c>
      <c r="I22" s="39" t="str">
        <f t="shared" si="5"/>
        <v>секрета́р</v>
      </c>
    </row>
    <row r="23" spans="1:9" ht="18.75">
      <c r="A23" s="38">
        <v>4</v>
      </c>
      <c r="B23" s="39" t="str">
        <f t="shared" si="4"/>
        <v>driver</v>
      </c>
      <c r="C23" s="40" t="str">
        <f t="shared" si="4"/>
        <v>драйве</v>
      </c>
      <c r="D23" s="39" t="str">
        <f t="shared" si="4"/>
        <v>воді́й</v>
      </c>
      <c r="F23" s="38">
        <v>4</v>
      </c>
      <c r="G23" s="39" t="str">
        <f t="shared" si="5"/>
        <v>driver</v>
      </c>
      <c r="H23" s="40" t="str">
        <f t="shared" si="5"/>
        <v>драйве</v>
      </c>
      <c r="I23" s="39" t="str">
        <f t="shared" si="5"/>
        <v>воді́й</v>
      </c>
    </row>
    <row r="24" spans="1:9" ht="18.75">
      <c r="A24" s="38">
        <v>5</v>
      </c>
      <c r="B24" s="39" t="str">
        <f t="shared" si="4"/>
        <v>dancer</v>
      </c>
      <c r="C24" s="40" t="str">
        <f t="shared" si="4"/>
        <v>дансе</v>
      </c>
      <c r="D24" s="39" t="str">
        <f t="shared" si="4"/>
        <v>танцюри́ст, танцюри́стка</v>
      </c>
      <c r="F24" s="38">
        <v>5</v>
      </c>
      <c r="G24" s="39" t="str">
        <f t="shared" si="5"/>
        <v>dancer</v>
      </c>
      <c r="H24" s="40" t="str">
        <f t="shared" si="5"/>
        <v>дансе</v>
      </c>
      <c r="I24" s="39" t="str">
        <f t="shared" si="5"/>
        <v>танцюри́ст, танцюри́стка</v>
      </c>
    </row>
    <row r="25" spans="1:9" ht="18.75">
      <c r="A25" s="38">
        <v>6</v>
      </c>
      <c r="B25" s="39">
        <f t="shared" si="4"/>
        <v>0</v>
      </c>
      <c r="C25" s="40">
        <f t="shared" si="4"/>
        <v>0</v>
      </c>
      <c r="D25" s="39">
        <f t="shared" si="4"/>
        <v>0</v>
      </c>
      <c r="F25" s="38">
        <v>6</v>
      </c>
      <c r="G25" s="39">
        <f t="shared" si="5"/>
        <v>0</v>
      </c>
      <c r="H25" s="40">
        <f t="shared" si="5"/>
        <v>0</v>
      </c>
      <c r="I25" s="39">
        <f t="shared" si="5"/>
        <v>0</v>
      </c>
    </row>
    <row r="26" spans="1:9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9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 t="s">
        <v>65</v>
      </c>
      <c r="F28" s="36" t="s">
        <v>65</v>
      </c>
    </row>
    <row r="29" spans="1:9" ht="18.75">
      <c r="A29" s="38">
        <v>1</v>
      </c>
      <c r="B29" s="39" t="str">
        <f t="shared" ref="B29:D34" si="6">B20</f>
        <v>doctor</v>
      </c>
      <c r="C29" s="40" t="str">
        <f t="shared" si="6"/>
        <v>докте</v>
      </c>
      <c r="D29" s="39" t="str">
        <f t="shared" si="6"/>
        <v>лі́кар</v>
      </c>
      <c r="F29" s="38">
        <v>1</v>
      </c>
      <c r="G29" s="39" t="str">
        <f>B29</f>
        <v>doctor</v>
      </c>
      <c r="H29" s="40" t="str">
        <f>C29</f>
        <v>докте</v>
      </c>
      <c r="I29" s="39" t="str">
        <f>D29</f>
        <v>лі́кар</v>
      </c>
    </row>
    <row r="30" spans="1:9" ht="18.75">
      <c r="A30" s="38">
        <v>2</v>
      </c>
      <c r="B30" s="39" t="str">
        <f t="shared" si="6"/>
        <v>singer</v>
      </c>
      <c r="C30" s="40" t="str">
        <f t="shared" si="6"/>
        <v>сіне</v>
      </c>
      <c r="D30" s="39" t="str">
        <f t="shared" si="6"/>
        <v>співа́к; співа́чка</v>
      </c>
      <c r="F30" s="38">
        <v>2</v>
      </c>
      <c r="G30" s="39" t="str">
        <f t="shared" ref="G30:I34" si="7">B30</f>
        <v>singer</v>
      </c>
      <c r="H30" s="40" t="str">
        <f t="shared" si="7"/>
        <v>сіне</v>
      </c>
      <c r="I30" s="39" t="str">
        <f t="shared" si="7"/>
        <v>співа́к; співа́чка</v>
      </c>
    </row>
    <row r="31" spans="1:9" ht="18.75">
      <c r="A31" s="38">
        <v>3</v>
      </c>
      <c r="B31" s="39" t="str">
        <f t="shared" si="6"/>
        <v>secretary</v>
      </c>
      <c r="C31" s="40" t="str">
        <f t="shared" si="6"/>
        <v>секретрі</v>
      </c>
      <c r="D31" s="39" t="str">
        <f t="shared" si="6"/>
        <v>секрета́р</v>
      </c>
      <c r="F31" s="38">
        <v>3</v>
      </c>
      <c r="G31" s="39" t="str">
        <f t="shared" si="7"/>
        <v>secretary</v>
      </c>
      <c r="H31" s="40" t="str">
        <f t="shared" si="7"/>
        <v>секретрі</v>
      </c>
      <c r="I31" s="39" t="str">
        <f t="shared" si="7"/>
        <v>секрета́р</v>
      </c>
    </row>
    <row r="32" spans="1:9" ht="18.75">
      <c r="A32" s="38">
        <v>4</v>
      </c>
      <c r="B32" s="39" t="str">
        <f t="shared" si="6"/>
        <v>driver</v>
      </c>
      <c r="C32" s="40" t="str">
        <f t="shared" si="6"/>
        <v>драйве</v>
      </c>
      <c r="D32" s="39" t="str">
        <f t="shared" si="6"/>
        <v>воді́й</v>
      </c>
      <c r="F32" s="38">
        <v>4</v>
      </c>
      <c r="G32" s="39" t="str">
        <f t="shared" si="7"/>
        <v>driver</v>
      </c>
      <c r="H32" s="40" t="str">
        <f t="shared" si="7"/>
        <v>драйве</v>
      </c>
      <c r="I32" s="39" t="str">
        <f t="shared" si="7"/>
        <v>воді́й</v>
      </c>
    </row>
    <row r="33" spans="1:9" ht="18.75">
      <c r="A33" s="38">
        <v>5</v>
      </c>
      <c r="B33" s="39" t="str">
        <f t="shared" si="6"/>
        <v>dancer</v>
      </c>
      <c r="C33" s="40" t="str">
        <f t="shared" si="6"/>
        <v>дансе</v>
      </c>
      <c r="D33" s="39" t="str">
        <f t="shared" si="6"/>
        <v>танцюри́ст, танцюри́стка</v>
      </c>
      <c r="F33" s="38">
        <v>5</v>
      </c>
      <c r="G33" s="39" t="str">
        <f t="shared" si="7"/>
        <v>dancer</v>
      </c>
      <c r="H33" s="40" t="str">
        <f t="shared" si="7"/>
        <v>дансе</v>
      </c>
      <c r="I33" s="39" t="str">
        <f t="shared" si="7"/>
        <v>танцюри́ст, танцюри́стка</v>
      </c>
    </row>
    <row r="34" spans="1:9" ht="18.75">
      <c r="A34" s="38">
        <v>6</v>
      </c>
      <c r="B34" s="39">
        <f t="shared" si="6"/>
        <v>0</v>
      </c>
      <c r="C34" s="40">
        <f t="shared" si="6"/>
        <v>0</v>
      </c>
      <c r="D34" s="39">
        <f t="shared" si="6"/>
        <v>0</v>
      </c>
      <c r="F34" s="38">
        <v>6</v>
      </c>
      <c r="G34" s="39">
        <f t="shared" si="7"/>
        <v>0</v>
      </c>
      <c r="H34" s="40">
        <f t="shared" si="7"/>
        <v>0</v>
      </c>
      <c r="I34" s="39">
        <f t="shared" si="7"/>
        <v>0</v>
      </c>
    </row>
    <row r="35" spans="1:9" ht="18.75"/>
  </sheetData>
  <conditionalFormatting sqref="B29:D34 G29:I34 B20:D27 G20:I27 B11:D18 G11:I18 B2:D9 G2:I9">
    <cfRule type="cellIs" dxfId="2702" priority="178" operator="lessThan">
      <formula>1</formula>
    </cfRule>
  </conditionalFormatting>
  <conditionalFormatting sqref="G2:G8">
    <cfRule type="containsBlanks" dxfId="2701" priority="175">
      <formula>LEN(TRIM(G2))=0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700" priority="172">
      <formula>LEN(TRIM(I2))=0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699" priority="169">
      <formula>LEN(TRIM(H2))=0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698" priority="166">
      <formula>LEN(TRIM(B11))=0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697" priority="163">
      <formula>LEN(TRIM(D11))=0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696" priority="160">
      <formula>LEN(TRIM(C11))=0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695" priority="157">
      <formula>LEN(TRIM(G11))=0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694" priority="154">
      <formula>LEN(TRIM(I11))=0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693" priority="151">
      <formula>LEN(TRIM(H11))=0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692" priority="148">
      <formula>LEN(TRIM(G20))=0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691" priority="145">
      <formula>LEN(TRIM(I20))=0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690" priority="142">
      <formula>LEN(TRIM(H20))=0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689" priority="139">
      <formula>LEN(TRIM(B20))=0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688" priority="136">
      <formula>LEN(TRIM(D20))=0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687" priority="133">
      <formula>LEN(TRIM(C20))=0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686" priority="130">
      <formula>LEN(TRIM(G2))=0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685" priority="127">
      <formula>LEN(TRIM(I2))=0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684" priority="124">
      <formula>LEN(TRIM(H2))=0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683" priority="121">
      <formula>LEN(TRIM(B11))=0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682" priority="118">
      <formula>LEN(TRIM(D11))=0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681" priority="115">
      <formula>LEN(TRIM(C11))=0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680" priority="112">
      <formula>LEN(TRIM(G11))=0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679" priority="109">
      <formula>LEN(TRIM(I11))=0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678" priority="106">
      <formula>LEN(TRIM(H11))=0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677" priority="103">
      <formula>LEN(TRIM(G20))=0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676" priority="100">
      <formula>LEN(TRIM(I20))=0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675" priority="97">
      <formula>LEN(TRIM(H20))=0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674" priority="94">
      <formula>LEN(TRIM(B20))=0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673" priority="91">
      <formula>LEN(TRIM(D20))=0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672" priority="88">
      <formula>LEN(TRIM(C20))=0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671" priority="85">
      <formula>LEN(TRIM(H2))=0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670" priority="82">
      <formula>LEN(TRIM(G11))=0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66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668" priority="76">
      <formula>LEN(TRIM(H11))=0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667" priority="73">
      <formula>LEN(TRIM(B11))=0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666" priority="70">
      <formula>LEN(TRIM(D11))=0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665" priority="67">
      <formula>LEN(TRIM(C11))=0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664" priority="64">
      <formula>LEN(TRIM(B20))=0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663" priority="61">
      <formula>LEN(TRIM(D20))=0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662" priority="58">
      <formula>LEN(TRIM(C20))=0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661" priority="55">
      <formula>LEN(TRIM(G20))=0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660" priority="52">
      <formula>LEN(TRIM(I20))=0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659" priority="49">
      <formula>LEN(TRIM(H20))=0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658" priority="46">
      <formula>LEN(TRIM(G29))=0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657" priority="43">
      <formula>LEN(TRIM(I29))=0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656" priority="40">
      <formula>LEN(TRIM(H29))=0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655" priority="37">
      <formula>LEN(TRIM(B29))=0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654" priority="34">
      <formula>LEN(TRIM(D29))=0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653" priority="31">
      <formula>LEN(TRIM(C29))=0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2652" priority="28">
      <formula>LEN(TRIM(G29))=0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2651" priority="25">
      <formula>LEN(TRIM(I29))=0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2650" priority="22">
      <formula>LEN(TRIM(H29))=0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2649" priority="19">
      <formula>LEN(TRIM(B29))=0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2648" priority="16">
      <formula>LEN(TRIM(D29))=0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2647" priority="13">
      <formula>LEN(TRIM(C29))=0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646" priority="10">
      <formula>LEN(TRIM(B2))=0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645" priority="7">
      <formula>LEN(TRIM(D2))=0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644" priority="4">
      <formula>LEN(TRIM(C2))=0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643" priority="1">
      <formula>LEN(TRIM(B9))=0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zoomScale="160" zoomScaleNormal="130" zoomScaleSheetLayoutView="160" workbookViewId="0">
      <selection activeCell="I10" sqref="I10"/>
    </sheetView>
  </sheetViews>
  <sheetFormatPr defaultColWidth="9.140625" defaultRowHeight="16.5" customHeight="1"/>
  <cols>
    <col min="1" max="1" width="3.7109375" style="75" customWidth="1"/>
    <col min="2" max="2" width="14.710937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3.570312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7.42578125" style="61" customWidth="1"/>
    <col min="13" max="13" width="32.85546875" style="61" customWidth="1"/>
    <col min="14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at work</v>
      </c>
      <c r="C2" s="64" t="str">
        <f>L2</f>
        <v>ет век</v>
      </c>
      <c r="D2" s="63" t="str">
        <f>M2</f>
        <v xml:space="preserve">на роботі </v>
      </c>
      <c r="F2" s="62">
        <f>A2</f>
        <v>1</v>
      </c>
      <c r="G2" s="63" t="str">
        <f>B2</f>
        <v>at work</v>
      </c>
      <c r="H2" s="64" t="str">
        <f>C2</f>
        <v>ет век</v>
      </c>
      <c r="I2" s="63" t="str">
        <f>D2</f>
        <v xml:space="preserve">на роботі </v>
      </c>
      <c r="J2" s="61">
        <v>1</v>
      </c>
      <c r="K2" s="63" t="s">
        <v>223</v>
      </c>
      <c r="L2" s="64" t="s">
        <v>228</v>
      </c>
      <c r="M2" s="63" t="s">
        <v>233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at home</v>
      </c>
      <c r="C3" s="64" t="str">
        <f t="shared" si="0"/>
        <v>ет хеум</v>
      </c>
      <c r="D3" s="63" t="str">
        <f t="shared" si="0"/>
        <v>удома</v>
      </c>
      <c r="F3" s="62">
        <f t="shared" ref="F3:I8" si="1">A3</f>
        <v>2</v>
      </c>
      <c r="G3" s="63" t="str">
        <f t="shared" si="1"/>
        <v>at home</v>
      </c>
      <c r="H3" s="64" t="str">
        <f t="shared" si="1"/>
        <v>ет хеум</v>
      </c>
      <c r="I3" s="63" t="str">
        <f t="shared" si="1"/>
        <v>удома</v>
      </c>
      <c r="J3" s="61">
        <v>2</v>
      </c>
      <c r="K3" s="63" t="s">
        <v>224</v>
      </c>
      <c r="L3" s="64" t="s">
        <v>229</v>
      </c>
      <c r="M3" s="63" t="s">
        <v>234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at school</v>
      </c>
      <c r="C4" s="64" t="str">
        <f t="shared" si="0"/>
        <v>ет скуул</v>
      </c>
      <c r="D4" s="63" t="str">
        <f t="shared" si="0"/>
        <v>у школі</v>
      </c>
      <c r="F4" s="62">
        <f t="shared" si="1"/>
        <v>3</v>
      </c>
      <c r="G4" s="63" t="str">
        <f t="shared" si="1"/>
        <v>at school</v>
      </c>
      <c r="H4" s="64" t="str">
        <f t="shared" si="1"/>
        <v>ет скуул</v>
      </c>
      <c r="I4" s="63" t="str">
        <f t="shared" si="1"/>
        <v>у школі</v>
      </c>
      <c r="J4" s="61">
        <v>3</v>
      </c>
      <c r="K4" s="63" t="s">
        <v>225</v>
      </c>
      <c r="L4" s="64" t="s">
        <v>230</v>
      </c>
      <c r="M4" s="63" t="s">
        <v>235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in the park</v>
      </c>
      <c r="C5" s="64" t="str">
        <f t="shared" si="0"/>
        <v>ін зе паак</v>
      </c>
      <c r="D5" s="63" t="str">
        <f t="shared" si="0"/>
        <v>у парку</v>
      </c>
      <c r="F5" s="62">
        <f t="shared" si="1"/>
        <v>4</v>
      </c>
      <c r="G5" s="63" t="str">
        <f t="shared" si="1"/>
        <v>in the park</v>
      </c>
      <c r="H5" s="64" t="str">
        <f t="shared" si="1"/>
        <v>ін зе паак</v>
      </c>
      <c r="I5" s="63" t="str">
        <f t="shared" si="1"/>
        <v>у парку</v>
      </c>
      <c r="J5" s="61">
        <v>4</v>
      </c>
      <c r="K5" s="63" t="s">
        <v>226</v>
      </c>
      <c r="L5" s="64" t="s">
        <v>231</v>
      </c>
      <c r="M5" s="63" t="s">
        <v>236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on the farm</v>
      </c>
      <c r="C6" s="64" t="str">
        <f t="shared" si="0"/>
        <v>он зе фаам</v>
      </c>
      <c r="D6" s="63" t="str">
        <f t="shared" si="0"/>
        <v>на фермі</v>
      </c>
      <c r="F6" s="62">
        <f t="shared" si="1"/>
        <v>5</v>
      </c>
      <c r="G6" s="63" t="str">
        <f>B6</f>
        <v>on the farm</v>
      </c>
      <c r="H6" s="64" t="str">
        <f t="shared" si="1"/>
        <v>он зе фаам</v>
      </c>
      <c r="I6" s="63" t="str">
        <f t="shared" si="1"/>
        <v>на фермі</v>
      </c>
      <c r="J6" s="61">
        <v>5</v>
      </c>
      <c r="K6" s="3" t="s">
        <v>227</v>
      </c>
      <c r="L6" s="68" t="s">
        <v>232</v>
      </c>
      <c r="M6" s="76" t="s">
        <v>237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>in the park, at work, at home, on the farma, t school</v>
      </c>
      <c r="C8" s="92"/>
      <c r="D8" s="92"/>
      <c r="F8" s="62">
        <f t="shared" si="1"/>
        <v>7</v>
      </c>
      <c r="G8" s="92" t="str">
        <f t="shared" si="1"/>
        <v>in the park, at work, at home, on the farma, t school</v>
      </c>
      <c r="H8" s="92"/>
      <c r="I8" s="92"/>
      <c r="J8" s="61">
        <v>7</v>
      </c>
      <c r="K8" s="94" t="s">
        <v>238</v>
      </c>
      <c r="L8" s="94"/>
      <c r="M8" s="94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at work</v>
      </c>
      <c r="C11" s="64" t="str">
        <f t="shared" si="2"/>
        <v>ет век</v>
      </c>
      <c r="D11" s="63" t="str">
        <f t="shared" si="2"/>
        <v xml:space="preserve">на роботі </v>
      </c>
      <c r="F11" s="62">
        <v>1</v>
      </c>
      <c r="G11" s="63" t="str">
        <f>B11</f>
        <v>at work</v>
      </c>
      <c r="H11" s="64" t="str">
        <f>C11</f>
        <v>ет век</v>
      </c>
      <c r="I11" s="63" t="str">
        <f>D11</f>
        <v xml:space="preserve">на роботі </v>
      </c>
      <c r="J11" s="74"/>
      <c r="K11" s="73"/>
    </row>
    <row r="12" spans="1:17" ht="15" customHeight="1">
      <c r="A12" s="62">
        <v>2</v>
      </c>
      <c r="B12" s="63" t="str">
        <f t="shared" si="2"/>
        <v>at home</v>
      </c>
      <c r="C12" s="64" t="str">
        <f t="shared" si="2"/>
        <v>ет хеум</v>
      </c>
      <c r="D12" s="63" t="str">
        <f t="shared" si="2"/>
        <v>удома</v>
      </c>
      <c r="F12" s="62">
        <v>2</v>
      </c>
      <c r="G12" s="63" t="str">
        <f t="shared" ref="G12:I16" si="3">B12</f>
        <v>at home</v>
      </c>
      <c r="H12" s="64" t="str">
        <f t="shared" si="3"/>
        <v>ет хеум</v>
      </c>
      <c r="I12" s="63" t="str">
        <f t="shared" si="3"/>
        <v>удома</v>
      </c>
      <c r="K12" s="73"/>
    </row>
    <row r="13" spans="1:17" ht="15.75">
      <c r="A13" s="62">
        <v>3</v>
      </c>
      <c r="B13" s="63" t="str">
        <f t="shared" si="2"/>
        <v>at school</v>
      </c>
      <c r="C13" s="64" t="str">
        <f t="shared" si="2"/>
        <v>ет скуул</v>
      </c>
      <c r="D13" s="63" t="str">
        <f t="shared" si="2"/>
        <v>у школі</v>
      </c>
      <c r="F13" s="62">
        <v>3</v>
      </c>
      <c r="G13" s="63" t="str">
        <f t="shared" si="3"/>
        <v>at school</v>
      </c>
      <c r="H13" s="64" t="str">
        <f t="shared" si="3"/>
        <v>ет скуул</v>
      </c>
      <c r="I13" s="63" t="str">
        <f t="shared" si="3"/>
        <v>у школі</v>
      </c>
      <c r="J13" s="74"/>
      <c r="K13" s="73"/>
    </row>
    <row r="14" spans="1:17" ht="15.75">
      <c r="A14" s="62">
        <v>4</v>
      </c>
      <c r="B14" s="63" t="str">
        <f t="shared" si="2"/>
        <v>in the park</v>
      </c>
      <c r="C14" s="64" t="str">
        <f t="shared" si="2"/>
        <v>ін зе паак</v>
      </c>
      <c r="D14" s="63" t="str">
        <f t="shared" si="2"/>
        <v>у парку</v>
      </c>
      <c r="F14" s="62">
        <v>4</v>
      </c>
      <c r="G14" s="63" t="str">
        <f t="shared" si="3"/>
        <v>in the park</v>
      </c>
      <c r="H14" s="64" t="str">
        <f t="shared" si="3"/>
        <v>ін зе паак</v>
      </c>
      <c r="I14" s="63" t="str">
        <f t="shared" si="3"/>
        <v>у парку</v>
      </c>
      <c r="J14" s="74"/>
      <c r="K14" s="72"/>
    </row>
    <row r="15" spans="1:17" ht="15.75">
      <c r="A15" s="62">
        <v>5</v>
      </c>
      <c r="B15" s="63" t="str">
        <f t="shared" si="2"/>
        <v>on the farm</v>
      </c>
      <c r="C15" s="64" t="str">
        <f t="shared" si="2"/>
        <v>он зе фаам</v>
      </c>
      <c r="D15" s="63" t="str">
        <f t="shared" si="2"/>
        <v>на фермі</v>
      </c>
      <c r="F15" s="62">
        <v>5</v>
      </c>
      <c r="G15" s="63" t="str">
        <f t="shared" si="3"/>
        <v>on the farm</v>
      </c>
      <c r="H15" s="64" t="str">
        <f t="shared" si="3"/>
        <v>он зе фаам</v>
      </c>
      <c r="I15" s="63" t="str">
        <f t="shared" si="3"/>
        <v>на фермі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>in the park, at work, at home, on the farma, t school</v>
      </c>
      <c r="C17" s="92"/>
      <c r="D17" s="92"/>
      <c r="F17" s="62">
        <v>7</v>
      </c>
      <c r="G17" s="92" t="str">
        <f>B8</f>
        <v>in the park, at work, at home, on the farma, t school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at work</v>
      </c>
      <c r="C20" s="64" t="str">
        <f t="shared" si="4"/>
        <v>ет век</v>
      </c>
      <c r="D20" s="63" t="str">
        <f t="shared" si="4"/>
        <v xml:space="preserve">на роботі </v>
      </c>
      <c r="F20" s="62">
        <v>1</v>
      </c>
      <c r="G20" s="63" t="str">
        <f>B20</f>
        <v>at work</v>
      </c>
      <c r="H20" s="64" t="str">
        <f>C20</f>
        <v>ет век</v>
      </c>
      <c r="I20" s="63" t="str">
        <f>D20</f>
        <v xml:space="preserve">на роботі </v>
      </c>
    </row>
    <row r="21" spans="1:9" ht="15.75">
      <c r="A21" s="62">
        <v>2</v>
      </c>
      <c r="B21" s="63" t="str">
        <f t="shared" si="4"/>
        <v>at home</v>
      </c>
      <c r="C21" s="64" t="str">
        <f t="shared" si="4"/>
        <v>ет хеум</v>
      </c>
      <c r="D21" s="63" t="str">
        <f t="shared" si="4"/>
        <v>удома</v>
      </c>
      <c r="F21" s="62">
        <v>2</v>
      </c>
      <c r="G21" s="63" t="str">
        <f t="shared" ref="G21:I25" si="5">B21</f>
        <v>at home</v>
      </c>
      <c r="H21" s="64" t="str">
        <f t="shared" si="5"/>
        <v>ет хеум</v>
      </c>
      <c r="I21" s="63" t="str">
        <f t="shared" si="5"/>
        <v>удома</v>
      </c>
    </row>
    <row r="22" spans="1:9" ht="15.75">
      <c r="A22" s="62">
        <v>3</v>
      </c>
      <c r="B22" s="63" t="str">
        <f t="shared" si="4"/>
        <v>at school</v>
      </c>
      <c r="C22" s="64" t="str">
        <f t="shared" si="4"/>
        <v>ет скуул</v>
      </c>
      <c r="D22" s="63" t="str">
        <f t="shared" si="4"/>
        <v>у школі</v>
      </c>
      <c r="F22" s="62">
        <v>3</v>
      </c>
      <c r="G22" s="63" t="str">
        <f t="shared" si="5"/>
        <v>at school</v>
      </c>
      <c r="H22" s="64" t="str">
        <f t="shared" si="5"/>
        <v>ет скуул</v>
      </c>
      <c r="I22" s="63" t="str">
        <f t="shared" si="5"/>
        <v>у школі</v>
      </c>
    </row>
    <row r="23" spans="1:9" ht="15.75">
      <c r="A23" s="62">
        <v>4</v>
      </c>
      <c r="B23" s="63" t="str">
        <f t="shared" si="4"/>
        <v>in the park</v>
      </c>
      <c r="C23" s="64" t="str">
        <f t="shared" si="4"/>
        <v>ін зе паак</v>
      </c>
      <c r="D23" s="63" t="str">
        <f t="shared" si="4"/>
        <v>у парку</v>
      </c>
      <c r="F23" s="62">
        <v>4</v>
      </c>
      <c r="G23" s="63" t="str">
        <f t="shared" si="5"/>
        <v>in the park</v>
      </c>
      <c r="H23" s="64" t="str">
        <f t="shared" si="5"/>
        <v>ін зе паак</v>
      </c>
      <c r="I23" s="63" t="str">
        <f t="shared" si="5"/>
        <v>у парку</v>
      </c>
    </row>
    <row r="24" spans="1:9" ht="15.75">
      <c r="A24" s="62">
        <v>5</v>
      </c>
      <c r="B24" s="63" t="str">
        <f t="shared" si="4"/>
        <v>on the farm</v>
      </c>
      <c r="C24" s="64" t="str">
        <f t="shared" si="4"/>
        <v>он зе фаам</v>
      </c>
      <c r="D24" s="63" t="str">
        <f t="shared" si="4"/>
        <v>на фермі</v>
      </c>
      <c r="F24" s="62">
        <v>5</v>
      </c>
      <c r="G24" s="63" t="str">
        <f t="shared" si="5"/>
        <v>on the farm</v>
      </c>
      <c r="H24" s="64" t="str">
        <f t="shared" si="5"/>
        <v>он зе фаам</v>
      </c>
      <c r="I24" s="63" t="str">
        <f t="shared" si="5"/>
        <v>на фермі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>in the park, at work, at home, on the farma, t school</v>
      </c>
      <c r="C26" s="92"/>
      <c r="D26" s="92"/>
      <c r="F26" s="62">
        <v>7</v>
      </c>
      <c r="G26" s="92" t="str">
        <f>G17</f>
        <v>in the park, at work, at home, on the farma, t school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at work</v>
      </c>
      <c r="C29" s="64" t="str">
        <f t="shared" si="6"/>
        <v>ет век</v>
      </c>
      <c r="D29" s="63" t="str">
        <f t="shared" si="6"/>
        <v xml:space="preserve">на роботі </v>
      </c>
      <c r="F29" s="62">
        <v>1</v>
      </c>
      <c r="G29" s="63" t="str">
        <f>B29</f>
        <v>at work</v>
      </c>
      <c r="H29" s="64" t="str">
        <f>C29</f>
        <v>ет век</v>
      </c>
      <c r="I29" s="63" t="str">
        <f>D29</f>
        <v xml:space="preserve">на роботі </v>
      </c>
    </row>
    <row r="30" spans="1:9" ht="15.75">
      <c r="A30" s="62">
        <v>2</v>
      </c>
      <c r="B30" s="63" t="str">
        <f t="shared" si="6"/>
        <v>at home</v>
      </c>
      <c r="C30" s="64" t="str">
        <f t="shared" si="6"/>
        <v>ет хеум</v>
      </c>
      <c r="D30" s="63" t="str">
        <f t="shared" si="6"/>
        <v>удома</v>
      </c>
      <c r="F30" s="62">
        <v>2</v>
      </c>
      <c r="G30" s="63" t="str">
        <f t="shared" ref="G30:I34" si="7">B30</f>
        <v>at home</v>
      </c>
      <c r="H30" s="64" t="str">
        <f t="shared" si="7"/>
        <v>ет хеум</v>
      </c>
      <c r="I30" s="63" t="str">
        <f t="shared" si="7"/>
        <v>удома</v>
      </c>
    </row>
    <row r="31" spans="1:9" ht="15.75">
      <c r="A31" s="62">
        <v>3</v>
      </c>
      <c r="B31" s="63" t="str">
        <f t="shared" si="6"/>
        <v>at school</v>
      </c>
      <c r="C31" s="64" t="str">
        <f t="shared" si="6"/>
        <v>ет скуул</v>
      </c>
      <c r="D31" s="63" t="str">
        <f t="shared" si="6"/>
        <v>у школі</v>
      </c>
      <c r="F31" s="62">
        <v>3</v>
      </c>
      <c r="G31" s="63" t="str">
        <f t="shared" si="7"/>
        <v>at school</v>
      </c>
      <c r="H31" s="64" t="str">
        <f t="shared" si="7"/>
        <v>ет скуул</v>
      </c>
      <c r="I31" s="63" t="str">
        <f t="shared" si="7"/>
        <v>у школі</v>
      </c>
    </row>
    <row r="32" spans="1:9" ht="15.75">
      <c r="A32" s="62">
        <v>4</v>
      </c>
      <c r="B32" s="63" t="str">
        <f t="shared" si="6"/>
        <v>in the park</v>
      </c>
      <c r="C32" s="64" t="str">
        <f t="shared" si="6"/>
        <v>ін зе паак</v>
      </c>
      <c r="D32" s="63" t="str">
        <f t="shared" si="6"/>
        <v>у парку</v>
      </c>
      <c r="F32" s="62">
        <v>4</v>
      </c>
      <c r="G32" s="63" t="str">
        <f t="shared" si="7"/>
        <v>in the park</v>
      </c>
      <c r="H32" s="64" t="str">
        <f t="shared" si="7"/>
        <v>ін зе паак</v>
      </c>
      <c r="I32" s="63" t="str">
        <f t="shared" si="7"/>
        <v>у парку</v>
      </c>
    </row>
    <row r="33" spans="1:9" ht="15.75">
      <c r="A33" s="62">
        <v>5</v>
      </c>
      <c r="B33" s="63" t="str">
        <f t="shared" si="6"/>
        <v>on the farm</v>
      </c>
      <c r="C33" s="64" t="str">
        <f t="shared" si="6"/>
        <v>он зе фаам</v>
      </c>
      <c r="D33" s="63" t="str">
        <f t="shared" si="6"/>
        <v>на фермі</v>
      </c>
      <c r="F33" s="62">
        <v>5</v>
      </c>
      <c r="G33" s="63" t="str">
        <f t="shared" si="7"/>
        <v>on the farm</v>
      </c>
      <c r="H33" s="64" t="str">
        <f t="shared" si="7"/>
        <v>он зе фаам</v>
      </c>
      <c r="I33" s="63" t="str">
        <f t="shared" si="7"/>
        <v>на фермі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>in the park, at work, at home, on the farma, t school</v>
      </c>
      <c r="C35" s="92"/>
      <c r="D35" s="92"/>
      <c r="F35" s="62">
        <v>7</v>
      </c>
      <c r="G35" s="92" t="str">
        <f>G26</f>
        <v>in the park, at work, at home, on the farma, t school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at work</v>
      </c>
      <c r="C38" s="64" t="str">
        <f t="shared" si="8"/>
        <v>ет век</v>
      </c>
      <c r="D38" s="63" t="str">
        <f t="shared" si="8"/>
        <v xml:space="preserve">на роботі </v>
      </c>
      <c r="F38" s="62">
        <v>1</v>
      </c>
      <c r="G38" s="63" t="str">
        <f>B38</f>
        <v>at work</v>
      </c>
      <c r="H38" s="64" t="str">
        <f>C38</f>
        <v>ет век</v>
      </c>
      <c r="I38" s="63" t="str">
        <f>D38</f>
        <v xml:space="preserve">на роботі </v>
      </c>
    </row>
    <row r="39" spans="1:9" ht="16.5" customHeight="1">
      <c r="A39" s="62">
        <v>2</v>
      </c>
      <c r="B39" s="63" t="str">
        <f t="shared" si="8"/>
        <v>at home</v>
      </c>
      <c r="C39" s="64" t="str">
        <f t="shared" si="8"/>
        <v>ет хеум</v>
      </c>
      <c r="D39" s="63" t="str">
        <f t="shared" si="8"/>
        <v>удома</v>
      </c>
      <c r="F39" s="62">
        <v>2</v>
      </c>
      <c r="G39" s="63" t="str">
        <f t="shared" ref="G39:I43" si="9">B39</f>
        <v>at home</v>
      </c>
      <c r="H39" s="64" t="str">
        <f t="shared" si="9"/>
        <v>ет хеум</v>
      </c>
      <c r="I39" s="63" t="str">
        <f t="shared" si="9"/>
        <v>удома</v>
      </c>
    </row>
    <row r="40" spans="1:9" ht="16.5" customHeight="1">
      <c r="A40" s="62">
        <v>3</v>
      </c>
      <c r="B40" s="63" t="str">
        <f t="shared" si="8"/>
        <v>at school</v>
      </c>
      <c r="C40" s="64" t="str">
        <f t="shared" si="8"/>
        <v>ет скуул</v>
      </c>
      <c r="D40" s="63" t="str">
        <f t="shared" si="8"/>
        <v>у школі</v>
      </c>
      <c r="F40" s="62">
        <v>3</v>
      </c>
      <c r="G40" s="63" t="str">
        <f t="shared" si="9"/>
        <v>at school</v>
      </c>
      <c r="H40" s="64" t="str">
        <f t="shared" si="9"/>
        <v>ет скуул</v>
      </c>
      <c r="I40" s="63" t="str">
        <f t="shared" si="9"/>
        <v>у школі</v>
      </c>
    </row>
    <row r="41" spans="1:9" ht="16.5" customHeight="1">
      <c r="A41" s="62">
        <v>4</v>
      </c>
      <c r="B41" s="63" t="str">
        <f t="shared" si="8"/>
        <v>in the park</v>
      </c>
      <c r="C41" s="64" t="str">
        <f t="shared" si="8"/>
        <v>ін зе паак</v>
      </c>
      <c r="D41" s="63" t="str">
        <f t="shared" si="8"/>
        <v>у парку</v>
      </c>
      <c r="F41" s="62">
        <v>4</v>
      </c>
      <c r="G41" s="63" t="str">
        <f t="shared" si="9"/>
        <v>in the park</v>
      </c>
      <c r="H41" s="64" t="str">
        <f t="shared" si="9"/>
        <v>ін зе паак</v>
      </c>
      <c r="I41" s="63" t="str">
        <f t="shared" si="9"/>
        <v>у парку</v>
      </c>
    </row>
    <row r="42" spans="1:9" ht="16.5" customHeight="1">
      <c r="A42" s="62">
        <v>5</v>
      </c>
      <c r="B42" s="63" t="str">
        <f t="shared" si="8"/>
        <v>on the farm</v>
      </c>
      <c r="C42" s="64" t="str">
        <f t="shared" si="8"/>
        <v>он зе фаам</v>
      </c>
      <c r="D42" s="63" t="str">
        <f t="shared" si="8"/>
        <v>на фермі</v>
      </c>
      <c r="F42" s="62">
        <v>5</v>
      </c>
      <c r="G42" s="63" t="str">
        <f t="shared" si="9"/>
        <v>on the farm</v>
      </c>
      <c r="H42" s="64" t="str">
        <f t="shared" si="9"/>
        <v>он зе фаам</v>
      </c>
      <c r="I42" s="63" t="str">
        <f t="shared" si="9"/>
        <v>на фермі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>in the park, at work, at home, on the farma, t school</v>
      </c>
      <c r="C44" s="92"/>
      <c r="D44" s="92"/>
      <c r="F44" s="62">
        <v>7</v>
      </c>
      <c r="G44" s="92" t="str">
        <f>G35</f>
        <v>in the park, at work, at home, on the farma, t school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2642" priority="465" operator="lessThan">
      <formula>1</formula>
    </cfRule>
  </conditionalFormatting>
  <conditionalFormatting sqref="G2:G8">
    <cfRule type="containsBlanks" dxfId="2641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2640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2639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638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637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636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635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634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633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632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631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630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629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628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627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626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2625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2624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623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622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621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620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619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618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617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616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615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614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613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612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611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610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609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608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607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606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605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604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603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602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601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600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599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598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597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596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595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594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593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592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591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590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589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588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587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586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2585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2584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583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582" priority="287" operator="lessThan">
      <formula>1</formula>
    </cfRule>
  </conditionalFormatting>
  <conditionalFormatting sqref="G38">
    <cfRule type="containsBlanks" dxfId="2581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580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579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578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577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576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575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574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573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572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571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570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2569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2568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2567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2566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2565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2564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563" priority="232" operator="lessThan">
      <formula>1</formula>
    </cfRule>
  </conditionalFormatting>
  <conditionalFormatting sqref="G38">
    <cfRule type="containsBlanks" dxfId="2562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561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560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559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558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557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556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555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554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553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552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551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550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549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548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547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546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545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544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543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542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541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540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539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538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537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536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535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534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533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532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531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530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529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528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527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526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525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524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523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2522" priority="111" operator="lessThan">
      <formula>1</formula>
    </cfRule>
  </conditionalFormatting>
  <conditionalFormatting sqref="G38:G44">
    <cfRule type="containsBlanks" dxfId="2521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520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519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518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517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516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2515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514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513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512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511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510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509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508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507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2506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505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504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2503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2502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501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500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2499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2498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497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496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495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494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493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492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2491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2490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2489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2488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2487" priority="8" operator="lessThan">
      <formula>1</formula>
    </cfRule>
  </conditionalFormatting>
  <conditionalFormatting sqref="B44">
    <cfRule type="containsBlanks" dxfId="2486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2485" priority="4" operator="lessThan">
      <formula>1</formula>
    </cfRule>
  </conditionalFormatting>
  <conditionalFormatting sqref="G44">
    <cfRule type="containsBlanks" dxfId="2484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L11" sqref="L11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7.42578125" style="61" customWidth="1"/>
    <col min="13" max="13" width="32.85546875" style="61" customWidth="1"/>
    <col min="14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waiter</v>
      </c>
      <c r="C2" s="64" t="str">
        <f>L2</f>
        <v>(вейте)</v>
      </c>
      <c r="D2" s="63" t="str">
        <f>M2</f>
        <v>офіціант</v>
      </c>
      <c r="F2" s="62">
        <f>A2</f>
        <v>1</v>
      </c>
      <c r="G2" s="63" t="str">
        <f>B2</f>
        <v>waiter</v>
      </c>
      <c r="H2" s="64" t="str">
        <f>C2</f>
        <v>(вейте)</v>
      </c>
      <c r="I2" s="63" t="str">
        <f>D2</f>
        <v>офіціант</v>
      </c>
      <c r="J2" s="61">
        <v>1</v>
      </c>
      <c r="K2" s="63" t="s">
        <v>208</v>
      </c>
      <c r="L2" s="64" t="s">
        <v>218</v>
      </c>
      <c r="M2" s="63" t="s">
        <v>214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teacher</v>
      </c>
      <c r="C3" s="64" t="str">
        <f t="shared" si="0"/>
        <v>(тіче)</v>
      </c>
      <c r="D3" s="63" t="str">
        <f t="shared" si="0"/>
        <v>учитель</v>
      </c>
      <c r="F3" s="62">
        <f t="shared" ref="F3:I8" si="1">A3</f>
        <v>2</v>
      </c>
      <c r="G3" s="63" t="str">
        <f t="shared" si="1"/>
        <v>teacher</v>
      </c>
      <c r="H3" s="64" t="str">
        <f t="shared" si="1"/>
        <v>(тіче)</v>
      </c>
      <c r="I3" s="63" t="str">
        <f t="shared" si="1"/>
        <v>учитель</v>
      </c>
      <c r="J3" s="61">
        <v>2</v>
      </c>
      <c r="K3" s="63" t="s">
        <v>209</v>
      </c>
      <c r="L3" s="64" t="s">
        <v>220</v>
      </c>
      <c r="M3" s="63" t="s">
        <v>215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man</v>
      </c>
      <c r="C4" s="64" t="str">
        <f t="shared" si="0"/>
        <v>(мен)</v>
      </c>
      <c r="D4" s="63" t="str">
        <f t="shared" si="0"/>
        <v>чоловік, людина</v>
      </c>
      <c r="F4" s="62">
        <f t="shared" si="1"/>
        <v>3</v>
      </c>
      <c r="G4" s="63" t="str">
        <f t="shared" si="1"/>
        <v>man</v>
      </c>
      <c r="H4" s="64" t="str">
        <f t="shared" si="1"/>
        <v>(мен)</v>
      </c>
      <c r="I4" s="63" t="str">
        <f t="shared" si="1"/>
        <v>чоловік, людина</v>
      </c>
      <c r="J4" s="61">
        <v>3</v>
      </c>
      <c r="K4" s="63" t="s">
        <v>210</v>
      </c>
      <c r="L4" s="64" t="s">
        <v>219</v>
      </c>
      <c r="M4" s="63" t="s">
        <v>216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businessman</v>
      </c>
      <c r="C5" s="64" t="str">
        <f t="shared" si="0"/>
        <v>(бізнесмен)</v>
      </c>
      <c r="D5" s="63" t="str">
        <f t="shared" si="0"/>
        <v>бізнесмен</v>
      </c>
      <c r="F5" s="62">
        <f t="shared" si="1"/>
        <v>4</v>
      </c>
      <c r="G5" s="63" t="str">
        <f t="shared" si="1"/>
        <v>businessman</v>
      </c>
      <c r="H5" s="64" t="str">
        <f t="shared" si="1"/>
        <v>(бізнесмен)</v>
      </c>
      <c r="I5" s="63" t="str">
        <f t="shared" si="1"/>
        <v>бізнесмен</v>
      </c>
      <c r="J5" s="61">
        <v>4</v>
      </c>
      <c r="K5" s="63" t="s">
        <v>211</v>
      </c>
      <c r="L5" s="64" t="s">
        <v>221</v>
      </c>
      <c r="M5" s="63" t="s">
        <v>213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seller</v>
      </c>
      <c r="C6" s="64" t="str">
        <f t="shared" si="0"/>
        <v>(селе)</v>
      </c>
      <c r="D6" s="63" t="str">
        <f t="shared" si="0"/>
        <v>продавець</v>
      </c>
      <c r="F6" s="62">
        <f t="shared" si="1"/>
        <v>5</v>
      </c>
      <c r="G6" s="63" t="str">
        <f>B6</f>
        <v>seller</v>
      </c>
      <c r="H6" s="64" t="str">
        <f t="shared" si="1"/>
        <v>(селе)</v>
      </c>
      <c r="I6" s="63" t="str">
        <f t="shared" si="1"/>
        <v>продавець</v>
      </c>
      <c r="J6" s="61">
        <v>5</v>
      </c>
      <c r="K6" s="3" t="s">
        <v>212</v>
      </c>
      <c r="L6" s="68" t="s">
        <v>222</v>
      </c>
      <c r="M6" s="77" t="s">
        <v>217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>man  teacher      seller  businessman  waiter</v>
      </c>
      <c r="C8" s="92"/>
      <c r="D8" s="92"/>
      <c r="F8" s="62">
        <f t="shared" si="1"/>
        <v>7</v>
      </c>
      <c r="G8" s="92" t="str">
        <f t="shared" si="1"/>
        <v>man  teacher      seller  businessman  waiter</v>
      </c>
      <c r="H8" s="92"/>
      <c r="I8" s="92"/>
      <c r="J8" s="61">
        <v>7</v>
      </c>
      <c r="K8" s="93" t="str">
        <f>CONCATENATE(K4,"  ",K3,"  ",K7,"  ",K1,"  ",K6,"  ",K5,"  ",K2,)</f>
        <v>man  teacher      seller  businessman  waiter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waiter</v>
      </c>
      <c r="C11" s="64" t="str">
        <f t="shared" si="2"/>
        <v>(вейте)</v>
      </c>
      <c r="D11" s="63" t="str">
        <f t="shared" si="2"/>
        <v>офіціант</v>
      </c>
      <c r="F11" s="62">
        <v>1</v>
      </c>
      <c r="G11" s="63" t="str">
        <f>B11</f>
        <v>waiter</v>
      </c>
      <c r="H11" s="64" t="str">
        <f>C11</f>
        <v>(вейте)</v>
      </c>
      <c r="I11" s="63" t="str">
        <f>D11</f>
        <v>офіціант</v>
      </c>
      <c r="J11" s="74"/>
      <c r="K11" s="73"/>
    </row>
    <row r="12" spans="1:17" ht="15" customHeight="1">
      <c r="A12" s="62">
        <v>2</v>
      </c>
      <c r="B12" s="63" t="str">
        <f t="shared" si="2"/>
        <v>teacher</v>
      </c>
      <c r="C12" s="64" t="str">
        <f t="shared" si="2"/>
        <v>(тіче)</v>
      </c>
      <c r="D12" s="63" t="str">
        <f t="shared" si="2"/>
        <v>учитель</v>
      </c>
      <c r="F12" s="62">
        <v>2</v>
      </c>
      <c r="G12" s="63" t="str">
        <f t="shared" ref="G12:I16" si="3">B12</f>
        <v>teacher</v>
      </c>
      <c r="H12" s="64" t="str">
        <f t="shared" si="3"/>
        <v>(тіче)</v>
      </c>
      <c r="I12" s="63" t="str">
        <f t="shared" si="3"/>
        <v>учитель</v>
      </c>
      <c r="K12" s="73"/>
    </row>
    <row r="13" spans="1:17" ht="15.75">
      <c r="A13" s="62">
        <v>3</v>
      </c>
      <c r="B13" s="63" t="str">
        <f t="shared" si="2"/>
        <v>man</v>
      </c>
      <c r="C13" s="64" t="str">
        <f t="shared" si="2"/>
        <v>(мен)</v>
      </c>
      <c r="D13" s="63" t="str">
        <f t="shared" si="2"/>
        <v>чоловік, людина</v>
      </c>
      <c r="F13" s="62">
        <v>3</v>
      </c>
      <c r="G13" s="63" t="str">
        <f t="shared" si="3"/>
        <v>man</v>
      </c>
      <c r="H13" s="64" t="str">
        <f t="shared" si="3"/>
        <v>(мен)</v>
      </c>
      <c r="I13" s="63" t="str">
        <f t="shared" si="3"/>
        <v>чоловік, людина</v>
      </c>
      <c r="J13" s="74"/>
      <c r="K13" s="73"/>
    </row>
    <row r="14" spans="1:17" ht="15.75">
      <c r="A14" s="62">
        <v>4</v>
      </c>
      <c r="B14" s="63" t="str">
        <f t="shared" si="2"/>
        <v>businessman</v>
      </c>
      <c r="C14" s="64" t="str">
        <f t="shared" si="2"/>
        <v>(бізнесмен)</v>
      </c>
      <c r="D14" s="63" t="str">
        <f t="shared" si="2"/>
        <v>бізнесмен</v>
      </c>
      <c r="F14" s="62">
        <v>4</v>
      </c>
      <c r="G14" s="63" t="str">
        <f t="shared" si="3"/>
        <v>businessman</v>
      </c>
      <c r="H14" s="64" t="str">
        <f t="shared" si="3"/>
        <v>(бізнесмен)</v>
      </c>
      <c r="I14" s="63" t="str">
        <f t="shared" si="3"/>
        <v>бізнесмен</v>
      </c>
      <c r="J14" s="74"/>
      <c r="K14" s="72"/>
    </row>
    <row r="15" spans="1:17" ht="15.75">
      <c r="A15" s="62">
        <v>5</v>
      </c>
      <c r="B15" s="63" t="str">
        <f t="shared" si="2"/>
        <v>seller</v>
      </c>
      <c r="C15" s="64" t="str">
        <f t="shared" si="2"/>
        <v>(селе)</v>
      </c>
      <c r="D15" s="63" t="str">
        <f t="shared" si="2"/>
        <v>продавець</v>
      </c>
      <c r="F15" s="62">
        <v>5</v>
      </c>
      <c r="G15" s="63" t="str">
        <f t="shared" si="3"/>
        <v>seller</v>
      </c>
      <c r="H15" s="64" t="str">
        <f t="shared" si="3"/>
        <v>(селе)</v>
      </c>
      <c r="I15" s="63" t="str">
        <f t="shared" si="3"/>
        <v>продавець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>man  teacher      seller  businessman  waiter</v>
      </c>
      <c r="C17" s="92"/>
      <c r="D17" s="92"/>
      <c r="F17" s="62">
        <v>7</v>
      </c>
      <c r="G17" s="92" t="str">
        <f>B8</f>
        <v>man  teacher      seller  businessman  waiter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waiter</v>
      </c>
      <c r="C20" s="64" t="str">
        <f t="shared" si="4"/>
        <v>(вейте)</v>
      </c>
      <c r="D20" s="63" t="str">
        <f t="shared" si="4"/>
        <v>офіціант</v>
      </c>
      <c r="F20" s="62">
        <v>1</v>
      </c>
      <c r="G20" s="63" t="str">
        <f>B20</f>
        <v>waiter</v>
      </c>
      <c r="H20" s="64" t="str">
        <f>C20</f>
        <v>(вейте)</v>
      </c>
      <c r="I20" s="63" t="str">
        <f>D20</f>
        <v>офіціант</v>
      </c>
    </row>
    <row r="21" spans="1:9" ht="15.75">
      <c r="A21" s="62">
        <v>2</v>
      </c>
      <c r="B21" s="63" t="str">
        <f t="shared" si="4"/>
        <v>teacher</v>
      </c>
      <c r="C21" s="64" t="str">
        <f t="shared" si="4"/>
        <v>(тіче)</v>
      </c>
      <c r="D21" s="63" t="str">
        <f t="shared" si="4"/>
        <v>учитель</v>
      </c>
      <c r="F21" s="62">
        <v>2</v>
      </c>
      <c r="G21" s="63" t="str">
        <f t="shared" ref="G21:I25" si="5">B21</f>
        <v>teacher</v>
      </c>
      <c r="H21" s="64" t="str">
        <f t="shared" si="5"/>
        <v>(тіче)</v>
      </c>
      <c r="I21" s="63" t="str">
        <f t="shared" si="5"/>
        <v>учитель</v>
      </c>
    </row>
    <row r="22" spans="1:9" ht="15.75">
      <c r="A22" s="62">
        <v>3</v>
      </c>
      <c r="B22" s="63" t="str">
        <f t="shared" si="4"/>
        <v>man</v>
      </c>
      <c r="C22" s="64" t="str">
        <f t="shared" si="4"/>
        <v>(мен)</v>
      </c>
      <c r="D22" s="63" t="str">
        <f t="shared" si="4"/>
        <v>чоловік, людина</v>
      </c>
      <c r="F22" s="62">
        <v>3</v>
      </c>
      <c r="G22" s="63" t="str">
        <f t="shared" si="5"/>
        <v>man</v>
      </c>
      <c r="H22" s="64" t="str">
        <f t="shared" si="5"/>
        <v>(мен)</v>
      </c>
      <c r="I22" s="63" t="str">
        <f t="shared" si="5"/>
        <v>чоловік, людина</v>
      </c>
    </row>
    <row r="23" spans="1:9" ht="15.75">
      <c r="A23" s="62">
        <v>4</v>
      </c>
      <c r="B23" s="63" t="str">
        <f t="shared" si="4"/>
        <v>businessman</v>
      </c>
      <c r="C23" s="64" t="str">
        <f t="shared" si="4"/>
        <v>(бізнесмен)</v>
      </c>
      <c r="D23" s="63" t="str">
        <f t="shared" si="4"/>
        <v>бізнесмен</v>
      </c>
      <c r="F23" s="62">
        <v>4</v>
      </c>
      <c r="G23" s="63" t="str">
        <f t="shared" si="5"/>
        <v>businessman</v>
      </c>
      <c r="H23" s="64" t="str">
        <f t="shared" si="5"/>
        <v>(бізнесмен)</v>
      </c>
      <c r="I23" s="63" t="str">
        <f t="shared" si="5"/>
        <v>бізнесмен</v>
      </c>
    </row>
    <row r="24" spans="1:9" ht="15.75">
      <c r="A24" s="62">
        <v>5</v>
      </c>
      <c r="B24" s="63" t="str">
        <f t="shared" si="4"/>
        <v>seller</v>
      </c>
      <c r="C24" s="64" t="str">
        <f t="shared" si="4"/>
        <v>(селе)</v>
      </c>
      <c r="D24" s="63" t="str">
        <f t="shared" si="4"/>
        <v>продавець</v>
      </c>
      <c r="F24" s="62">
        <v>5</v>
      </c>
      <c r="G24" s="63" t="str">
        <f t="shared" si="5"/>
        <v>seller</v>
      </c>
      <c r="H24" s="64" t="str">
        <f t="shared" si="5"/>
        <v>(селе)</v>
      </c>
      <c r="I24" s="63" t="str">
        <f t="shared" si="5"/>
        <v>продавець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>man  teacher      seller  businessman  waiter</v>
      </c>
      <c r="C26" s="92"/>
      <c r="D26" s="92"/>
      <c r="F26" s="62">
        <v>7</v>
      </c>
      <c r="G26" s="92" t="str">
        <f>G17</f>
        <v>man  teacher      seller  businessman  waiter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waiter</v>
      </c>
      <c r="C29" s="64" t="str">
        <f t="shared" si="6"/>
        <v>(вейте)</v>
      </c>
      <c r="D29" s="63" t="str">
        <f t="shared" si="6"/>
        <v>офіціант</v>
      </c>
      <c r="F29" s="62">
        <v>1</v>
      </c>
      <c r="G29" s="63" t="str">
        <f>B29</f>
        <v>waiter</v>
      </c>
      <c r="H29" s="64" t="str">
        <f>C29</f>
        <v>(вейте)</v>
      </c>
      <c r="I29" s="63" t="str">
        <f>D29</f>
        <v>офіціант</v>
      </c>
    </row>
    <row r="30" spans="1:9" ht="15.75">
      <c r="A30" s="62">
        <v>2</v>
      </c>
      <c r="B30" s="63" t="str">
        <f t="shared" si="6"/>
        <v>teacher</v>
      </c>
      <c r="C30" s="64" t="str">
        <f t="shared" si="6"/>
        <v>(тіче)</v>
      </c>
      <c r="D30" s="63" t="str">
        <f t="shared" si="6"/>
        <v>учитель</v>
      </c>
      <c r="F30" s="62">
        <v>2</v>
      </c>
      <c r="G30" s="63" t="str">
        <f t="shared" ref="G30:I34" si="7">B30</f>
        <v>teacher</v>
      </c>
      <c r="H30" s="64" t="str">
        <f t="shared" si="7"/>
        <v>(тіче)</v>
      </c>
      <c r="I30" s="63" t="str">
        <f t="shared" si="7"/>
        <v>учитель</v>
      </c>
    </row>
    <row r="31" spans="1:9" ht="15.75">
      <c r="A31" s="62">
        <v>3</v>
      </c>
      <c r="B31" s="63" t="str">
        <f t="shared" si="6"/>
        <v>man</v>
      </c>
      <c r="C31" s="64" t="str">
        <f t="shared" si="6"/>
        <v>(мен)</v>
      </c>
      <c r="D31" s="63" t="str">
        <f t="shared" si="6"/>
        <v>чоловік, людина</v>
      </c>
      <c r="F31" s="62">
        <v>3</v>
      </c>
      <c r="G31" s="63" t="str">
        <f t="shared" si="7"/>
        <v>man</v>
      </c>
      <c r="H31" s="64" t="str">
        <f t="shared" si="7"/>
        <v>(мен)</v>
      </c>
      <c r="I31" s="63" t="str">
        <f t="shared" si="7"/>
        <v>чоловік, людина</v>
      </c>
    </row>
    <row r="32" spans="1:9" ht="15.75">
      <c r="A32" s="62">
        <v>4</v>
      </c>
      <c r="B32" s="63" t="str">
        <f t="shared" si="6"/>
        <v>businessman</v>
      </c>
      <c r="C32" s="64" t="str">
        <f t="shared" si="6"/>
        <v>(бізнесмен)</v>
      </c>
      <c r="D32" s="63" t="str">
        <f t="shared" si="6"/>
        <v>бізнесмен</v>
      </c>
      <c r="F32" s="62">
        <v>4</v>
      </c>
      <c r="G32" s="63" t="str">
        <f t="shared" si="7"/>
        <v>businessman</v>
      </c>
      <c r="H32" s="64" t="str">
        <f t="shared" si="7"/>
        <v>(бізнесмен)</v>
      </c>
      <c r="I32" s="63" t="str">
        <f t="shared" si="7"/>
        <v>бізнесмен</v>
      </c>
    </row>
    <row r="33" spans="1:9" ht="15.75">
      <c r="A33" s="62">
        <v>5</v>
      </c>
      <c r="B33" s="63" t="str">
        <f t="shared" si="6"/>
        <v>seller</v>
      </c>
      <c r="C33" s="64" t="str">
        <f t="shared" si="6"/>
        <v>(селе)</v>
      </c>
      <c r="D33" s="63" t="str">
        <f t="shared" si="6"/>
        <v>продавець</v>
      </c>
      <c r="F33" s="62">
        <v>5</v>
      </c>
      <c r="G33" s="63" t="str">
        <f t="shared" si="7"/>
        <v>seller</v>
      </c>
      <c r="H33" s="64" t="str">
        <f t="shared" si="7"/>
        <v>(селе)</v>
      </c>
      <c r="I33" s="63" t="str">
        <f t="shared" si="7"/>
        <v>продавець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>man  teacher      seller  businessman  waiter</v>
      </c>
      <c r="C35" s="92"/>
      <c r="D35" s="92"/>
      <c r="F35" s="62">
        <v>7</v>
      </c>
      <c r="G35" s="92" t="str">
        <f>G26</f>
        <v>man  teacher      seller  businessman  waiter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waiter</v>
      </c>
      <c r="C38" s="64" t="str">
        <f t="shared" si="8"/>
        <v>(вейте)</v>
      </c>
      <c r="D38" s="63" t="str">
        <f t="shared" si="8"/>
        <v>офіціант</v>
      </c>
      <c r="F38" s="62">
        <v>1</v>
      </c>
      <c r="G38" s="63" t="str">
        <f>B38</f>
        <v>waiter</v>
      </c>
      <c r="H38" s="64" t="str">
        <f>C38</f>
        <v>(вейте)</v>
      </c>
      <c r="I38" s="63" t="str">
        <f>D38</f>
        <v>офіціант</v>
      </c>
    </row>
    <row r="39" spans="1:9" ht="16.5" customHeight="1">
      <c r="A39" s="62">
        <v>2</v>
      </c>
      <c r="B39" s="63" t="str">
        <f t="shared" si="8"/>
        <v>teacher</v>
      </c>
      <c r="C39" s="64" t="str">
        <f t="shared" si="8"/>
        <v>(тіче)</v>
      </c>
      <c r="D39" s="63" t="str">
        <f t="shared" si="8"/>
        <v>учитель</v>
      </c>
      <c r="F39" s="62">
        <v>2</v>
      </c>
      <c r="G39" s="63" t="str">
        <f t="shared" ref="G39:I43" si="9">B39</f>
        <v>teacher</v>
      </c>
      <c r="H39" s="64" t="str">
        <f t="shared" si="9"/>
        <v>(тіче)</v>
      </c>
      <c r="I39" s="63" t="str">
        <f t="shared" si="9"/>
        <v>учитель</v>
      </c>
    </row>
    <row r="40" spans="1:9" ht="16.5" customHeight="1">
      <c r="A40" s="62">
        <v>3</v>
      </c>
      <c r="B40" s="63" t="str">
        <f t="shared" si="8"/>
        <v>man</v>
      </c>
      <c r="C40" s="64" t="str">
        <f t="shared" si="8"/>
        <v>(мен)</v>
      </c>
      <c r="D40" s="63" t="str">
        <f t="shared" si="8"/>
        <v>чоловік, людина</v>
      </c>
      <c r="F40" s="62">
        <v>3</v>
      </c>
      <c r="G40" s="63" t="str">
        <f t="shared" si="9"/>
        <v>man</v>
      </c>
      <c r="H40" s="64" t="str">
        <f t="shared" si="9"/>
        <v>(мен)</v>
      </c>
      <c r="I40" s="63" t="str">
        <f t="shared" si="9"/>
        <v>чоловік, людина</v>
      </c>
    </row>
    <row r="41" spans="1:9" ht="16.5" customHeight="1">
      <c r="A41" s="62">
        <v>4</v>
      </c>
      <c r="B41" s="63" t="str">
        <f t="shared" si="8"/>
        <v>businessman</v>
      </c>
      <c r="C41" s="64" t="str">
        <f t="shared" si="8"/>
        <v>(бізнесмен)</v>
      </c>
      <c r="D41" s="63" t="str">
        <f t="shared" si="8"/>
        <v>бізнесмен</v>
      </c>
      <c r="F41" s="62">
        <v>4</v>
      </c>
      <c r="G41" s="63" t="str">
        <f t="shared" si="9"/>
        <v>businessman</v>
      </c>
      <c r="H41" s="64" t="str">
        <f t="shared" si="9"/>
        <v>(бізнесмен)</v>
      </c>
      <c r="I41" s="63" t="str">
        <f t="shared" si="9"/>
        <v>бізнесмен</v>
      </c>
    </row>
    <row r="42" spans="1:9" ht="16.5" customHeight="1">
      <c r="A42" s="62">
        <v>5</v>
      </c>
      <c r="B42" s="63" t="str">
        <f t="shared" si="8"/>
        <v>seller</v>
      </c>
      <c r="C42" s="64" t="str">
        <f t="shared" si="8"/>
        <v>(селе)</v>
      </c>
      <c r="D42" s="63" t="str">
        <f t="shared" si="8"/>
        <v>продавець</v>
      </c>
      <c r="F42" s="62">
        <v>5</v>
      </c>
      <c r="G42" s="63" t="str">
        <f t="shared" si="9"/>
        <v>seller</v>
      </c>
      <c r="H42" s="64" t="str">
        <f t="shared" si="9"/>
        <v>(селе)</v>
      </c>
      <c r="I42" s="63" t="str">
        <f t="shared" si="9"/>
        <v>продавець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>man  teacher      seller  businessman  waiter</v>
      </c>
      <c r="C44" s="92"/>
      <c r="D44" s="92"/>
      <c r="F44" s="62">
        <v>7</v>
      </c>
      <c r="G44" s="92" t="str">
        <f>G35</f>
        <v>man  teacher      seller  businessman  waiter</v>
      </c>
      <c r="H44" s="92"/>
      <c r="I44" s="92"/>
    </row>
  </sheetData>
  <mergeCells count="11">
    <mergeCell ref="B35:D35"/>
    <mergeCell ref="G35:I35"/>
    <mergeCell ref="B44:D44"/>
    <mergeCell ref="G44:I44"/>
    <mergeCell ref="B8:D8"/>
    <mergeCell ref="G8:I8"/>
    <mergeCell ref="K8:M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2483" priority="465" operator="lessThan">
      <formula>1</formula>
    </cfRule>
  </conditionalFormatting>
  <conditionalFormatting sqref="G2:G8">
    <cfRule type="containsBlanks" dxfId="2482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2481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2480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479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478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477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476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475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474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473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472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471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470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469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468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467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2466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2465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464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463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462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461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460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459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458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457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456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455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454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453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452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451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450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449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448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447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446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445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444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443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442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441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440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439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438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437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436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435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434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433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432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431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430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429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428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427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2426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2425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424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423" priority="287" operator="lessThan">
      <formula>1</formula>
    </cfRule>
  </conditionalFormatting>
  <conditionalFormatting sqref="G38">
    <cfRule type="containsBlanks" dxfId="2422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421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420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419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418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417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416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415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414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413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412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411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2410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2409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2408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2407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2406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2405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404" priority="232" operator="lessThan">
      <formula>1</formula>
    </cfRule>
  </conditionalFormatting>
  <conditionalFormatting sqref="G38">
    <cfRule type="containsBlanks" dxfId="2403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402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401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400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399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398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397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396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395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394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393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392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391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390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389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388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387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386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385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384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383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382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381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380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379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378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377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376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375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374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373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372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371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370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369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368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367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366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365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364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2363" priority="111" operator="lessThan">
      <formula>1</formula>
    </cfRule>
  </conditionalFormatting>
  <conditionalFormatting sqref="G38:G44">
    <cfRule type="containsBlanks" dxfId="2362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361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360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359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358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357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2356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355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354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353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352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351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350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349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348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2347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346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345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2344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2343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342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341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2340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2339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338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337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336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335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334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333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2332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2331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2330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2329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2328" priority="8" operator="lessThan">
      <formula>1</formula>
    </cfRule>
  </conditionalFormatting>
  <conditionalFormatting sqref="B44">
    <cfRule type="containsBlanks" dxfId="2327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2326" priority="4" operator="lessThan">
      <formula>1</formula>
    </cfRule>
  </conditionalFormatting>
  <conditionalFormatting sqref="G44">
    <cfRule type="containsBlanks" dxfId="2325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zoomScale="145" zoomScaleNormal="130" zoomScaleSheetLayoutView="145" workbookViewId="0">
      <selection activeCell="G51" sqref="G51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7.42578125" style="61" customWidth="1"/>
    <col min="13" max="13" width="32.85546875" style="61" customWidth="1"/>
    <col min="14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they</v>
      </c>
      <c r="C2" s="64" t="str">
        <f>L2</f>
        <v>(зей)</v>
      </c>
      <c r="D2" s="63" t="str">
        <f>M2</f>
        <v>вони</v>
      </c>
      <c r="F2" s="62">
        <f>A2</f>
        <v>1</v>
      </c>
      <c r="G2" s="63" t="str">
        <f>B2</f>
        <v>they</v>
      </c>
      <c r="H2" s="64" t="str">
        <f>C2</f>
        <v>(зей)</v>
      </c>
      <c r="I2" s="63" t="str">
        <f>D2</f>
        <v>вони</v>
      </c>
      <c r="J2" s="61">
        <v>1</v>
      </c>
      <c r="K2" s="79" t="s">
        <v>239</v>
      </c>
      <c r="L2" s="3" t="s">
        <v>242</v>
      </c>
      <c r="M2" s="3" t="s">
        <v>247</v>
      </c>
      <c r="N2" s="37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 xml:space="preserve">their </v>
      </c>
      <c r="C3" s="64" t="str">
        <f t="shared" si="0"/>
        <v>(зее)</v>
      </c>
      <c r="D3" s="63" t="str">
        <f t="shared" si="0"/>
        <v>їхній</v>
      </c>
      <c r="F3" s="62">
        <f t="shared" ref="F3:I8" si="1">A3</f>
        <v>2</v>
      </c>
      <c r="G3" s="63" t="str">
        <f t="shared" si="1"/>
        <v xml:space="preserve">their </v>
      </c>
      <c r="H3" s="64" t="str">
        <f t="shared" si="1"/>
        <v>(зее)</v>
      </c>
      <c r="I3" s="63" t="str">
        <f t="shared" si="1"/>
        <v>їхній</v>
      </c>
      <c r="J3" s="61">
        <v>2</v>
      </c>
      <c r="K3" s="79" t="s">
        <v>240</v>
      </c>
      <c r="L3" s="3" t="s">
        <v>243</v>
      </c>
      <c r="M3" s="63" t="s">
        <v>248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say</v>
      </c>
      <c r="C4" s="64" t="str">
        <f t="shared" si="0"/>
        <v>(сей)</v>
      </c>
      <c r="D4" s="63" t="str">
        <f t="shared" si="0"/>
        <v>казати</v>
      </c>
      <c r="F4" s="62">
        <f t="shared" si="1"/>
        <v>3</v>
      </c>
      <c r="G4" s="63" t="str">
        <f t="shared" si="1"/>
        <v>say</v>
      </c>
      <c r="H4" s="64" t="str">
        <f t="shared" si="1"/>
        <v>(сей)</v>
      </c>
      <c r="I4" s="63" t="str">
        <f t="shared" si="1"/>
        <v>казати</v>
      </c>
      <c r="J4" s="61">
        <v>3</v>
      </c>
      <c r="K4" s="79" t="s">
        <v>4</v>
      </c>
      <c r="L4" s="3" t="s">
        <v>244</v>
      </c>
      <c r="M4" s="63" t="s">
        <v>14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village</v>
      </c>
      <c r="C5" s="64" t="str">
        <f t="shared" si="0"/>
        <v>(вілідж)</v>
      </c>
      <c r="D5" s="63" t="str">
        <f t="shared" si="0"/>
        <v>село</v>
      </c>
      <c r="F5" s="62">
        <f t="shared" si="1"/>
        <v>4</v>
      </c>
      <c r="G5" s="63" t="str">
        <f t="shared" si="1"/>
        <v>village</v>
      </c>
      <c r="H5" s="64" t="str">
        <f t="shared" si="1"/>
        <v>(вілідж)</v>
      </c>
      <c r="I5" s="63" t="str">
        <f t="shared" si="1"/>
        <v>село</v>
      </c>
      <c r="J5" s="61">
        <v>4</v>
      </c>
      <c r="K5" s="39" t="s">
        <v>173</v>
      </c>
      <c r="L5" s="3" t="s">
        <v>245</v>
      </c>
      <c r="M5" s="3" t="s">
        <v>249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 xml:space="preserve">children </v>
      </c>
      <c r="C6" s="64" t="str">
        <f t="shared" si="0"/>
        <v>(чілдрен)</v>
      </c>
      <c r="D6" s="63" t="str">
        <f t="shared" si="0"/>
        <v>діти</v>
      </c>
      <c r="F6" s="62">
        <f t="shared" si="1"/>
        <v>5</v>
      </c>
      <c r="G6" s="63" t="str">
        <f>B6</f>
        <v xml:space="preserve">children </v>
      </c>
      <c r="H6" s="64" t="str">
        <f t="shared" si="1"/>
        <v>(чілдрен)</v>
      </c>
      <c r="I6" s="63" t="str">
        <f t="shared" si="1"/>
        <v>діти</v>
      </c>
      <c r="J6" s="61">
        <v>5</v>
      </c>
      <c r="K6" s="79" t="s">
        <v>241</v>
      </c>
      <c r="L6" s="3" t="s">
        <v>246</v>
      </c>
      <c r="M6" s="63" t="s">
        <v>250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79"/>
      <c r="L7" s="68"/>
      <c r="M7" s="77"/>
      <c r="P7" s="65"/>
      <c r="Q7" s="65"/>
    </row>
    <row r="8" spans="1:17" ht="15" customHeight="1">
      <c r="A8" s="62">
        <f t="shared" si="0"/>
        <v>7</v>
      </c>
      <c r="B8" s="92" t="str">
        <f>K8</f>
        <v>say  their       children   village  they</v>
      </c>
      <c r="C8" s="92"/>
      <c r="D8" s="92"/>
      <c r="F8" s="62">
        <f t="shared" si="1"/>
        <v>7</v>
      </c>
      <c r="G8" s="92" t="str">
        <f t="shared" si="1"/>
        <v>say  their       children   village  they</v>
      </c>
      <c r="H8" s="92"/>
      <c r="I8" s="92"/>
      <c r="J8" s="61">
        <v>7</v>
      </c>
      <c r="K8" s="93" t="str">
        <f>CONCATENATE(K4,"  ",K3,"  ",K7,"  ",K1,"  ",K6,"  ",K5,"  ",K2,)</f>
        <v>say  their       children   village  they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9"/>
    </row>
    <row r="11" spans="1:17" ht="15" customHeight="1">
      <c r="A11" s="62">
        <v>1</v>
      </c>
      <c r="B11" s="63" t="str">
        <f t="shared" ref="B11:D16" si="2">B2</f>
        <v>they</v>
      </c>
      <c r="C11" s="64" t="str">
        <f t="shared" si="2"/>
        <v>(зей)</v>
      </c>
      <c r="D11" s="63" t="str">
        <f t="shared" si="2"/>
        <v>вони</v>
      </c>
      <c r="F11" s="62">
        <v>1</v>
      </c>
      <c r="G11" s="63" t="str">
        <f>B11</f>
        <v>they</v>
      </c>
      <c r="H11" s="64" t="str">
        <f>C11</f>
        <v>(зей)</v>
      </c>
      <c r="I11" s="63" t="str">
        <f>D11</f>
        <v>вони</v>
      </c>
      <c r="J11" s="74"/>
      <c r="K11" s="79"/>
    </row>
    <row r="12" spans="1:17" ht="15" customHeight="1">
      <c r="A12" s="62">
        <v>2</v>
      </c>
      <c r="B12" s="63" t="str">
        <f t="shared" si="2"/>
        <v xml:space="preserve">their </v>
      </c>
      <c r="C12" s="64" t="str">
        <f t="shared" si="2"/>
        <v>(зее)</v>
      </c>
      <c r="D12" s="63" t="str">
        <f t="shared" si="2"/>
        <v>їхній</v>
      </c>
      <c r="F12" s="62">
        <v>2</v>
      </c>
      <c r="G12" s="63" t="str">
        <f t="shared" ref="G12:I16" si="3">B12</f>
        <v xml:space="preserve">their </v>
      </c>
      <c r="H12" s="64" t="str">
        <f t="shared" si="3"/>
        <v>(зее)</v>
      </c>
      <c r="I12" s="63" t="str">
        <f t="shared" si="3"/>
        <v>їхній</v>
      </c>
      <c r="K12" s="73"/>
    </row>
    <row r="13" spans="1:17" ht="15.75">
      <c r="A13" s="62">
        <v>3</v>
      </c>
      <c r="B13" s="63" t="str">
        <f t="shared" si="2"/>
        <v>say</v>
      </c>
      <c r="C13" s="64" t="str">
        <f t="shared" si="2"/>
        <v>(сей)</v>
      </c>
      <c r="D13" s="63" t="str">
        <f t="shared" si="2"/>
        <v>казати</v>
      </c>
      <c r="F13" s="62">
        <v>3</v>
      </c>
      <c r="G13" s="63" t="str">
        <f t="shared" si="3"/>
        <v>say</v>
      </c>
      <c r="H13" s="64" t="str">
        <f t="shared" si="3"/>
        <v>(сей)</v>
      </c>
      <c r="I13" s="63" t="str">
        <f t="shared" si="3"/>
        <v>казати</v>
      </c>
      <c r="J13" s="74"/>
      <c r="K13" s="73"/>
    </row>
    <row r="14" spans="1:17" ht="15.75">
      <c r="A14" s="62">
        <v>4</v>
      </c>
      <c r="B14" s="63" t="str">
        <f t="shared" si="2"/>
        <v>village</v>
      </c>
      <c r="C14" s="64" t="str">
        <f t="shared" si="2"/>
        <v>(вілідж)</v>
      </c>
      <c r="D14" s="63" t="str">
        <f t="shared" si="2"/>
        <v>село</v>
      </c>
      <c r="F14" s="62">
        <v>4</v>
      </c>
      <c r="G14" s="63" t="str">
        <f t="shared" si="3"/>
        <v>village</v>
      </c>
      <c r="H14" s="64" t="str">
        <f t="shared" si="3"/>
        <v>(вілідж)</v>
      </c>
      <c r="I14" s="63" t="str">
        <f t="shared" si="3"/>
        <v>село</v>
      </c>
      <c r="J14" s="74"/>
      <c r="K14" s="72"/>
    </row>
    <row r="15" spans="1:17" ht="15.75">
      <c r="A15" s="62">
        <v>5</v>
      </c>
      <c r="B15" s="63" t="str">
        <f t="shared" si="2"/>
        <v xml:space="preserve">children </v>
      </c>
      <c r="C15" s="64" t="str">
        <f t="shared" si="2"/>
        <v>(чілдрен)</v>
      </c>
      <c r="D15" s="63" t="str">
        <f t="shared" si="2"/>
        <v>діти</v>
      </c>
      <c r="F15" s="62">
        <v>5</v>
      </c>
      <c r="G15" s="63" t="str">
        <f t="shared" si="3"/>
        <v xml:space="preserve">children </v>
      </c>
      <c r="H15" s="64" t="str">
        <f t="shared" si="3"/>
        <v>(чілдрен)</v>
      </c>
      <c r="I15" s="63" t="str">
        <f t="shared" si="3"/>
        <v>діти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>say  their       children   village  they</v>
      </c>
      <c r="C17" s="92"/>
      <c r="D17" s="92"/>
      <c r="F17" s="62">
        <v>7</v>
      </c>
      <c r="G17" s="92" t="str">
        <f>B8</f>
        <v>say  their       children   village  they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they</v>
      </c>
      <c r="C20" s="64" t="str">
        <f t="shared" si="4"/>
        <v>(зей)</v>
      </c>
      <c r="D20" s="63" t="str">
        <f t="shared" si="4"/>
        <v>вони</v>
      </c>
      <c r="F20" s="62">
        <v>1</v>
      </c>
      <c r="G20" s="63" t="str">
        <f>B20</f>
        <v>they</v>
      </c>
      <c r="H20" s="64" t="str">
        <f>C20</f>
        <v>(зей)</v>
      </c>
      <c r="I20" s="63" t="str">
        <f>D20</f>
        <v>вони</v>
      </c>
    </row>
    <row r="21" spans="1:9" ht="15.75">
      <c r="A21" s="62">
        <v>2</v>
      </c>
      <c r="B21" s="63" t="str">
        <f t="shared" si="4"/>
        <v xml:space="preserve">their </v>
      </c>
      <c r="C21" s="64" t="str">
        <f t="shared" si="4"/>
        <v>(зее)</v>
      </c>
      <c r="D21" s="63" t="str">
        <f t="shared" si="4"/>
        <v>їхній</v>
      </c>
      <c r="F21" s="62">
        <v>2</v>
      </c>
      <c r="G21" s="63" t="str">
        <f t="shared" ref="G21:I25" si="5">B21</f>
        <v xml:space="preserve">their </v>
      </c>
      <c r="H21" s="64" t="str">
        <f t="shared" si="5"/>
        <v>(зее)</v>
      </c>
      <c r="I21" s="63" t="str">
        <f t="shared" si="5"/>
        <v>їхній</v>
      </c>
    </row>
    <row r="22" spans="1:9" ht="15.75">
      <c r="A22" s="62">
        <v>3</v>
      </c>
      <c r="B22" s="63" t="str">
        <f t="shared" si="4"/>
        <v>say</v>
      </c>
      <c r="C22" s="64" t="str">
        <f t="shared" si="4"/>
        <v>(сей)</v>
      </c>
      <c r="D22" s="63" t="str">
        <f t="shared" si="4"/>
        <v>казати</v>
      </c>
      <c r="F22" s="62">
        <v>3</v>
      </c>
      <c r="G22" s="63" t="str">
        <f t="shared" si="5"/>
        <v>say</v>
      </c>
      <c r="H22" s="64" t="str">
        <f t="shared" si="5"/>
        <v>(сей)</v>
      </c>
      <c r="I22" s="63" t="str">
        <f t="shared" si="5"/>
        <v>казати</v>
      </c>
    </row>
    <row r="23" spans="1:9" ht="15.75">
      <c r="A23" s="62">
        <v>4</v>
      </c>
      <c r="B23" s="63" t="str">
        <f t="shared" si="4"/>
        <v>village</v>
      </c>
      <c r="C23" s="64" t="str">
        <f t="shared" si="4"/>
        <v>(вілідж)</v>
      </c>
      <c r="D23" s="63" t="str">
        <f t="shared" si="4"/>
        <v>село</v>
      </c>
      <c r="F23" s="62">
        <v>4</v>
      </c>
      <c r="G23" s="63" t="str">
        <f t="shared" si="5"/>
        <v>village</v>
      </c>
      <c r="H23" s="64" t="str">
        <f t="shared" si="5"/>
        <v>(вілідж)</v>
      </c>
      <c r="I23" s="63" t="str">
        <f t="shared" si="5"/>
        <v>село</v>
      </c>
    </row>
    <row r="24" spans="1:9" ht="15.75">
      <c r="A24" s="62">
        <v>5</v>
      </c>
      <c r="B24" s="63" t="str">
        <f t="shared" si="4"/>
        <v xml:space="preserve">children </v>
      </c>
      <c r="C24" s="64" t="str">
        <f t="shared" si="4"/>
        <v>(чілдрен)</v>
      </c>
      <c r="D24" s="63" t="str">
        <f t="shared" si="4"/>
        <v>діти</v>
      </c>
      <c r="F24" s="62">
        <v>5</v>
      </c>
      <c r="G24" s="63" t="str">
        <f t="shared" si="5"/>
        <v xml:space="preserve">children </v>
      </c>
      <c r="H24" s="64" t="str">
        <f t="shared" si="5"/>
        <v>(чілдрен)</v>
      </c>
      <c r="I24" s="63" t="str">
        <f t="shared" si="5"/>
        <v>діти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>say  their       children   village  they</v>
      </c>
      <c r="C26" s="92"/>
      <c r="D26" s="92"/>
      <c r="F26" s="62">
        <v>7</v>
      </c>
      <c r="G26" s="92" t="str">
        <f>G17</f>
        <v>say  their       children   village  they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they</v>
      </c>
      <c r="C29" s="64" t="str">
        <f t="shared" si="6"/>
        <v>(зей)</v>
      </c>
      <c r="D29" s="63" t="str">
        <f t="shared" si="6"/>
        <v>вони</v>
      </c>
      <c r="F29" s="62">
        <v>1</v>
      </c>
      <c r="G29" s="63" t="str">
        <f>B29</f>
        <v>they</v>
      </c>
      <c r="H29" s="64" t="str">
        <f>C29</f>
        <v>(зей)</v>
      </c>
      <c r="I29" s="63" t="str">
        <f>D29</f>
        <v>вони</v>
      </c>
    </row>
    <row r="30" spans="1:9" ht="15.75">
      <c r="A30" s="62">
        <v>2</v>
      </c>
      <c r="B30" s="63" t="str">
        <f t="shared" si="6"/>
        <v xml:space="preserve">their </v>
      </c>
      <c r="C30" s="64" t="str">
        <f t="shared" si="6"/>
        <v>(зее)</v>
      </c>
      <c r="D30" s="63" t="str">
        <f t="shared" si="6"/>
        <v>їхній</v>
      </c>
      <c r="F30" s="62">
        <v>2</v>
      </c>
      <c r="G30" s="63" t="str">
        <f t="shared" ref="G30:I34" si="7">B30</f>
        <v xml:space="preserve">their </v>
      </c>
      <c r="H30" s="64" t="str">
        <f t="shared" si="7"/>
        <v>(зее)</v>
      </c>
      <c r="I30" s="63" t="str">
        <f t="shared" si="7"/>
        <v>їхній</v>
      </c>
    </row>
    <row r="31" spans="1:9" ht="15.75">
      <c r="A31" s="62">
        <v>3</v>
      </c>
      <c r="B31" s="63" t="str">
        <f t="shared" si="6"/>
        <v>say</v>
      </c>
      <c r="C31" s="64" t="str">
        <f t="shared" si="6"/>
        <v>(сей)</v>
      </c>
      <c r="D31" s="63" t="str">
        <f t="shared" si="6"/>
        <v>казати</v>
      </c>
      <c r="F31" s="62">
        <v>3</v>
      </c>
      <c r="G31" s="63" t="str">
        <f t="shared" si="7"/>
        <v>say</v>
      </c>
      <c r="H31" s="64" t="str">
        <f t="shared" si="7"/>
        <v>(сей)</v>
      </c>
      <c r="I31" s="63" t="str">
        <f t="shared" si="7"/>
        <v>казати</v>
      </c>
    </row>
    <row r="32" spans="1:9" ht="15.75">
      <c r="A32" s="62">
        <v>4</v>
      </c>
      <c r="B32" s="63" t="str">
        <f t="shared" si="6"/>
        <v>village</v>
      </c>
      <c r="C32" s="64" t="str">
        <f t="shared" si="6"/>
        <v>(вілідж)</v>
      </c>
      <c r="D32" s="63" t="str">
        <f t="shared" si="6"/>
        <v>село</v>
      </c>
      <c r="F32" s="62">
        <v>4</v>
      </c>
      <c r="G32" s="63" t="str">
        <f t="shared" si="7"/>
        <v>village</v>
      </c>
      <c r="H32" s="64" t="str">
        <f t="shared" si="7"/>
        <v>(вілідж)</v>
      </c>
      <c r="I32" s="63" t="str">
        <f t="shared" si="7"/>
        <v>село</v>
      </c>
    </row>
    <row r="33" spans="1:9" ht="15.75">
      <c r="A33" s="62">
        <v>5</v>
      </c>
      <c r="B33" s="63" t="str">
        <f t="shared" si="6"/>
        <v xml:space="preserve">children </v>
      </c>
      <c r="C33" s="64" t="str">
        <f t="shared" si="6"/>
        <v>(чілдрен)</v>
      </c>
      <c r="D33" s="63" t="str">
        <f t="shared" si="6"/>
        <v>діти</v>
      </c>
      <c r="F33" s="62">
        <v>5</v>
      </c>
      <c r="G33" s="63" t="str">
        <f t="shared" si="7"/>
        <v xml:space="preserve">children </v>
      </c>
      <c r="H33" s="64" t="str">
        <f t="shared" si="7"/>
        <v>(чілдрен)</v>
      </c>
      <c r="I33" s="63" t="str">
        <f t="shared" si="7"/>
        <v>діти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>say  their       children   village  they</v>
      </c>
      <c r="C35" s="92"/>
      <c r="D35" s="92"/>
      <c r="F35" s="62">
        <v>7</v>
      </c>
      <c r="G35" s="92" t="str">
        <f>G26</f>
        <v>say  their       children   village  they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they</v>
      </c>
      <c r="C38" s="64" t="str">
        <f t="shared" si="8"/>
        <v>(зей)</v>
      </c>
      <c r="D38" s="63" t="str">
        <f t="shared" si="8"/>
        <v>вони</v>
      </c>
      <c r="F38" s="62">
        <v>1</v>
      </c>
      <c r="G38" s="63" t="str">
        <f>B38</f>
        <v>they</v>
      </c>
      <c r="H38" s="64" t="str">
        <f>C38</f>
        <v>(зей)</v>
      </c>
      <c r="I38" s="63" t="str">
        <f>D38</f>
        <v>вони</v>
      </c>
    </row>
    <row r="39" spans="1:9" ht="16.5" customHeight="1">
      <c r="A39" s="62">
        <v>2</v>
      </c>
      <c r="B39" s="63" t="str">
        <f t="shared" si="8"/>
        <v xml:space="preserve">their </v>
      </c>
      <c r="C39" s="64" t="str">
        <f t="shared" si="8"/>
        <v>(зее)</v>
      </c>
      <c r="D39" s="63" t="str">
        <f t="shared" si="8"/>
        <v>їхній</v>
      </c>
      <c r="F39" s="62">
        <v>2</v>
      </c>
      <c r="G39" s="63" t="str">
        <f t="shared" ref="G39:I43" si="9">B39</f>
        <v xml:space="preserve">their </v>
      </c>
      <c r="H39" s="64" t="str">
        <f t="shared" si="9"/>
        <v>(зее)</v>
      </c>
      <c r="I39" s="63" t="str">
        <f t="shared" si="9"/>
        <v>їхній</v>
      </c>
    </row>
    <row r="40" spans="1:9" ht="16.5" customHeight="1">
      <c r="A40" s="62">
        <v>3</v>
      </c>
      <c r="B40" s="63" t="str">
        <f t="shared" si="8"/>
        <v>say</v>
      </c>
      <c r="C40" s="64" t="str">
        <f t="shared" si="8"/>
        <v>(сей)</v>
      </c>
      <c r="D40" s="63" t="str">
        <f t="shared" si="8"/>
        <v>казати</v>
      </c>
      <c r="F40" s="62">
        <v>3</v>
      </c>
      <c r="G40" s="63" t="str">
        <f t="shared" si="9"/>
        <v>say</v>
      </c>
      <c r="H40" s="64" t="str">
        <f t="shared" si="9"/>
        <v>(сей)</v>
      </c>
      <c r="I40" s="63" t="str">
        <f t="shared" si="9"/>
        <v>казати</v>
      </c>
    </row>
    <row r="41" spans="1:9" ht="16.5" customHeight="1">
      <c r="A41" s="62">
        <v>4</v>
      </c>
      <c r="B41" s="63" t="str">
        <f t="shared" si="8"/>
        <v>village</v>
      </c>
      <c r="C41" s="64" t="str">
        <f t="shared" si="8"/>
        <v>(вілідж)</v>
      </c>
      <c r="D41" s="63" t="str">
        <f t="shared" si="8"/>
        <v>село</v>
      </c>
      <c r="F41" s="62">
        <v>4</v>
      </c>
      <c r="G41" s="63" t="str">
        <f t="shared" si="9"/>
        <v>village</v>
      </c>
      <c r="H41" s="64" t="str">
        <f t="shared" si="9"/>
        <v>(вілідж)</v>
      </c>
      <c r="I41" s="63" t="str">
        <f t="shared" si="9"/>
        <v>село</v>
      </c>
    </row>
    <row r="42" spans="1:9" ht="16.5" customHeight="1">
      <c r="A42" s="62">
        <v>5</v>
      </c>
      <c r="B42" s="63" t="str">
        <f t="shared" si="8"/>
        <v xml:space="preserve">children </v>
      </c>
      <c r="C42" s="64" t="str">
        <f t="shared" si="8"/>
        <v>(чілдрен)</v>
      </c>
      <c r="D42" s="63" t="str">
        <f t="shared" si="8"/>
        <v>діти</v>
      </c>
      <c r="F42" s="62">
        <v>5</v>
      </c>
      <c r="G42" s="63" t="str">
        <f t="shared" si="9"/>
        <v xml:space="preserve">children </v>
      </c>
      <c r="H42" s="64" t="str">
        <f t="shared" si="9"/>
        <v>(чілдрен)</v>
      </c>
      <c r="I42" s="63" t="str">
        <f t="shared" si="9"/>
        <v>діти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>say  their       children   village  they</v>
      </c>
      <c r="C44" s="92"/>
      <c r="D44" s="92"/>
      <c r="F44" s="62">
        <v>7</v>
      </c>
      <c r="G44" s="92" t="str">
        <f>G35</f>
        <v>say  their       children   village  they</v>
      </c>
      <c r="H44" s="92"/>
      <c r="I44" s="92"/>
    </row>
  </sheetData>
  <mergeCells count="11">
    <mergeCell ref="B35:D35"/>
    <mergeCell ref="G35:I35"/>
    <mergeCell ref="B44:D44"/>
    <mergeCell ref="G44:I44"/>
    <mergeCell ref="B8:D8"/>
    <mergeCell ref="G8:I8"/>
    <mergeCell ref="K8:M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2324" priority="478" operator="lessThan">
      <formula>1</formula>
    </cfRule>
  </conditionalFormatting>
  <conditionalFormatting sqref="G2:G8">
    <cfRule type="containsBlanks" dxfId="2323" priority="475">
      <formula>LEN(TRIM(G2))=0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2322" priority="472">
      <formula>LEN(TRIM(I2))=0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2321" priority="469">
      <formula>LEN(TRIM(H2))=0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320" priority="466">
      <formula>LEN(TRIM(B11))=0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319" priority="463">
      <formula>LEN(TRIM(D11))=0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318" priority="460">
      <formula>LEN(TRIM(C11))=0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317" priority="457">
      <formula>LEN(TRIM(G11))=0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316" priority="454">
      <formula>LEN(TRIM(I11))=0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315" priority="451">
      <formula>LEN(TRIM(H11))=0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314" priority="448">
      <formula>LEN(TRIM(G20))=0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313" priority="445">
      <formula>LEN(TRIM(I20))=0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312" priority="442">
      <formula>LEN(TRIM(H20))=0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311" priority="439">
      <formula>LEN(TRIM(B20))=0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310" priority="436">
      <formula>LEN(TRIM(D20))=0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309" priority="433">
      <formula>LEN(TRIM(C20))=0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308" priority="430">
      <formula>LEN(TRIM(G2))=0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2307" priority="427">
      <formula>LEN(TRIM(I2))=0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2306" priority="424">
      <formula>LEN(TRIM(H2))=0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305" priority="421">
      <formula>LEN(TRIM(B11))=0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304" priority="418">
      <formula>LEN(TRIM(D11))=0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303" priority="415">
      <formula>LEN(TRIM(C11))=0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302" priority="412">
      <formula>LEN(TRIM(G11))=0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301" priority="409">
      <formula>LEN(TRIM(I11))=0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300" priority="406">
      <formula>LEN(TRIM(H11))=0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299" priority="403">
      <formula>LEN(TRIM(G20))=0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298" priority="400">
      <formula>LEN(TRIM(I20))=0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297" priority="397">
      <formula>LEN(TRIM(H20))=0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296" priority="394">
      <formula>LEN(TRIM(B20))=0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295" priority="391">
      <formula>LEN(TRIM(D20))=0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294" priority="388">
      <formula>LEN(TRIM(C20))=0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293" priority="385">
      <formula>LEN(TRIM(H2))=0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292" priority="382">
      <formula>LEN(TRIM(G11))=0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291" priority="379">
      <formula>LEN(TRIM(I11))=0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290" priority="376">
      <formula>LEN(TRIM(H11))=0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289" priority="373">
      <formula>LEN(TRIM(B11))=0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288" priority="370">
      <formula>LEN(TRIM(D11))=0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287" priority="367">
      <formula>LEN(TRIM(C11))=0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286" priority="364">
      <formula>LEN(TRIM(B20))=0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285" priority="361">
      <formula>LEN(TRIM(D20))=0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284" priority="358">
      <formula>LEN(TRIM(C20))=0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283" priority="355">
      <formula>LEN(TRIM(G20))=0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282" priority="352">
      <formula>LEN(TRIM(I20))=0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281" priority="349">
      <formula>LEN(TRIM(H20))=0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280" priority="346">
      <formula>LEN(TRIM(G29))=0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279" priority="343">
      <formula>LEN(TRIM(I29))=0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278" priority="340">
      <formula>LEN(TRIM(H29))=0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277" priority="337">
      <formula>LEN(TRIM(B29))=0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276" priority="334">
      <formula>LEN(TRIM(D29))=0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275" priority="331">
      <formula>LEN(TRIM(C29))=0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274" priority="328">
      <formula>LEN(TRIM(G29))=0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273" priority="325">
      <formula>LEN(TRIM(I29))=0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272" priority="322">
      <formula>LEN(TRIM(H29))=0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271" priority="319">
      <formula>LEN(TRIM(B29))=0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270" priority="316">
      <formula>LEN(TRIM(D29))=0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269" priority="313">
      <formula>LEN(TRIM(C29))=0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268" priority="310">
      <formula>LEN(TRIM(B2))=0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2267" priority="307">
      <formula>LEN(TRIM(D2))=0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2266" priority="304">
      <formula>LEN(TRIM(C2))=0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265" priority="301">
      <formula>LEN(TRIM(B9))=0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264" priority="300" operator="lessThan">
      <formula>1</formula>
    </cfRule>
  </conditionalFormatting>
  <conditionalFormatting sqref="G38">
    <cfRule type="containsBlanks" dxfId="2263" priority="297">
      <formula>LEN(TRIM(G38))=0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262" priority="294">
      <formula>LEN(TRIM(I38))=0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261" priority="291">
      <formula>LEN(TRIM(H38))=0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260" priority="288">
      <formula>LEN(TRIM(B38))=0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259" priority="285">
      <formula>LEN(TRIM(D38))=0</formula>
    </cfRule>
    <cfRule type="colorScale" priority="286">
      <colorScale>
        <cfvo type="min" val="0"/>
        <cfvo type="max" val="0"/>
        <color theme="0"/>
        <color theme="0"/>
      </colorScale>
    </cfRule>
    <cfRule type="colorScale" priority="287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258" priority="282">
      <formula>LEN(TRIM(C38))=0</formula>
    </cfRule>
    <cfRule type="colorScale" priority="283">
      <colorScale>
        <cfvo type="min" val="0"/>
        <cfvo type="max" val="0"/>
        <color theme="0"/>
        <color theme="0"/>
      </colorScale>
    </cfRule>
    <cfRule type="colorScale" priority="284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257" priority="279">
      <formula>LEN(TRIM(G38))=0</formula>
    </cfRule>
    <cfRule type="colorScale" priority="280">
      <colorScale>
        <cfvo type="min" val="0"/>
        <cfvo type="max" val="0"/>
        <color theme="0"/>
        <color theme="0"/>
      </colorScale>
    </cfRule>
    <cfRule type="colorScale" priority="281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256" priority="276">
      <formula>LEN(TRIM(I38))=0</formula>
    </cfRule>
    <cfRule type="colorScale" priority="277">
      <colorScale>
        <cfvo type="min" val="0"/>
        <cfvo type="max" val="0"/>
        <color theme="0"/>
        <color theme="0"/>
      </colorScale>
    </cfRule>
    <cfRule type="colorScale" priority="278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255" priority="273">
      <formula>LEN(TRIM(H38))=0</formula>
    </cfRule>
    <cfRule type="colorScale" priority="274">
      <colorScale>
        <cfvo type="min" val="0"/>
        <cfvo type="max" val="0"/>
        <color theme="0"/>
        <color theme="0"/>
      </colorScale>
    </cfRule>
    <cfRule type="colorScale" priority="275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254" priority="270">
      <formula>LEN(TRIM(B38))=0</formula>
    </cfRule>
    <cfRule type="colorScale" priority="271">
      <colorScale>
        <cfvo type="min" val="0"/>
        <cfvo type="max" val="0"/>
        <color theme="0"/>
        <color theme="0"/>
      </colorScale>
    </cfRule>
    <cfRule type="colorScale" priority="272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253" priority="267">
      <formula>LEN(TRIM(D38))=0</formula>
    </cfRule>
    <cfRule type="colorScale" priority="268">
      <colorScale>
        <cfvo type="min" val="0"/>
        <cfvo type="max" val="0"/>
        <color theme="0"/>
        <color theme="0"/>
      </colorScale>
    </cfRule>
    <cfRule type="colorScale" priority="269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252" priority="264">
      <formula>LEN(TRIM(C38))=0</formula>
    </cfRule>
    <cfRule type="colorScale" priority="265">
      <colorScale>
        <cfvo type="min" val="0"/>
        <cfvo type="max" val="0"/>
        <color theme="0"/>
        <color theme="0"/>
      </colorScale>
    </cfRule>
    <cfRule type="colorScale" priority="266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2251" priority="261">
      <formula>LEN(TRIM(G35))=0</formula>
    </cfRule>
    <cfRule type="colorScale" priority="262">
      <colorScale>
        <cfvo type="min" val="0"/>
        <cfvo type="max" val="0"/>
        <color theme="0"/>
        <color theme="0"/>
      </colorScale>
    </cfRule>
    <cfRule type="colorScale" priority="263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2250" priority="258">
      <formula>LEN(TRIM(I35))=0</formula>
    </cfRule>
    <cfRule type="colorScale" priority="259">
      <colorScale>
        <cfvo type="min" val="0"/>
        <cfvo type="max" val="0"/>
        <color theme="0"/>
        <color theme="0"/>
      </colorScale>
    </cfRule>
    <cfRule type="colorScale" priority="260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2249" priority="255">
      <formula>LEN(TRIM(H35))=0</formula>
    </cfRule>
    <cfRule type="colorScale" priority="256">
      <colorScale>
        <cfvo type="min" val="0"/>
        <cfvo type="max" val="0"/>
        <color theme="0"/>
        <color theme="0"/>
      </colorScale>
    </cfRule>
    <cfRule type="colorScale" priority="257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2248" priority="252">
      <formula>LEN(TRIM(B35))=0</formula>
    </cfRule>
    <cfRule type="colorScale" priority="253">
      <colorScale>
        <cfvo type="min" val="0"/>
        <cfvo type="max" val="0"/>
        <color theme="0"/>
        <color theme="0"/>
      </colorScale>
    </cfRule>
    <cfRule type="colorScale" priority="254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2247" priority="249">
      <formula>LEN(TRIM(D35))=0</formula>
    </cfRule>
    <cfRule type="colorScale" priority="250">
      <colorScale>
        <cfvo type="min" val="0"/>
        <cfvo type="max" val="0"/>
        <color theme="0"/>
        <color theme="0"/>
      </colorScale>
    </cfRule>
    <cfRule type="colorScale" priority="251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2246" priority="246">
      <formula>LEN(TRIM(C35))=0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245" priority="245" operator="lessThan">
      <formula>1</formula>
    </cfRule>
  </conditionalFormatting>
  <conditionalFormatting sqref="G38">
    <cfRule type="containsBlanks" dxfId="2244" priority="242">
      <formula>LEN(TRIM(G38))=0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243" priority="239">
      <formula>LEN(TRIM(I38))=0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242" priority="236">
      <formula>LEN(TRIM(H38))=0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241" priority="233">
      <formula>LEN(TRIM(B38))=0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240" priority="230">
      <formula>LEN(TRIM(D38))=0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239" priority="227">
      <formula>LEN(TRIM(C38))=0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238" priority="224">
      <formula>LEN(TRIM(G38))=0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237" priority="221">
      <formula>LEN(TRIM(I38))=0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236" priority="218">
      <formula>LEN(TRIM(H38))=0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235" priority="215">
      <formula>LEN(TRIM(B38))=0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234" priority="212">
      <formula>LEN(TRIM(D38))=0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233" priority="209">
      <formula>LEN(TRIM(C38))=0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232" priority="206">
      <formula>LEN(TRIM(G29))=0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231" priority="203">
      <formula>LEN(TRIM(I29))=0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230" priority="200">
      <formula>LEN(TRIM(H29))=0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229" priority="197">
      <formula>LEN(TRIM(G29))=0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228" priority="194">
      <formula>LEN(TRIM(I29))=0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227" priority="191">
      <formula>LEN(TRIM(H29))=0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226" priority="188">
      <formula>LEN(TRIM(H29))=0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225" priority="185">
      <formula>LEN(TRIM(B29))=0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224" priority="182">
      <formula>LEN(TRIM(D29))=0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223" priority="179">
      <formula>LEN(TRIM(C29))=0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222" priority="176">
      <formula>LEN(TRIM(G29))=0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221" priority="173">
      <formula>LEN(TRIM(I29))=0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220" priority="170">
      <formula>LEN(TRIM(H29))=0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219" priority="167">
      <formula>LEN(TRIM(B29))=0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218" priority="164">
      <formula>LEN(TRIM(D29))=0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217" priority="161">
      <formula>LEN(TRIM(C29))=0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216" priority="158">
      <formula>LEN(TRIM(G29))=0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215" priority="155">
      <formula>LEN(TRIM(I29))=0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214" priority="152">
      <formula>LEN(TRIM(H29))=0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213" priority="149">
      <formula>LEN(TRIM(B29))=0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212" priority="146">
      <formula>LEN(TRIM(D29))=0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211" priority="143">
      <formula>LEN(TRIM(C29))=0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210" priority="140">
      <formula>LEN(TRIM(B29))=0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209" priority="137">
      <formula>LEN(TRIM(D29))=0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208" priority="134">
      <formula>LEN(TRIM(C29))=0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207" priority="131">
      <formula>LEN(TRIM(G29))=0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206" priority="128">
      <formula>LEN(TRIM(I29))=0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205" priority="125">
      <formula>LEN(TRIM(H29))=0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2204" priority="124" operator="lessThan">
      <formula>1</formula>
    </cfRule>
  </conditionalFormatting>
  <conditionalFormatting sqref="G38:G44">
    <cfRule type="containsBlanks" dxfId="2203" priority="121">
      <formula>LEN(TRIM(G38))=0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202" priority="118">
      <formula>LEN(TRIM(I38))=0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201" priority="115">
      <formula>LEN(TRIM(H38))=0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200" priority="112">
      <formula>LEN(TRIM(B38))=0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199" priority="109">
      <formula>LEN(TRIM(D38))=0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198" priority="106">
      <formula>LEN(TRIM(C38))=0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2197" priority="103">
      <formula>LEN(TRIM(G38))=0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196" priority="100">
      <formula>LEN(TRIM(I38))=0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195" priority="97">
      <formula>LEN(TRIM(H38))=0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194" priority="94">
      <formula>LEN(TRIM(B38))=0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193" priority="91">
      <formula>LEN(TRIM(D38))=0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192" priority="88">
      <formula>LEN(TRIM(C38))=0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191" priority="85">
      <formula>LEN(TRIM(B38))=0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190" priority="82">
      <formula>LEN(TRIM(D38))=0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189" priority="79">
      <formula>LEN(TRIM(C38))=0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2188" priority="76">
      <formula>LEN(TRIM(G38))=0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187" priority="73">
      <formula>LEN(TRIM(I38))=0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186" priority="70">
      <formula>LEN(TRIM(H38))=0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2185" priority="67">
      <formula>LEN(TRIM(G36))=0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2184" priority="64">
      <formula>LEN(TRIM(I36))=0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183" priority="61">
      <formula>LEN(TRIM(H36))=0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182" priority="58">
      <formula>LEN(TRIM(B36))=0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2181" priority="55">
      <formula>LEN(TRIM(D36))=0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2180" priority="52">
      <formula>LEN(TRIM(C36))=0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179" priority="49">
      <formula>LEN(TRIM(B17))=0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178" priority="46">
      <formula>LEN(TRIM(B17))=0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177" priority="43">
      <formula>LEN(TRIM(G17))=0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176" priority="40">
      <formula>LEN(TRIM(G17))=0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175" priority="37">
      <formula>LEN(TRIM(B17))=0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174" priority="34">
      <formula>LEN(TRIM(G17))=0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2173" priority="31">
      <formula>LEN(TRIM(B26))=0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2172" priority="28">
      <formula>LEN(TRIM(G26))=0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2171" priority="25">
      <formula>LEN(TRIM(B35))=0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2170" priority="22">
      <formula>LEN(TRIM(G35))=0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2169" priority="21" operator="lessThan">
      <formula>1</formula>
    </cfRule>
  </conditionalFormatting>
  <conditionalFormatting sqref="B44">
    <cfRule type="containsBlanks" dxfId="2168" priority="18">
      <formula>LEN(TRIM(B44))=0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2167" priority="17" operator="lessThan">
      <formula>1</formula>
    </cfRule>
  </conditionalFormatting>
  <conditionalFormatting sqref="G44">
    <cfRule type="containsBlanks" dxfId="2166" priority="14">
      <formula>LEN(TRIM(G44))=0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K14" sqref="K14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7.42578125" style="61" customWidth="1"/>
    <col min="13" max="13" width="32.85546875" style="61" customWidth="1"/>
    <col min="14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>
        <f>K2</f>
        <v>0</v>
      </c>
      <c r="C2" s="64">
        <f>L2</f>
        <v>0</v>
      </c>
      <c r="D2" s="63">
        <f>M2</f>
        <v>0</v>
      </c>
      <c r="F2" s="62">
        <f>A2</f>
        <v>1</v>
      </c>
      <c r="G2" s="63">
        <f>B2</f>
        <v>0</v>
      </c>
      <c r="H2" s="64">
        <f>C2</f>
        <v>0</v>
      </c>
      <c r="I2" s="63">
        <f>D2</f>
        <v>0</v>
      </c>
      <c r="J2" s="61">
        <v>1</v>
      </c>
      <c r="K2" s="63"/>
      <c r="L2" s="64"/>
      <c r="M2" s="63"/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>
        <f t="shared" si="0"/>
        <v>0</v>
      </c>
      <c r="C3" s="64">
        <f t="shared" si="0"/>
        <v>0</v>
      </c>
      <c r="D3" s="63">
        <f t="shared" si="0"/>
        <v>0</v>
      </c>
      <c r="F3" s="62">
        <f t="shared" ref="F3:I8" si="1">A3</f>
        <v>2</v>
      </c>
      <c r="G3" s="63">
        <f t="shared" si="1"/>
        <v>0</v>
      </c>
      <c r="H3" s="64">
        <f t="shared" si="1"/>
        <v>0</v>
      </c>
      <c r="I3" s="63">
        <f t="shared" si="1"/>
        <v>0</v>
      </c>
      <c r="J3" s="61">
        <v>2</v>
      </c>
      <c r="K3" s="63"/>
      <c r="L3" s="64"/>
      <c r="M3" s="63"/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>
        <f t="shared" si="0"/>
        <v>0</v>
      </c>
      <c r="C4" s="64">
        <f t="shared" si="0"/>
        <v>0</v>
      </c>
      <c r="D4" s="63">
        <f t="shared" si="0"/>
        <v>0</v>
      </c>
      <c r="F4" s="62">
        <f t="shared" si="1"/>
        <v>3</v>
      </c>
      <c r="G4" s="63">
        <f t="shared" si="1"/>
        <v>0</v>
      </c>
      <c r="H4" s="64">
        <f t="shared" si="1"/>
        <v>0</v>
      </c>
      <c r="I4" s="63">
        <f t="shared" si="1"/>
        <v>0</v>
      </c>
      <c r="J4" s="61">
        <v>3</v>
      </c>
      <c r="K4" s="63"/>
      <c r="L4" s="64"/>
      <c r="M4" s="63"/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>
        <f t="shared" si="0"/>
        <v>0</v>
      </c>
      <c r="C5" s="64">
        <f t="shared" si="0"/>
        <v>0</v>
      </c>
      <c r="D5" s="63">
        <f t="shared" si="0"/>
        <v>0</v>
      </c>
      <c r="F5" s="62">
        <f t="shared" si="1"/>
        <v>4</v>
      </c>
      <c r="G5" s="63">
        <f t="shared" si="1"/>
        <v>0</v>
      </c>
      <c r="H5" s="64">
        <f t="shared" si="1"/>
        <v>0</v>
      </c>
      <c r="I5" s="63">
        <f t="shared" si="1"/>
        <v>0</v>
      </c>
      <c r="J5" s="61">
        <v>4</v>
      </c>
      <c r="K5" s="63"/>
      <c r="L5" s="64"/>
      <c r="M5" s="63"/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>
        <f t="shared" si="0"/>
        <v>0</v>
      </c>
      <c r="C6" s="64">
        <f t="shared" si="0"/>
        <v>0</v>
      </c>
      <c r="D6" s="63">
        <f t="shared" si="0"/>
        <v>0</v>
      </c>
      <c r="F6" s="62">
        <f t="shared" si="1"/>
        <v>5</v>
      </c>
      <c r="G6" s="63">
        <f>B6</f>
        <v>0</v>
      </c>
      <c r="H6" s="64">
        <f t="shared" si="1"/>
        <v>0</v>
      </c>
      <c r="I6" s="63">
        <f t="shared" si="1"/>
        <v>0</v>
      </c>
      <c r="J6" s="61">
        <v>5</v>
      </c>
      <c r="K6" s="3"/>
      <c r="L6" s="68"/>
      <c r="M6" s="78"/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          </v>
      </c>
      <c r="C8" s="92"/>
      <c r="D8" s="92"/>
      <c r="F8" s="62">
        <f t="shared" si="1"/>
        <v>7</v>
      </c>
      <c r="G8" s="92" t="str">
        <f t="shared" si="1"/>
        <v xml:space="preserve">            </v>
      </c>
      <c r="H8" s="92"/>
      <c r="I8" s="92"/>
      <c r="J8" s="61">
        <v>7</v>
      </c>
      <c r="K8" s="93" t="str">
        <f>CONCATENATE(K4,"  ",K3,"  ",K7,"  ",K1,"  ",K6,"  ",K5,"  ",K2,)</f>
        <v xml:space="preserve">            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>
        <f t="shared" ref="B11:D16" si="2">B2</f>
        <v>0</v>
      </c>
      <c r="C11" s="64">
        <f t="shared" si="2"/>
        <v>0</v>
      </c>
      <c r="D11" s="63">
        <f t="shared" si="2"/>
        <v>0</v>
      </c>
      <c r="F11" s="62">
        <v>1</v>
      </c>
      <c r="G11" s="63">
        <f>B11</f>
        <v>0</v>
      </c>
      <c r="H11" s="64">
        <f>C11</f>
        <v>0</v>
      </c>
      <c r="I11" s="63">
        <f>D11</f>
        <v>0</v>
      </c>
      <c r="J11" s="74"/>
      <c r="K11" s="73"/>
    </row>
    <row r="12" spans="1:17" ht="15" customHeight="1">
      <c r="A12" s="62">
        <v>2</v>
      </c>
      <c r="B12" s="63">
        <f t="shared" si="2"/>
        <v>0</v>
      </c>
      <c r="C12" s="64">
        <f t="shared" si="2"/>
        <v>0</v>
      </c>
      <c r="D12" s="63">
        <f t="shared" si="2"/>
        <v>0</v>
      </c>
      <c r="F12" s="62">
        <v>2</v>
      </c>
      <c r="G12" s="63">
        <f t="shared" ref="G12:I16" si="3">B12</f>
        <v>0</v>
      </c>
      <c r="H12" s="64">
        <f t="shared" si="3"/>
        <v>0</v>
      </c>
      <c r="I12" s="63">
        <f t="shared" si="3"/>
        <v>0</v>
      </c>
      <c r="K12" s="73"/>
    </row>
    <row r="13" spans="1:17" ht="15.75">
      <c r="A13" s="62">
        <v>3</v>
      </c>
      <c r="B13" s="63">
        <f t="shared" si="2"/>
        <v>0</v>
      </c>
      <c r="C13" s="64">
        <f t="shared" si="2"/>
        <v>0</v>
      </c>
      <c r="D13" s="63">
        <f t="shared" si="2"/>
        <v>0</v>
      </c>
      <c r="F13" s="62">
        <v>3</v>
      </c>
      <c r="G13" s="63">
        <f t="shared" si="3"/>
        <v>0</v>
      </c>
      <c r="H13" s="64">
        <f t="shared" si="3"/>
        <v>0</v>
      </c>
      <c r="I13" s="63">
        <f t="shared" si="3"/>
        <v>0</v>
      </c>
      <c r="J13" s="74"/>
      <c r="K13" s="73"/>
    </row>
    <row r="14" spans="1:17" ht="15.75">
      <c r="A14" s="62">
        <v>4</v>
      </c>
      <c r="B14" s="63">
        <f t="shared" si="2"/>
        <v>0</v>
      </c>
      <c r="C14" s="64">
        <f t="shared" si="2"/>
        <v>0</v>
      </c>
      <c r="D14" s="63">
        <f t="shared" si="2"/>
        <v>0</v>
      </c>
      <c r="F14" s="62">
        <v>4</v>
      </c>
      <c r="G14" s="63">
        <f t="shared" si="3"/>
        <v>0</v>
      </c>
      <c r="H14" s="64">
        <f t="shared" si="3"/>
        <v>0</v>
      </c>
      <c r="I14" s="63">
        <f t="shared" si="3"/>
        <v>0</v>
      </c>
      <c r="J14" s="74"/>
      <c r="K14" s="72"/>
    </row>
    <row r="15" spans="1:17" ht="15.75">
      <c r="A15" s="62">
        <v>5</v>
      </c>
      <c r="B15" s="63">
        <f t="shared" si="2"/>
        <v>0</v>
      </c>
      <c r="C15" s="64">
        <f t="shared" si="2"/>
        <v>0</v>
      </c>
      <c r="D15" s="63">
        <f t="shared" si="2"/>
        <v>0</v>
      </c>
      <c r="F15" s="62">
        <v>5</v>
      </c>
      <c r="G15" s="63">
        <f t="shared" si="3"/>
        <v>0</v>
      </c>
      <c r="H15" s="64">
        <f t="shared" si="3"/>
        <v>0</v>
      </c>
      <c r="I15" s="63">
        <f t="shared" si="3"/>
        <v>0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          </v>
      </c>
      <c r="C17" s="92"/>
      <c r="D17" s="92"/>
      <c r="F17" s="62">
        <v>7</v>
      </c>
      <c r="G17" s="92" t="str">
        <f>B8</f>
        <v xml:space="preserve">            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>
        <f t="shared" ref="B20:D25" si="4">B11</f>
        <v>0</v>
      </c>
      <c r="C20" s="64">
        <f t="shared" si="4"/>
        <v>0</v>
      </c>
      <c r="D20" s="63">
        <f t="shared" si="4"/>
        <v>0</v>
      </c>
      <c r="F20" s="62">
        <v>1</v>
      </c>
      <c r="G20" s="63">
        <f>B20</f>
        <v>0</v>
      </c>
      <c r="H20" s="64">
        <f>C20</f>
        <v>0</v>
      </c>
      <c r="I20" s="63">
        <f>D20</f>
        <v>0</v>
      </c>
    </row>
    <row r="21" spans="1:9" ht="15.75">
      <c r="A21" s="62">
        <v>2</v>
      </c>
      <c r="B21" s="63">
        <f t="shared" si="4"/>
        <v>0</v>
      </c>
      <c r="C21" s="64">
        <f t="shared" si="4"/>
        <v>0</v>
      </c>
      <c r="D21" s="63">
        <f t="shared" si="4"/>
        <v>0</v>
      </c>
      <c r="F21" s="62">
        <v>2</v>
      </c>
      <c r="G21" s="63">
        <f t="shared" ref="G21:I25" si="5">B21</f>
        <v>0</v>
      </c>
      <c r="H21" s="64">
        <f t="shared" si="5"/>
        <v>0</v>
      </c>
      <c r="I21" s="63">
        <f t="shared" si="5"/>
        <v>0</v>
      </c>
    </row>
    <row r="22" spans="1:9" ht="15.75">
      <c r="A22" s="62">
        <v>3</v>
      </c>
      <c r="B22" s="63">
        <f t="shared" si="4"/>
        <v>0</v>
      </c>
      <c r="C22" s="64">
        <f t="shared" si="4"/>
        <v>0</v>
      </c>
      <c r="D22" s="63">
        <f t="shared" si="4"/>
        <v>0</v>
      </c>
      <c r="F22" s="62">
        <v>3</v>
      </c>
      <c r="G22" s="63">
        <f t="shared" si="5"/>
        <v>0</v>
      </c>
      <c r="H22" s="64">
        <f t="shared" si="5"/>
        <v>0</v>
      </c>
      <c r="I22" s="63">
        <f t="shared" si="5"/>
        <v>0</v>
      </c>
    </row>
    <row r="23" spans="1:9" ht="15.75">
      <c r="A23" s="62">
        <v>4</v>
      </c>
      <c r="B23" s="63">
        <f t="shared" si="4"/>
        <v>0</v>
      </c>
      <c r="C23" s="64">
        <f t="shared" si="4"/>
        <v>0</v>
      </c>
      <c r="D23" s="63">
        <f t="shared" si="4"/>
        <v>0</v>
      </c>
      <c r="F23" s="62">
        <v>4</v>
      </c>
      <c r="G23" s="63">
        <f t="shared" si="5"/>
        <v>0</v>
      </c>
      <c r="H23" s="64">
        <f t="shared" si="5"/>
        <v>0</v>
      </c>
      <c r="I23" s="63">
        <f t="shared" si="5"/>
        <v>0</v>
      </c>
    </row>
    <row r="24" spans="1:9" ht="15.75">
      <c r="A24" s="62">
        <v>5</v>
      </c>
      <c r="B24" s="63">
        <f t="shared" si="4"/>
        <v>0</v>
      </c>
      <c r="C24" s="64">
        <f t="shared" si="4"/>
        <v>0</v>
      </c>
      <c r="D24" s="63">
        <f t="shared" si="4"/>
        <v>0</v>
      </c>
      <c r="F24" s="62">
        <v>5</v>
      </c>
      <c r="G24" s="63">
        <f t="shared" si="5"/>
        <v>0</v>
      </c>
      <c r="H24" s="64">
        <f t="shared" si="5"/>
        <v>0</v>
      </c>
      <c r="I24" s="63">
        <f t="shared" si="5"/>
        <v>0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          </v>
      </c>
      <c r="C26" s="92"/>
      <c r="D26" s="92"/>
      <c r="F26" s="62">
        <v>7</v>
      </c>
      <c r="G26" s="92" t="str">
        <f>G17</f>
        <v xml:space="preserve">            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>
        <f t="shared" ref="B29:D34" si="6">B20</f>
        <v>0</v>
      </c>
      <c r="C29" s="64">
        <f t="shared" si="6"/>
        <v>0</v>
      </c>
      <c r="D29" s="63">
        <f t="shared" si="6"/>
        <v>0</v>
      </c>
      <c r="F29" s="62">
        <v>1</v>
      </c>
      <c r="G29" s="63">
        <f>B29</f>
        <v>0</v>
      </c>
      <c r="H29" s="64">
        <f>C29</f>
        <v>0</v>
      </c>
      <c r="I29" s="63">
        <f>D29</f>
        <v>0</v>
      </c>
    </row>
    <row r="30" spans="1:9" ht="15.75">
      <c r="A30" s="62">
        <v>2</v>
      </c>
      <c r="B30" s="63">
        <f t="shared" si="6"/>
        <v>0</v>
      </c>
      <c r="C30" s="64">
        <f t="shared" si="6"/>
        <v>0</v>
      </c>
      <c r="D30" s="63">
        <f t="shared" si="6"/>
        <v>0</v>
      </c>
      <c r="F30" s="62">
        <v>2</v>
      </c>
      <c r="G30" s="63">
        <f t="shared" ref="G30:I34" si="7">B30</f>
        <v>0</v>
      </c>
      <c r="H30" s="64">
        <f t="shared" si="7"/>
        <v>0</v>
      </c>
      <c r="I30" s="63">
        <f t="shared" si="7"/>
        <v>0</v>
      </c>
    </row>
    <row r="31" spans="1:9" ht="15.75">
      <c r="A31" s="62">
        <v>3</v>
      </c>
      <c r="B31" s="63">
        <f t="shared" si="6"/>
        <v>0</v>
      </c>
      <c r="C31" s="64">
        <f t="shared" si="6"/>
        <v>0</v>
      </c>
      <c r="D31" s="63">
        <f t="shared" si="6"/>
        <v>0</v>
      </c>
      <c r="F31" s="62">
        <v>3</v>
      </c>
      <c r="G31" s="63">
        <f t="shared" si="7"/>
        <v>0</v>
      </c>
      <c r="H31" s="64">
        <f t="shared" si="7"/>
        <v>0</v>
      </c>
      <c r="I31" s="63">
        <f t="shared" si="7"/>
        <v>0</v>
      </c>
    </row>
    <row r="32" spans="1:9" ht="15.75">
      <c r="A32" s="62">
        <v>4</v>
      </c>
      <c r="B32" s="63">
        <f t="shared" si="6"/>
        <v>0</v>
      </c>
      <c r="C32" s="64">
        <f t="shared" si="6"/>
        <v>0</v>
      </c>
      <c r="D32" s="63">
        <f t="shared" si="6"/>
        <v>0</v>
      </c>
      <c r="F32" s="62">
        <v>4</v>
      </c>
      <c r="G32" s="63">
        <f t="shared" si="7"/>
        <v>0</v>
      </c>
      <c r="H32" s="64">
        <f t="shared" si="7"/>
        <v>0</v>
      </c>
      <c r="I32" s="63">
        <f t="shared" si="7"/>
        <v>0</v>
      </c>
    </row>
    <row r="33" spans="1:9" ht="15.75">
      <c r="A33" s="62">
        <v>5</v>
      </c>
      <c r="B33" s="63">
        <f t="shared" si="6"/>
        <v>0</v>
      </c>
      <c r="C33" s="64">
        <f t="shared" si="6"/>
        <v>0</v>
      </c>
      <c r="D33" s="63">
        <f t="shared" si="6"/>
        <v>0</v>
      </c>
      <c r="F33" s="62">
        <v>5</v>
      </c>
      <c r="G33" s="63">
        <f t="shared" si="7"/>
        <v>0</v>
      </c>
      <c r="H33" s="64">
        <f t="shared" si="7"/>
        <v>0</v>
      </c>
      <c r="I33" s="63">
        <f t="shared" si="7"/>
        <v>0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          </v>
      </c>
      <c r="C35" s="92"/>
      <c r="D35" s="92"/>
      <c r="F35" s="62">
        <v>7</v>
      </c>
      <c r="G35" s="92" t="str">
        <f>G26</f>
        <v xml:space="preserve">            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>
        <f t="shared" ref="B38:D43" si="8">B29</f>
        <v>0</v>
      </c>
      <c r="C38" s="64">
        <f t="shared" si="8"/>
        <v>0</v>
      </c>
      <c r="D38" s="63">
        <f t="shared" si="8"/>
        <v>0</v>
      </c>
      <c r="F38" s="62">
        <v>1</v>
      </c>
      <c r="G38" s="63">
        <f>B38</f>
        <v>0</v>
      </c>
      <c r="H38" s="64">
        <f>C38</f>
        <v>0</v>
      </c>
      <c r="I38" s="63">
        <f>D38</f>
        <v>0</v>
      </c>
    </row>
    <row r="39" spans="1:9" ht="16.5" customHeight="1">
      <c r="A39" s="62">
        <v>2</v>
      </c>
      <c r="B39" s="63">
        <f t="shared" si="8"/>
        <v>0</v>
      </c>
      <c r="C39" s="64">
        <f t="shared" si="8"/>
        <v>0</v>
      </c>
      <c r="D39" s="63">
        <f t="shared" si="8"/>
        <v>0</v>
      </c>
      <c r="F39" s="62">
        <v>2</v>
      </c>
      <c r="G39" s="63">
        <f t="shared" ref="G39:I43" si="9">B39</f>
        <v>0</v>
      </c>
      <c r="H39" s="64">
        <f t="shared" si="9"/>
        <v>0</v>
      </c>
      <c r="I39" s="63">
        <f t="shared" si="9"/>
        <v>0</v>
      </c>
    </row>
    <row r="40" spans="1:9" ht="16.5" customHeight="1">
      <c r="A40" s="62">
        <v>3</v>
      </c>
      <c r="B40" s="63">
        <f t="shared" si="8"/>
        <v>0</v>
      </c>
      <c r="C40" s="64">
        <f t="shared" si="8"/>
        <v>0</v>
      </c>
      <c r="D40" s="63">
        <f t="shared" si="8"/>
        <v>0</v>
      </c>
      <c r="F40" s="62">
        <v>3</v>
      </c>
      <c r="G40" s="63">
        <f t="shared" si="9"/>
        <v>0</v>
      </c>
      <c r="H40" s="64">
        <f t="shared" si="9"/>
        <v>0</v>
      </c>
      <c r="I40" s="63">
        <f t="shared" si="9"/>
        <v>0</v>
      </c>
    </row>
    <row r="41" spans="1:9" ht="16.5" customHeight="1">
      <c r="A41" s="62">
        <v>4</v>
      </c>
      <c r="B41" s="63">
        <f t="shared" si="8"/>
        <v>0</v>
      </c>
      <c r="C41" s="64">
        <f t="shared" si="8"/>
        <v>0</v>
      </c>
      <c r="D41" s="63">
        <f t="shared" si="8"/>
        <v>0</v>
      </c>
      <c r="F41" s="62">
        <v>4</v>
      </c>
      <c r="G41" s="63">
        <f t="shared" si="9"/>
        <v>0</v>
      </c>
      <c r="H41" s="64">
        <f t="shared" si="9"/>
        <v>0</v>
      </c>
      <c r="I41" s="63">
        <f t="shared" si="9"/>
        <v>0</v>
      </c>
    </row>
    <row r="42" spans="1:9" ht="16.5" customHeight="1">
      <c r="A42" s="62">
        <v>5</v>
      </c>
      <c r="B42" s="63">
        <f t="shared" si="8"/>
        <v>0</v>
      </c>
      <c r="C42" s="64">
        <f t="shared" si="8"/>
        <v>0</v>
      </c>
      <c r="D42" s="63">
        <f t="shared" si="8"/>
        <v>0</v>
      </c>
      <c r="F42" s="62">
        <v>5</v>
      </c>
      <c r="G42" s="63">
        <f t="shared" si="9"/>
        <v>0</v>
      </c>
      <c r="H42" s="64">
        <f t="shared" si="9"/>
        <v>0</v>
      </c>
      <c r="I42" s="63">
        <f t="shared" si="9"/>
        <v>0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          </v>
      </c>
      <c r="C44" s="92"/>
      <c r="D44" s="92"/>
      <c r="F44" s="62">
        <v>7</v>
      </c>
      <c r="G44" s="92" t="str">
        <f>G35</f>
        <v xml:space="preserve">            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2165" priority="465" operator="lessThan">
      <formula>1</formula>
    </cfRule>
  </conditionalFormatting>
  <conditionalFormatting sqref="G2:G8">
    <cfRule type="containsBlanks" dxfId="2164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2163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2162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161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160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159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158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157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156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155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154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153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152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151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150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149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2148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2147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146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145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144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143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142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141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140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139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138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137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136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135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134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133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132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131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130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129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128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127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126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125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124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123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122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121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120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119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118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117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116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115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114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113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112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111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110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109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2108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2107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106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105" priority="287" operator="lessThan">
      <formula>1</formula>
    </cfRule>
  </conditionalFormatting>
  <conditionalFormatting sqref="G38">
    <cfRule type="containsBlanks" dxfId="2104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103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102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101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100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099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098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097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096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095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094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093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2092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2091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2090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2089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2088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2087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086" priority="232" operator="lessThan">
      <formula>1</formula>
    </cfRule>
  </conditionalFormatting>
  <conditionalFormatting sqref="G38">
    <cfRule type="containsBlanks" dxfId="2085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084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083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082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081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080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079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078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077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076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075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074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073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072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071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070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069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068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067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066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065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064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063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062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061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060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059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058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057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056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055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054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053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052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051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050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049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048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047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046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2045" priority="111" operator="lessThan">
      <formula>1</formula>
    </cfRule>
  </conditionalFormatting>
  <conditionalFormatting sqref="G38:G44">
    <cfRule type="containsBlanks" dxfId="2044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043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042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041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040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039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2038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2037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036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035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034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033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032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031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030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2029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028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027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2026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2025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2024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2023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2022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2021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020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019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018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017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2016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2015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2014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2013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2012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2011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2010" priority="8" operator="lessThan">
      <formula>1</formula>
    </cfRule>
  </conditionalFormatting>
  <conditionalFormatting sqref="B44">
    <cfRule type="containsBlanks" dxfId="2009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2008" priority="4" operator="lessThan">
      <formula>1</formula>
    </cfRule>
  </conditionalFormatting>
  <conditionalFormatting sqref="G44">
    <cfRule type="containsBlanks" dxfId="2007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zoomScale="145" zoomScaleNormal="130" zoomScaleSheetLayoutView="145" workbookViewId="0">
      <selection activeCell="G10" sqref="G10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Sunday</v>
      </c>
      <c r="C2" s="64" t="str">
        <f>L2</f>
        <v>(сандей)</v>
      </c>
      <c r="D2" s="63" t="str">
        <f>M2</f>
        <v>неділя</v>
      </c>
      <c r="F2" s="62">
        <f>A2</f>
        <v>1</v>
      </c>
      <c r="G2" s="63" t="str">
        <f>B2</f>
        <v>Sunday</v>
      </c>
      <c r="H2" s="64" t="str">
        <f>C2</f>
        <v>(сандей)</v>
      </c>
      <c r="I2" s="63" t="str">
        <f>D2</f>
        <v>неділя</v>
      </c>
      <c r="J2" s="61">
        <v>1</v>
      </c>
      <c r="K2" s="63" t="s">
        <v>263</v>
      </c>
      <c r="L2" s="64" t="s">
        <v>269</v>
      </c>
      <c r="M2" s="63" t="s">
        <v>274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Monday</v>
      </c>
      <c r="C3" s="64" t="str">
        <f t="shared" si="0"/>
        <v>(мандей)</v>
      </c>
      <c r="D3" s="63" t="str">
        <f t="shared" si="0"/>
        <v>понеділок</v>
      </c>
      <c r="F3" s="62">
        <f t="shared" ref="F3:I8" si="1">A3</f>
        <v>2</v>
      </c>
      <c r="G3" s="63" t="str">
        <f t="shared" si="1"/>
        <v>Monday</v>
      </c>
      <c r="H3" s="64" t="str">
        <f t="shared" si="1"/>
        <v>(мандей)</v>
      </c>
      <c r="I3" s="63" t="str">
        <f t="shared" si="1"/>
        <v>понеділок</v>
      </c>
      <c r="J3" s="61">
        <v>2</v>
      </c>
      <c r="K3" s="63" t="s">
        <v>264</v>
      </c>
      <c r="L3" s="64" t="s">
        <v>271</v>
      </c>
      <c r="M3" s="63" t="s">
        <v>275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Tuesday</v>
      </c>
      <c r="C4" s="64" t="str">
        <f t="shared" si="0"/>
        <v>(тйюздей)</v>
      </c>
      <c r="D4" s="63" t="str">
        <f t="shared" si="0"/>
        <v>вівторок</v>
      </c>
      <c r="F4" s="62">
        <f t="shared" si="1"/>
        <v>3</v>
      </c>
      <c r="G4" s="63" t="str">
        <f t="shared" si="1"/>
        <v>Tuesday</v>
      </c>
      <c r="H4" s="64" t="str">
        <f t="shared" si="1"/>
        <v>(тйюздей)</v>
      </c>
      <c r="I4" s="63" t="str">
        <f t="shared" si="1"/>
        <v>вівторок</v>
      </c>
      <c r="J4" s="61">
        <v>3</v>
      </c>
      <c r="K4" s="63" t="s">
        <v>265</v>
      </c>
      <c r="L4" s="64" t="s">
        <v>270</v>
      </c>
      <c r="M4" s="63" t="s">
        <v>276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Art</v>
      </c>
      <c r="C5" s="64" t="str">
        <f t="shared" si="0"/>
        <v>(а:т)</v>
      </c>
      <c r="D5" s="63" t="str">
        <f t="shared" si="0"/>
        <v>малювання</v>
      </c>
      <c r="F5" s="62">
        <f t="shared" si="1"/>
        <v>4</v>
      </c>
      <c r="G5" s="63" t="str">
        <f t="shared" si="1"/>
        <v>Art</v>
      </c>
      <c r="H5" s="64" t="str">
        <f t="shared" si="1"/>
        <v>(а:т)</v>
      </c>
      <c r="I5" s="63" t="str">
        <f t="shared" si="1"/>
        <v>малювання</v>
      </c>
      <c r="J5" s="61">
        <v>4</v>
      </c>
      <c r="K5" s="63" t="s">
        <v>266</v>
      </c>
      <c r="L5" s="64" t="s">
        <v>272</v>
      </c>
      <c r="M5" s="63" t="s">
        <v>277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Maths</v>
      </c>
      <c r="C6" s="64" t="str">
        <f t="shared" si="0"/>
        <v>(месс)</v>
      </c>
      <c r="D6" s="63" t="str">
        <f t="shared" si="0"/>
        <v>математика</v>
      </c>
      <c r="F6" s="62">
        <f t="shared" si="1"/>
        <v>5</v>
      </c>
      <c r="G6" s="63" t="str">
        <f>B6</f>
        <v>Maths</v>
      </c>
      <c r="H6" s="64" t="str">
        <f t="shared" si="1"/>
        <v>(месс)</v>
      </c>
      <c r="I6" s="63" t="str">
        <f t="shared" si="1"/>
        <v>математика</v>
      </c>
      <c r="J6" s="61">
        <v>5</v>
      </c>
      <c r="K6" s="63" t="s">
        <v>267</v>
      </c>
      <c r="L6" s="64" t="s">
        <v>273</v>
      </c>
      <c r="M6" s="81" t="s">
        <v>278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Monday  Tuesday  Sunday  Maths  Art</v>
      </c>
      <c r="C8" s="92"/>
      <c r="D8" s="92"/>
      <c r="F8" s="62">
        <f t="shared" si="1"/>
        <v>7</v>
      </c>
      <c r="G8" s="92" t="str">
        <f t="shared" si="1"/>
        <v xml:space="preserve">  Monday  Tuesday  Sunday  Maths  Art</v>
      </c>
      <c r="H8" s="92"/>
      <c r="I8" s="92"/>
      <c r="J8" s="61">
        <v>7</v>
      </c>
      <c r="K8" s="93" t="str">
        <f>CONCATENATE(K7,"  ",K3,"  ",K4,"  ",K2,"  ",K6,"  ",K5,)</f>
        <v xml:space="preserve">  Monday  Tuesday  Sunday  Maths  Art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Sunday</v>
      </c>
      <c r="C11" s="64" t="str">
        <f t="shared" si="2"/>
        <v>(сандей)</v>
      </c>
      <c r="D11" s="63" t="str">
        <f t="shared" si="2"/>
        <v>неділя</v>
      </c>
      <c r="F11" s="62">
        <v>1</v>
      </c>
      <c r="G11" s="63" t="str">
        <f>B11</f>
        <v>Sunday</v>
      </c>
      <c r="H11" s="64" t="str">
        <f>C11</f>
        <v>(сандей)</v>
      </c>
      <c r="I11" s="63" t="str">
        <f>D11</f>
        <v>неділя</v>
      </c>
      <c r="J11" s="74"/>
      <c r="K11" s="73"/>
    </row>
    <row r="12" spans="1:17" ht="15" customHeight="1">
      <c r="A12" s="62">
        <v>2</v>
      </c>
      <c r="B12" s="63" t="str">
        <f t="shared" si="2"/>
        <v>Monday</v>
      </c>
      <c r="C12" s="64" t="str">
        <f t="shared" si="2"/>
        <v>(мандей)</v>
      </c>
      <c r="D12" s="63" t="str">
        <f t="shared" si="2"/>
        <v>понеділок</v>
      </c>
      <c r="F12" s="62">
        <v>2</v>
      </c>
      <c r="G12" s="63" t="str">
        <f t="shared" ref="G12:I16" si="3">B12</f>
        <v>Monday</v>
      </c>
      <c r="H12" s="64" t="str">
        <f t="shared" si="3"/>
        <v>(мандей)</v>
      </c>
      <c r="I12" s="63" t="str">
        <f t="shared" si="3"/>
        <v>понеділок</v>
      </c>
      <c r="K12" s="73"/>
    </row>
    <row r="13" spans="1:17" ht="15.75">
      <c r="A13" s="62">
        <v>3</v>
      </c>
      <c r="B13" s="63" t="str">
        <f t="shared" si="2"/>
        <v>Tuesday</v>
      </c>
      <c r="C13" s="64" t="str">
        <f t="shared" si="2"/>
        <v>(тйюздей)</v>
      </c>
      <c r="D13" s="63" t="str">
        <f t="shared" si="2"/>
        <v>вівторок</v>
      </c>
      <c r="F13" s="62">
        <v>3</v>
      </c>
      <c r="G13" s="63" t="str">
        <f t="shared" si="3"/>
        <v>Tuesday</v>
      </c>
      <c r="H13" s="64" t="str">
        <f t="shared" si="3"/>
        <v>(тйюздей)</v>
      </c>
      <c r="I13" s="63" t="str">
        <f t="shared" si="3"/>
        <v>вівторок</v>
      </c>
      <c r="J13" s="74"/>
      <c r="K13" s="73"/>
    </row>
    <row r="14" spans="1:17" ht="15.75">
      <c r="A14" s="62">
        <v>4</v>
      </c>
      <c r="B14" s="63" t="str">
        <f t="shared" si="2"/>
        <v>Art</v>
      </c>
      <c r="C14" s="64" t="str">
        <f t="shared" si="2"/>
        <v>(а:т)</v>
      </c>
      <c r="D14" s="63" t="str">
        <f t="shared" si="2"/>
        <v>малювання</v>
      </c>
      <c r="F14" s="62">
        <v>4</v>
      </c>
      <c r="G14" s="63" t="str">
        <f t="shared" si="3"/>
        <v>Art</v>
      </c>
      <c r="H14" s="64" t="str">
        <f t="shared" si="3"/>
        <v>(а:т)</v>
      </c>
      <c r="I14" s="63" t="str">
        <f t="shared" si="3"/>
        <v>малювання</v>
      </c>
      <c r="J14" s="74"/>
      <c r="K14" s="72"/>
    </row>
    <row r="15" spans="1:17" ht="15.75">
      <c r="A15" s="62">
        <v>5</v>
      </c>
      <c r="B15" s="63" t="str">
        <f t="shared" si="2"/>
        <v>Maths</v>
      </c>
      <c r="C15" s="64" t="str">
        <f t="shared" si="2"/>
        <v>(месс)</v>
      </c>
      <c r="D15" s="63" t="str">
        <f t="shared" si="2"/>
        <v>математика</v>
      </c>
      <c r="F15" s="62">
        <v>5</v>
      </c>
      <c r="G15" s="63" t="str">
        <f t="shared" si="3"/>
        <v>Maths</v>
      </c>
      <c r="H15" s="64" t="str">
        <f t="shared" si="3"/>
        <v>(месс)</v>
      </c>
      <c r="I15" s="63" t="str">
        <f t="shared" si="3"/>
        <v>математика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Monday  Tuesday  Sunday  Maths  Art</v>
      </c>
      <c r="C17" s="92"/>
      <c r="D17" s="92"/>
      <c r="F17" s="62">
        <v>7</v>
      </c>
      <c r="G17" s="92" t="str">
        <f>B8</f>
        <v xml:space="preserve">  Monday  Tuesday  Sunday  Maths  Art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Sunday</v>
      </c>
      <c r="C20" s="64" t="str">
        <f t="shared" si="4"/>
        <v>(сандей)</v>
      </c>
      <c r="D20" s="63" t="str">
        <f t="shared" si="4"/>
        <v>неділя</v>
      </c>
      <c r="F20" s="62">
        <v>1</v>
      </c>
      <c r="G20" s="63" t="str">
        <f>B20</f>
        <v>Sunday</v>
      </c>
      <c r="H20" s="64" t="str">
        <f>C20</f>
        <v>(сандей)</v>
      </c>
      <c r="I20" s="63" t="str">
        <f>D20</f>
        <v>неділя</v>
      </c>
    </row>
    <row r="21" spans="1:9" ht="15.75">
      <c r="A21" s="62">
        <v>2</v>
      </c>
      <c r="B21" s="63" t="str">
        <f t="shared" si="4"/>
        <v>Monday</v>
      </c>
      <c r="C21" s="64" t="str">
        <f t="shared" si="4"/>
        <v>(мандей)</v>
      </c>
      <c r="D21" s="63" t="str">
        <f t="shared" si="4"/>
        <v>понеділок</v>
      </c>
      <c r="F21" s="62">
        <v>2</v>
      </c>
      <c r="G21" s="63" t="str">
        <f t="shared" ref="G21:I25" si="5">B21</f>
        <v>Monday</v>
      </c>
      <c r="H21" s="64" t="str">
        <f t="shared" si="5"/>
        <v>(мандей)</v>
      </c>
      <c r="I21" s="63" t="str">
        <f t="shared" si="5"/>
        <v>понеділок</v>
      </c>
    </row>
    <row r="22" spans="1:9" ht="15.75">
      <c r="A22" s="62">
        <v>3</v>
      </c>
      <c r="B22" s="63" t="str">
        <f t="shared" si="4"/>
        <v>Tuesday</v>
      </c>
      <c r="C22" s="64" t="str">
        <f t="shared" si="4"/>
        <v>(тйюздей)</v>
      </c>
      <c r="D22" s="63" t="str">
        <f t="shared" si="4"/>
        <v>вівторок</v>
      </c>
      <c r="F22" s="62">
        <v>3</v>
      </c>
      <c r="G22" s="63" t="str">
        <f t="shared" si="5"/>
        <v>Tuesday</v>
      </c>
      <c r="H22" s="64" t="str">
        <f t="shared" si="5"/>
        <v>(тйюздей)</v>
      </c>
      <c r="I22" s="63" t="str">
        <f t="shared" si="5"/>
        <v>вівторок</v>
      </c>
    </row>
    <row r="23" spans="1:9" ht="15.75">
      <c r="A23" s="62">
        <v>4</v>
      </c>
      <c r="B23" s="63" t="str">
        <f t="shared" si="4"/>
        <v>Art</v>
      </c>
      <c r="C23" s="64" t="str">
        <f t="shared" si="4"/>
        <v>(а:т)</v>
      </c>
      <c r="D23" s="63" t="str">
        <f t="shared" si="4"/>
        <v>малювання</v>
      </c>
      <c r="F23" s="62">
        <v>4</v>
      </c>
      <c r="G23" s="63" t="str">
        <f t="shared" si="5"/>
        <v>Art</v>
      </c>
      <c r="H23" s="64" t="str">
        <f t="shared" si="5"/>
        <v>(а:т)</v>
      </c>
      <c r="I23" s="63" t="str">
        <f t="shared" si="5"/>
        <v>малювання</v>
      </c>
    </row>
    <row r="24" spans="1:9" ht="15.75">
      <c r="A24" s="62">
        <v>5</v>
      </c>
      <c r="B24" s="63" t="str">
        <f t="shared" si="4"/>
        <v>Maths</v>
      </c>
      <c r="C24" s="64" t="str">
        <f t="shared" si="4"/>
        <v>(месс)</v>
      </c>
      <c r="D24" s="63" t="str">
        <f t="shared" si="4"/>
        <v>математика</v>
      </c>
      <c r="F24" s="62">
        <v>5</v>
      </c>
      <c r="G24" s="63" t="str">
        <f t="shared" si="5"/>
        <v>Maths</v>
      </c>
      <c r="H24" s="64" t="str">
        <f t="shared" si="5"/>
        <v>(месс)</v>
      </c>
      <c r="I24" s="63" t="str">
        <f t="shared" si="5"/>
        <v>математика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Monday  Tuesday  Sunday  Maths  Art</v>
      </c>
      <c r="C26" s="92"/>
      <c r="D26" s="92"/>
      <c r="F26" s="62">
        <v>7</v>
      </c>
      <c r="G26" s="92" t="str">
        <f>G17</f>
        <v xml:space="preserve">  Monday  Tuesday  Sunday  Maths  Art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Sunday</v>
      </c>
      <c r="C29" s="64" t="str">
        <f t="shared" si="6"/>
        <v>(сандей)</v>
      </c>
      <c r="D29" s="63" t="str">
        <f t="shared" si="6"/>
        <v>неділя</v>
      </c>
      <c r="F29" s="62">
        <v>1</v>
      </c>
      <c r="G29" s="63" t="str">
        <f>B29</f>
        <v>Sunday</v>
      </c>
      <c r="H29" s="64" t="str">
        <f>C29</f>
        <v>(сандей)</v>
      </c>
      <c r="I29" s="63" t="str">
        <f>D29</f>
        <v>неділя</v>
      </c>
    </row>
    <row r="30" spans="1:9" ht="15.75">
      <c r="A30" s="62">
        <v>2</v>
      </c>
      <c r="B30" s="63" t="str">
        <f t="shared" si="6"/>
        <v>Monday</v>
      </c>
      <c r="C30" s="64" t="str">
        <f t="shared" si="6"/>
        <v>(мандей)</v>
      </c>
      <c r="D30" s="63" t="str">
        <f t="shared" si="6"/>
        <v>понеділок</v>
      </c>
      <c r="F30" s="62">
        <v>2</v>
      </c>
      <c r="G30" s="63" t="str">
        <f t="shared" ref="G30:I34" si="7">B30</f>
        <v>Monday</v>
      </c>
      <c r="H30" s="64" t="str">
        <f t="shared" si="7"/>
        <v>(мандей)</v>
      </c>
      <c r="I30" s="63" t="str">
        <f t="shared" si="7"/>
        <v>понеділок</v>
      </c>
    </row>
    <row r="31" spans="1:9" ht="15.75">
      <c r="A31" s="62">
        <v>3</v>
      </c>
      <c r="B31" s="63" t="str">
        <f t="shared" si="6"/>
        <v>Tuesday</v>
      </c>
      <c r="C31" s="64" t="str">
        <f t="shared" si="6"/>
        <v>(тйюздей)</v>
      </c>
      <c r="D31" s="63" t="str">
        <f t="shared" si="6"/>
        <v>вівторок</v>
      </c>
      <c r="F31" s="62">
        <v>3</v>
      </c>
      <c r="G31" s="63" t="str">
        <f t="shared" si="7"/>
        <v>Tuesday</v>
      </c>
      <c r="H31" s="64" t="str">
        <f t="shared" si="7"/>
        <v>(тйюздей)</v>
      </c>
      <c r="I31" s="63" t="str">
        <f t="shared" si="7"/>
        <v>вівторок</v>
      </c>
    </row>
    <row r="32" spans="1:9" ht="15.75">
      <c r="A32" s="62">
        <v>4</v>
      </c>
      <c r="B32" s="63" t="str">
        <f t="shared" si="6"/>
        <v>Art</v>
      </c>
      <c r="C32" s="64" t="str">
        <f t="shared" si="6"/>
        <v>(а:т)</v>
      </c>
      <c r="D32" s="63" t="str">
        <f t="shared" si="6"/>
        <v>малювання</v>
      </c>
      <c r="F32" s="62">
        <v>4</v>
      </c>
      <c r="G32" s="63" t="str">
        <f t="shared" si="7"/>
        <v>Art</v>
      </c>
      <c r="H32" s="64" t="str">
        <f t="shared" si="7"/>
        <v>(а:т)</v>
      </c>
      <c r="I32" s="63" t="str">
        <f t="shared" si="7"/>
        <v>малювання</v>
      </c>
    </row>
    <row r="33" spans="1:9" ht="15.75">
      <c r="A33" s="62">
        <v>5</v>
      </c>
      <c r="B33" s="63" t="str">
        <f t="shared" si="6"/>
        <v>Maths</v>
      </c>
      <c r="C33" s="64" t="str">
        <f t="shared" si="6"/>
        <v>(месс)</v>
      </c>
      <c r="D33" s="63" t="str">
        <f t="shared" si="6"/>
        <v>математика</v>
      </c>
      <c r="F33" s="62">
        <v>5</v>
      </c>
      <c r="G33" s="63" t="str">
        <f t="shared" si="7"/>
        <v>Maths</v>
      </c>
      <c r="H33" s="64" t="str">
        <f t="shared" si="7"/>
        <v>(месс)</v>
      </c>
      <c r="I33" s="63" t="str">
        <f t="shared" si="7"/>
        <v>математика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Monday  Tuesday  Sunday  Maths  Art</v>
      </c>
      <c r="C35" s="92"/>
      <c r="D35" s="92"/>
      <c r="F35" s="62">
        <v>7</v>
      </c>
      <c r="G35" s="92" t="str">
        <f>G26</f>
        <v xml:space="preserve">  Monday  Tuesday  Sunday  Maths  Art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Sunday</v>
      </c>
      <c r="C38" s="64" t="str">
        <f t="shared" si="8"/>
        <v>(сандей)</v>
      </c>
      <c r="D38" s="63" t="str">
        <f t="shared" si="8"/>
        <v>неділя</v>
      </c>
      <c r="F38" s="62">
        <v>1</v>
      </c>
      <c r="G38" s="63" t="str">
        <f>B38</f>
        <v>Sunday</v>
      </c>
      <c r="H38" s="64" t="str">
        <f>C38</f>
        <v>(сандей)</v>
      </c>
      <c r="I38" s="63" t="str">
        <f>D38</f>
        <v>неділя</v>
      </c>
    </row>
    <row r="39" spans="1:9" ht="16.5" customHeight="1">
      <c r="A39" s="62">
        <v>2</v>
      </c>
      <c r="B39" s="63" t="str">
        <f t="shared" si="8"/>
        <v>Monday</v>
      </c>
      <c r="C39" s="64" t="str">
        <f t="shared" si="8"/>
        <v>(мандей)</v>
      </c>
      <c r="D39" s="63" t="str">
        <f t="shared" si="8"/>
        <v>понеділок</v>
      </c>
      <c r="F39" s="62">
        <v>2</v>
      </c>
      <c r="G39" s="63" t="str">
        <f t="shared" ref="G39:I43" si="9">B39</f>
        <v>Monday</v>
      </c>
      <c r="H39" s="64" t="str">
        <f t="shared" si="9"/>
        <v>(мандей)</v>
      </c>
      <c r="I39" s="63" t="str">
        <f t="shared" si="9"/>
        <v>понеділок</v>
      </c>
    </row>
    <row r="40" spans="1:9" ht="16.5" customHeight="1">
      <c r="A40" s="62">
        <v>3</v>
      </c>
      <c r="B40" s="63" t="str">
        <f t="shared" si="8"/>
        <v>Tuesday</v>
      </c>
      <c r="C40" s="64" t="str">
        <f t="shared" si="8"/>
        <v>(тйюздей)</v>
      </c>
      <c r="D40" s="63" t="str">
        <f t="shared" si="8"/>
        <v>вівторок</v>
      </c>
      <c r="F40" s="62">
        <v>3</v>
      </c>
      <c r="G40" s="63" t="str">
        <f t="shared" si="9"/>
        <v>Tuesday</v>
      </c>
      <c r="H40" s="64" t="str">
        <f t="shared" si="9"/>
        <v>(тйюздей)</v>
      </c>
      <c r="I40" s="63" t="str">
        <f t="shared" si="9"/>
        <v>вівторок</v>
      </c>
    </row>
    <row r="41" spans="1:9" ht="16.5" customHeight="1">
      <c r="A41" s="62">
        <v>4</v>
      </c>
      <c r="B41" s="63" t="str">
        <f t="shared" si="8"/>
        <v>Art</v>
      </c>
      <c r="C41" s="64" t="str">
        <f t="shared" si="8"/>
        <v>(а:т)</v>
      </c>
      <c r="D41" s="63" t="str">
        <f t="shared" si="8"/>
        <v>малювання</v>
      </c>
      <c r="F41" s="62">
        <v>4</v>
      </c>
      <c r="G41" s="63" t="str">
        <f t="shared" si="9"/>
        <v>Art</v>
      </c>
      <c r="H41" s="64" t="str">
        <f t="shared" si="9"/>
        <v>(а:т)</v>
      </c>
      <c r="I41" s="63" t="str">
        <f t="shared" si="9"/>
        <v>малювання</v>
      </c>
    </row>
    <row r="42" spans="1:9" ht="16.5" customHeight="1">
      <c r="A42" s="62">
        <v>5</v>
      </c>
      <c r="B42" s="63" t="str">
        <f t="shared" si="8"/>
        <v>Maths</v>
      </c>
      <c r="C42" s="64" t="str">
        <f t="shared" si="8"/>
        <v>(месс)</v>
      </c>
      <c r="D42" s="63" t="str">
        <f t="shared" si="8"/>
        <v>математика</v>
      </c>
      <c r="F42" s="62">
        <v>5</v>
      </c>
      <c r="G42" s="63" t="str">
        <f t="shared" si="9"/>
        <v>Maths</v>
      </c>
      <c r="H42" s="64" t="str">
        <f t="shared" si="9"/>
        <v>(месс)</v>
      </c>
      <c r="I42" s="63" t="str">
        <f t="shared" si="9"/>
        <v>математика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Monday  Tuesday  Sunday  Maths  Art</v>
      </c>
      <c r="C44" s="92"/>
      <c r="D44" s="92"/>
      <c r="F44" s="62">
        <v>7</v>
      </c>
      <c r="G44" s="92" t="str">
        <f>G35</f>
        <v xml:space="preserve">  Monday  Tuesday  Sunday  Maths  Art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2006" priority="465" operator="lessThan">
      <formula>1</formula>
    </cfRule>
  </conditionalFormatting>
  <conditionalFormatting sqref="G2:G8">
    <cfRule type="containsBlanks" dxfId="2005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2004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2003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002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001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000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999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998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997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996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995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994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993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992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991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990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989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988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987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986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985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984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983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982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981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980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979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978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977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976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975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974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973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972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971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970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969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968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967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966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965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964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963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962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61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60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959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958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957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956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955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954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953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952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951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950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1949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1948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947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946" priority="287" operator="lessThan">
      <formula>1</formula>
    </cfRule>
  </conditionalFormatting>
  <conditionalFormatting sqref="G38">
    <cfRule type="containsBlanks" dxfId="1945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944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943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942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941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940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939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938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937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936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935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934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1933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1932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1931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1930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1929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1928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927" priority="232" operator="lessThan">
      <formula>1</formula>
    </cfRule>
  </conditionalFormatting>
  <conditionalFormatting sqref="G38">
    <cfRule type="containsBlanks" dxfId="1926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925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924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923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922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921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920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919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918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917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916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915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914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913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912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911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910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909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08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907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906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905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904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903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902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901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900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899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898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897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896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895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894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893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892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891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890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889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888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887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1886" priority="111" operator="lessThan">
      <formula>1</formula>
    </cfRule>
  </conditionalFormatting>
  <conditionalFormatting sqref="G38:G44">
    <cfRule type="containsBlanks" dxfId="1885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884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883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882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881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880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1879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878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877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876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875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874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873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872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871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1870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869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868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867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866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865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864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863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862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861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860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859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858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857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856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1855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1854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1853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1852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1851" priority="8" operator="lessThan">
      <formula>1</formula>
    </cfRule>
  </conditionalFormatting>
  <conditionalFormatting sqref="B44">
    <cfRule type="containsBlanks" dxfId="1850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849" priority="4" operator="lessThan">
      <formula>1</formula>
    </cfRule>
  </conditionalFormatting>
  <conditionalFormatting sqref="G44">
    <cfRule type="containsBlanks" dxfId="1848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L9" sqref="L9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builder</v>
      </c>
      <c r="C2" s="64" t="str">
        <f>L2</f>
        <v>(білде)</v>
      </c>
      <c r="D2" s="63" t="str">
        <f>M2</f>
        <v>будіве́льник</v>
      </c>
      <c r="F2" s="62">
        <f>A2</f>
        <v>1</v>
      </c>
      <c r="G2" s="63" t="str">
        <f>B2</f>
        <v>builder</v>
      </c>
      <c r="H2" s="64" t="str">
        <f>C2</f>
        <v>(білде)</v>
      </c>
      <c r="I2" s="63" t="str">
        <f>D2</f>
        <v>будіве́льник</v>
      </c>
      <c r="J2" s="61">
        <v>1</v>
      </c>
      <c r="K2" s="63" t="s">
        <v>279</v>
      </c>
      <c r="L2" s="64" t="s">
        <v>283</v>
      </c>
      <c r="M2" s="3" t="s">
        <v>288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student</v>
      </c>
      <c r="C3" s="64" t="str">
        <f t="shared" si="0"/>
        <v>(стйудент)</v>
      </c>
      <c r="D3" s="63" t="str">
        <f t="shared" si="0"/>
        <v>студе́нт</v>
      </c>
      <c r="F3" s="62">
        <f t="shared" ref="F3:I8" si="1">A3</f>
        <v>2</v>
      </c>
      <c r="G3" s="63" t="str">
        <f t="shared" si="1"/>
        <v>student</v>
      </c>
      <c r="H3" s="64" t="str">
        <f t="shared" si="1"/>
        <v>(стйудент)</v>
      </c>
      <c r="I3" s="63" t="str">
        <f t="shared" si="1"/>
        <v>студе́нт</v>
      </c>
      <c r="J3" s="61">
        <v>2</v>
      </c>
      <c r="K3" s="63" t="s">
        <v>280</v>
      </c>
      <c r="L3" s="64" t="s">
        <v>284</v>
      </c>
      <c r="M3" s="3" t="s">
        <v>289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cousin</v>
      </c>
      <c r="C4" s="64" t="str">
        <f t="shared" si="0"/>
        <v>(казн)</v>
      </c>
      <c r="D4" s="63" t="str">
        <f t="shared" si="0"/>
        <v xml:space="preserve">кузе́н, кузи́на </v>
      </c>
      <c r="F4" s="62">
        <f t="shared" si="1"/>
        <v>3</v>
      </c>
      <c r="G4" s="63" t="str">
        <f t="shared" si="1"/>
        <v>cousin</v>
      </c>
      <c r="H4" s="64" t="str">
        <f t="shared" si="1"/>
        <v>(казн)</v>
      </c>
      <c r="I4" s="63" t="str">
        <f t="shared" si="1"/>
        <v xml:space="preserve">кузе́н, кузи́на </v>
      </c>
      <c r="J4" s="61">
        <v>3</v>
      </c>
      <c r="K4" s="63" t="s">
        <v>282</v>
      </c>
      <c r="L4" s="64" t="s">
        <v>285</v>
      </c>
      <c r="M4" s="3" t="s">
        <v>290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uncle</v>
      </c>
      <c r="C5" s="64" t="str">
        <f t="shared" si="0"/>
        <v>(анкл)</v>
      </c>
      <c r="D5" s="63" t="str">
        <f t="shared" si="0"/>
        <v>дя́дько</v>
      </c>
      <c r="F5" s="62">
        <f t="shared" si="1"/>
        <v>4</v>
      </c>
      <c r="G5" s="63" t="str">
        <f t="shared" si="1"/>
        <v>uncle</v>
      </c>
      <c r="H5" s="64" t="str">
        <f t="shared" si="1"/>
        <v>(анкл)</v>
      </c>
      <c r="I5" s="63" t="str">
        <f t="shared" si="1"/>
        <v>дя́дько</v>
      </c>
      <c r="J5" s="61">
        <v>4</v>
      </c>
      <c r="K5" s="63" t="s">
        <v>281</v>
      </c>
      <c r="L5" s="64" t="s">
        <v>286</v>
      </c>
      <c r="M5" s="3" t="s">
        <v>292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aunt</v>
      </c>
      <c r="C6" s="64" t="str">
        <f t="shared" si="0"/>
        <v>(а:нт)</v>
      </c>
      <c r="D6" s="63" t="str">
        <f t="shared" si="0"/>
        <v>ті́тка</v>
      </c>
      <c r="F6" s="62">
        <f t="shared" si="1"/>
        <v>5</v>
      </c>
      <c r="G6" s="63" t="str">
        <f>B6</f>
        <v>aunt</v>
      </c>
      <c r="H6" s="64" t="str">
        <f t="shared" si="1"/>
        <v>(а:нт)</v>
      </c>
      <c r="I6" s="63" t="str">
        <f t="shared" si="1"/>
        <v>ті́тка</v>
      </c>
      <c r="J6" s="61">
        <v>5</v>
      </c>
      <c r="K6" s="63" t="s">
        <v>29</v>
      </c>
      <c r="L6" s="64" t="s">
        <v>287</v>
      </c>
      <c r="M6" s="3" t="s">
        <v>291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82"/>
      <c r="N7" s="61" t="s">
        <v>167</v>
      </c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student  cousin  builder  aunt  uncle</v>
      </c>
      <c r="C8" s="92"/>
      <c r="D8" s="92"/>
      <c r="F8" s="62">
        <f t="shared" si="1"/>
        <v>7</v>
      </c>
      <c r="G8" s="92" t="str">
        <f t="shared" si="1"/>
        <v xml:space="preserve">  student  cousin  builder  aunt  uncle</v>
      </c>
      <c r="H8" s="92"/>
      <c r="I8" s="92"/>
      <c r="J8" s="61">
        <v>7</v>
      </c>
      <c r="K8" s="93" t="str">
        <f>CONCATENATE(K7,"  ",K3,"  ",K4,"  ",K2,"  ",K6,"  ",K5,)</f>
        <v xml:space="preserve">  student  cousin  builder  aunt  uncle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builder</v>
      </c>
      <c r="C11" s="64" t="str">
        <f t="shared" si="2"/>
        <v>(білде)</v>
      </c>
      <c r="D11" s="63" t="str">
        <f t="shared" si="2"/>
        <v>будіве́льник</v>
      </c>
      <c r="F11" s="62">
        <v>1</v>
      </c>
      <c r="G11" s="63" t="str">
        <f>B11</f>
        <v>builder</v>
      </c>
      <c r="H11" s="64" t="str">
        <f>C11</f>
        <v>(білде)</v>
      </c>
      <c r="I11" s="63" t="str">
        <f>D11</f>
        <v>будіве́льник</v>
      </c>
      <c r="J11" s="74"/>
      <c r="K11" s="73"/>
    </row>
    <row r="12" spans="1:17" ht="15" customHeight="1">
      <c r="A12" s="62">
        <v>2</v>
      </c>
      <c r="B12" s="63" t="str">
        <f t="shared" si="2"/>
        <v>student</v>
      </c>
      <c r="C12" s="64" t="str">
        <f t="shared" si="2"/>
        <v>(стйудент)</v>
      </c>
      <c r="D12" s="63" t="str">
        <f t="shared" si="2"/>
        <v>студе́нт</v>
      </c>
      <c r="F12" s="62">
        <v>2</v>
      </c>
      <c r="G12" s="63" t="str">
        <f t="shared" ref="G12:I16" si="3">B12</f>
        <v>student</v>
      </c>
      <c r="H12" s="64" t="str">
        <f t="shared" si="3"/>
        <v>(стйудент)</v>
      </c>
      <c r="I12" s="63" t="str">
        <f t="shared" si="3"/>
        <v>студе́нт</v>
      </c>
      <c r="K12" s="73"/>
    </row>
    <row r="13" spans="1:17" ht="15.75">
      <c r="A13" s="62">
        <v>3</v>
      </c>
      <c r="B13" s="63" t="str">
        <f t="shared" si="2"/>
        <v>cousin</v>
      </c>
      <c r="C13" s="64" t="str">
        <f t="shared" si="2"/>
        <v>(казн)</v>
      </c>
      <c r="D13" s="63" t="str">
        <f t="shared" si="2"/>
        <v xml:space="preserve">кузе́н, кузи́на </v>
      </c>
      <c r="F13" s="62">
        <v>3</v>
      </c>
      <c r="G13" s="63" t="str">
        <f t="shared" si="3"/>
        <v>cousin</v>
      </c>
      <c r="H13" s="64" t="str">
        <f t="shared" si="3"/>
        <v>(казн)</v>
      </c>
      <c r="I13" s="63" t="str">
        <f t="shared" si="3"/>
        <v xml:space="preserve">кузе́н, кузи́на </v>
      </c>
      <c r="J13" s="74"/>
      <c r="K13" s="73"/>
    </row>
    <row r="14" spans="1:17" ht="15.75">
      <c r="A14" s="62">
        <v>4</v>
      </c>
      <c r="B14" s="63" t="str">
        <f t="shared" si="2"/>
        <v>uncle</v>
      </c>
      <c r="C14" s="64" t="str">
        <f t="shared" si="2"/>
        <v>(анкл)</v>
      </c>
      <c r="D14" s="63" t="str">
        <f t="shared" si="2"/>
        <v>дя́дько</v>
      </c>
      <c r="F14" s="62">
        <v>4</v>
      </c>
      <c r="G14" s="63" t="str">
        <f t="shared" si="3"/>
        <v>uncle</v>
      </c>
      <c r="H14" s="64" t="str">
        <f t="shared" si="3"/>
        <v>(анкл)</v>
      </c>
      <c r="I14" s="63" t="str">
        <f t="shared" si="3"/>
        <v>дя́дько</v>
      </c>
      <c r="J14" s="74"/>
      <c r="K14" s="72"/>
    </row>
    <row r="15" spans="1:17" ht="15.75">
      <c r="A15" s="62">
        <v>5</v>
      </c>
      <c r="B15" s="63" t="str">
        <f t="shared" si="2"/>
        <v>aunt</v>
      </c>
      <c r="C15" s="64" t="str">
        <f t="shared" si="2"/>
        <v>(а:нт)</v>
      </c>
      <c r="D15" s="63" t="str">
        <f t="shared" si="2"/>
        <v>ті́тка</v>
      </c>
      <c r="F15" s="62">
        <v>5</v>
      </c>
      <c r="G15" s="63" t="str">
        <f t="shared" si="3"/>
        <v>aunt</v>
      </c>
      <c r="H15" s="64" t="str">
        <f t="shared" si="3"/>
        <v>(а:нт)</v>
      </c>
      <c r="I15" s="63" t="str">
        <f t="shared" si="3"/>
        <v>ті́тка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student  cousin  builder  aunt  uncle</v>
      </c>
      <c r="C17" s="92"/>
      <c r="D17" s="92"/>
      <c r="F17" s="62">
        <v>7</v>
      </c>
      <c r="G17" s="92" t="str">
        <f>B8</f>
        <v xml:space="preserve">  student  cousin  builder  aunt  uncle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builder</v>
      </c>
      <c r="C20" s="64" t="str">
        <f t="shared" si="4"/>
        <v>(білде)</v>
      </c>
      <c r="D20" s="63" t="str">
        <f t="shared" si="4"/>
        <v>будіве́льник</v>
      </c>
      <c r="F20" s="62">
        <v>1</v>
      </c>
      <c r="G20" s="63" t="str">
        <f>B20</f>
        <v>builder</v>
      </c>
      <c r="H20" s="64" t="str">
        <f>C20</f>
        <v>(білде)</v>
      </c>
      <c r="I20" s="63" t="str">
        <f>D20</f>
        <v>будіве́льник</v>
      </c>
    </row>
    <row r="21" spans="1:9" ht="15.75">
      <c r="A21" s="62">
        <v>2</v>
      </c>
      <c r="B21" s="63" t="str">
        <f t="shared" si="4"/>
        <v>student</v>
      </c>
      <c r="C21" s="64" t="str">
        <f t="shared" si="4"/>
        <v>(стйудент)</v>
      </c>
      <c r="D21" s="63" t="str">
        <f t="shared" si="4"/>
        <v>студе́нт</v>
      </c>
      <c r="F21" s="62">
        <v>2</v>
      </c>
      <c r="G21" s="63" t="str">
        <f t="shared" ref="G21:I25" si="5">B21</f>
        <v>student</v>
      </c>
      <c r="H21" s="64" t="str">
        <f t="shared" si="5"/>
        <v>(стйудент)</v>
      </c>
      <c r="I21" s="63" t="str">
        <f t="shared" si="5"/>
        <v>студе́нт</v>
      </c>
    </row>
    <row r="22" spans="1:9" ht="15.75">
      <c r="A22" s="62">
        <v>3</v>
      </c>
      <c r="B22" s="63" t="str">
        <f t="shared" si="4"/>
        <v>cousin</v>
      </c>
      <c r="C22" s="64" t="str">
        <f t="shared" si="4"/>
        <v>(казн)</v>
      </c>
      <c r="D22" s="63" t="str">
        <f t="shared" si="4"/>
        <v xml:space="preserve">кузе́н, кузи́на </v>
      </c>
      <c r="F22" s="62">
        <v>3</v>
      </c>
      <c r="G22" s="63" t="str">
        <f t="shared" si="5"/>
        <v>cousin</v>
      </c>
      <c r="H22" s="64" t="str">
        <f t="shared" si="5"/>
        <v>(казн)</v>
      </c>
      <c r="I22" s="63" t="str">
        <f t="shared" si="5"/>
        <v xml:space="preserve">кузе́н, кузи́на </v>
      </c>
    </row>
    <row r="23" spans="1:9" ht="15.75">
      <c r="A23" s="62">
        <v>4</v>
      </c>
      <c r="B23" s="63" t="str">
        <f t="shared" si="4"/>
        <v>uncle</v>
      </c>
      <c r="C23" s="64" t="str">
        <f t="shared" si="4"/>
        <v>(анкл)</v>
      </c>
      <c r="D23" s="63" t="str">
        <f t="shared" si="4"/>
        <v>дя́дько</v>
      </c>
      <c r="F23" s="62">
        <v>4</v>
      </c>
      <c r="G23" s="63" t="str">
        <f t="shared" si="5"/>
        <v>uncle</v>
      </c>
      <c r="H23" s="64" t="str">
        <f t="shared" si="5"/>
        <v>(анкл)</v>
      </c>
      <c r="I23" s="63" t="str">
        <f t="shared" si="5"/>
        <v>дя́дько</v>
      </c>
    </row>
    <row r="24" spans="1:9" ht="15.75">
      <c r="A24" s="62">
        <v>5</v>
      </c>
      <c r="B24" s="63" t="str">
        <f t="shared" si="4"/>
        <v>aunt</v>
      </c>
      <c r="C24" s="64" t="str">
        <f t="shared" si="4"/>
        <v>(а:нт)</v>
      </c>
      <c r="D24" s="63" t="str">
        <f t="shared" si="4"/>
        <v>ті́тка</v>
      </c>
      <c r="F24" s="62">
        <v>5</v>
      </c>
      <c r="G24" s="63" t="str">
        <f t="shared" si="5"/>
        <v>aunt</v>
      </c>
      <c r="H24" s="64" t="str">
        <f t="shared" si="5"/>
        <v>(а:нт)</v>
      </c>
      <c r="I24" s="63" t="str">
        <f t="shared" si="5"/>
        <v>ті́тка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student  cousin  builder  aunt  uncle</v>
      </c>
      <c r="C26" s="92"/>
      <c r="D26" s="92"/>
      <c r="F26" s="62">
        <v>7</v>
      </c>
      <c r="G26" s="92" t="str">
        <f>G17</f>
        <v xml:space="preserve">  student  cousin  builder  aunt  uncle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builder</v>
      </c>
      <c r="C29" s="64" t="str">
        <f t="shared" si="6"/>
        <v>(білде)</v>
      </c>
      <c r="D29" s="63" t="str">
        <f t="shared" si="6"/>
        <v>будіве́льник</v>
      </c>
      <c r="F29" s="62">
        <v>1</v>
      </c>
      <c r="G29" s="63" t="str">
        <f>B29</f>
        <v>builder</v>
      </c>
      <c r="H29" s="64" t="str">
        <f>C29</f>
        <v>(білде)</v>
      </c>
      <c r="I29" s="63" t="str">
        <f>D29</f>
        <v>будіве́льник</v>
      </c>
    </row>
    <row r="30" spans="1:9" ht="15.75">
      <c r="A30" s="62">
        <v>2</v>
      </c>
      <c r="B30" s="63" t="str">
        <f t="shared" si="6"/>
        <v>student</v>
      </c>
      <c r="C30" s="64" t="str">
        <f t="shared" si="6"/>
        <v>(стйудент)</v>
      </c>
      <c r="D30" s="63" t="str">
        <f t="shared" si="6"/>
        <v>студе́нт</v>
      </c>
      <c r="F30" s="62">
        <v>2</v>
      </c>
      <c r="G30" s="63" t="str">
        <f t="shared" ref="G30:I34" si="7">B30</f>
        <v>student</v>
      </c>
      <c r="H30" s="64" t="str">
        <f t="shared" si="7"/>
        <v>(стйудент)</v>
      </c>
      <c r="I30" s="63" t="str">
        <f t="shared" si="7"/>
        <v>студе́нт</v>
      </c>
    </row>
    <row r="31" spans="1:9" ht="15.75">
      <c r="A31" s="62">
        <v>3</v>
      </c>
      <c r="B31" s="63" t="str">
        <f t="shared" si="6"/>
        <v>cousin</v>
      </c>
      <c r="C31" s="64" t="str">
        <f t="shared" si="6"/>
        <v>(казн)</v>
      </c>
      <c r="D31" s="63" t="str">
        <f t="shared" si="6"/>
        <v xml:space="preserve">кузе́н, кузи́на </v>
      </c>
      <c r="F31" s="62">
        <v>3</v>
      </c>
      <c r="G31" s="63" t="str">
        <f t="shared" si="7"/>
        <v>cousin</v>
      </c>
      <c r="H31" s="64" t="str">
        <f t="shared" si="7"/>
        <v>(казн)</v>
      </c>
      <c r="I31" s="63" t="str">
        <f t="shared" si="7"/>
        <v xml:space="preserve">кузе́н, кузи́на </v>
      </c>
    </row>
    <row r="32" spans="1:9" ht="15.75">
      <c r="A32" s="62">
        <v>4</v>
      </c>
      <c r="B32" s="63" t="str">
        <f t="shared" si="6"/>
        <v>uncle</v>
      </c>
      <c r="C32" s="64" t="str">
        <f t="shared" si="6"/>
        <v>(анкл)</v>
      </c>
      <c r="D32" s="63" t="str">
        <f t="shared" si="6"/>
        <v>дя́дько</v>
      </c>
      <c r="F32" s="62">
        <v>4</v>
      </c>
      <c r="G32" s="63" t="str">
        <f t="shared" si="7"/>
        <v>uncle</v>
      </c>
      <c r="H32" s="64" t="str">
        <f t="shared" si="7"/>
        <v>(анкл)</v>
      </c>
      <c r="I32" s="63" t="str">
        <f t="shared" si="7"/>
        <v>дя́дько</v>
      </c>
    </row>
    <row r="33" spans="1:9" ht="15.75">
      <c r="A33" s="62">
        <v>5</v>
      </c>
      <c r="B33" s="63" t="str">
        <f t="shared" si="6"/>
        <v>aunt</v>
      </c>
      <c r="C33" s="64" t="str">
        <f t="shared" si="6"/>
        <v>(а:нт)</v>
      </c>
      <c r="D33" s="63" t="str">
        <f t="shared" si="6"/>
        <v>ті́тка</v>
      </c>
      <c r="F33" s="62">
        <v>5</v>
      </c>
      <c r="G33" s="63" t="str">
        <f t="shared" si="7"/>
        <v>aunt</v>
      </c>
      <c r="H33" s="64" t="str">
        <f t="shared" si="7"/>
        <v>(а:нт)</v>
      </c>
      <c r="I33" s="63" t="str">
        <f t="shared" si="7"/>
        <v>ті́тка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student  cousin  builder  aunt  uncle</v>
      </c>
      <c r="C35" s="92"/>
      <c r="D35" s="92"/>
      <c r="F35" s="62">
        <v>7</v>
      </c>
      <c r="G35" s="92" t="str">
        <f>G26</f>
        <v xml:space="preserve">  student  cousin  builder  aunt  uncle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builder</v>
      </c>
      <c r="C38" s="64" t="str">
        <f t="shared" si="8"/>
        <v>(білде)</v>
      </c>
      <c r="D38" s="63" t="str">
        <f t="shared" si="8"/>
        <v>будіве́льник</v>
      </c>
      <c r="F38" s="62">
        <v>1</v>
      </c>
      <c r="G38" s="63" t="str">
        <f>B38</f>
        <v>builder</v>
      </c>
      <c r="H38" s="64" t="str">
        <f>C38</f>
        <v>(білде)</v>
      </c>
      <c r="I38" s="63" t="str">
        <f>D38</f>
        <v>будіве́льник</v>
      </c>
    </row>
    <row r="39" spans="1:9" ht="16.5" customHeight="1">
      <c r="A39" s="62">
        <v>2</v>
      </c>
      <c r="B39" s="63" t="str">
        <f t="shared" si="8"/>
        <v>student</v>
      </c>
      <c r="C39" s="64" t="str">
        <f t="shared" si="8"/>
        <v>(стйудент)</v>
      </c>
      <c r="D39" s="63" t="str">
        <f t="shared" si="8"/>
        <v>студе́нт</v>
      </c>
      <c r="F39" s="62">
        <v>2</v>
      </c>
      <c r="G39" s="63" t="str">
        <f t="shared" ref="G39:I43" si="9">B39</f>
        <v>student</v>
      </c>
      <c r="H39" s="64" t="str">
        <f t="shared" si="9"/>
        <v>(стйудент)</v>
      </c>
      <c r="I39" s="63" t="str">
        <f t="shared" si="9"/>
        <v>студе́нт</v>
      </c>
    </row>
    <row r="40" spans="1:9" ht="16.5" customHeight="1">
      <c r="A40" s="62">
        <v>3</v>
      </c>
      <c r="B40" s="63" t="str">
        <f t="shared" si="8"/>
        <v>cousin</v>
      </c>
      <c r="C40" s="64" t="str">
        <f t="shared" si="8"/>
        <v>(казн)</v>
      </c>
      <c r="D40" s="63" t="str">
        <f t="shared" si="8"/>
        <v xml:space="preserve">кузе́н, кузи́на </v>
      </c>
      <c r="F40" s="62">
        <v>3</v>
      </c>
      <c r="G40" s="63" t="str">
        <f t="shared" si="9"/>
        <v>cousin</v>
      </c>
      <c r="H40" s="64" t="str">
        <f t="shared" si="9"/>
        <v>(казн)</v>
      </c>
      <c r="I40" s="63" t="str">
        <f t="shared" si="9"/>
        <v xml:space="preserve">кузе́н, кузи́на </v>
      </c>
    </row>
    <row r="41" spans="1:9" ht="16.5" customHeight="1">
      <c r="A41" s="62">
        <v>4</v>
      </c>
      <c r="B41" s="63" t="str">
        <f t="shared" si="8"/>
        <v>uncle</v>
      </c>
      <c r="C41" s="64" t="str">
        <f t="shared" si="8"/>
        <v>(анкл)</v>
      </c>
      <c r="D41" s="63" t="str">
        <f t="shared" si="8"/>
        <v>дя́дько</v>
      </c>
      <c r="F41" s="62">
        <v>4</v>
      </c>
      <c r="G41" s="63" t="str">
        <f t="shared" si="9"/>
        <v>uncle</v>
      </c>
      <c r="H41" s="64" t="str">
        <f t="shared" si="9"/>
        <v>(анкл)</v>
      </c>
      <c r="I41" s="63" t="str">
        <f t="shared" si="9"/>
        <v>дя́дько</v>
      </c>
    </row>
    <row r="42" spans="1:9" ht="16.5" customHeight="1">
      <c r="A42" s="62">
        <v>5</v>
      </c>
      <c r="B42" s="63" t="str">
        <f t="shared" si="8"/>
        <v>aunt</v>
      </c>
      <c r="C42" s="64" t="str">
        <f t="shared" si="8"/>
        <v>(а:нт)</v>
      </c>
      <c r="D42" s="63" t="str">
        <f t="shared" si="8"/>
        <v>ті́тка</v>
      </c>
      <c r="F42" s="62">
        <v>5</v>
      </c>
      <c r="G42" s="63" t="str">
        <f t="shared" si="9"/>
        <v>aunt</v>
      </c>
      <c r="H42" s="64" t="str">
        <f t="shared" si="9"/>
        <v>(а:нт)</v>
      </c>
      <c r="I42" s="63" t="str">
        <f t="shared" si="9"/>
        <v>ті́тка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student  cousin  builder  aunt  uncle</v>
      </c>
      <c r="C44" s="92"/>
      <c r="D44" s="92"/>
      <c r="F44" s="62">
        <v>7</v>
      </c>
      <c r="G44" s="92" t="str">
        <f>G35</f>
        <v xml:space="preserve">  student  cousin  builder  aunt  uncle</v>
      </c>
      <c r="H44" s="92"/>
      <c r="I44" s="92"/>
    </row>
  </sheetData>
  <mergeCells count="11">
    <mergeCell ref="B35:D35"/>
    <mergeCell ref="G35:I35"/>
    <mergeCell ref="B44:D44"/>
    <mergeCell ref="G44:I44"/>
    <mergeCell ref="B8:D8"/>
    <mergeCell ref="G8:I8"/>
    <mergeCell ref="K8:M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1847" priority="465" operator="lessThan">
      <formula>1</formula>
    </cfRule>
  </conditionalFormatting>
  <conditionalFormatting sqref="G2:G8">
    <cfRule type="containsBlanks" dxfId="1846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1845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1844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843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842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841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840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839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838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837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836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835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834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833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832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831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830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829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828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827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826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825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824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823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822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821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820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819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818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817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816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815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814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813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812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811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810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809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808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807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806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805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804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803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802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801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800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799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798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797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796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795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794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793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792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791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1790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1789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788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787" priority="287" operator="lessThan">
      <formula>1</formula>
    </cfRule>
  </conditionalFormatting>
  <conditionalFormatting sqref="G38">
    <cfRule type="containsBlanks" dxfId="1786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785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784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783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782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781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780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779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778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777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776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775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1774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1773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1772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1771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1770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1769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768" priority="232" operator="lessThan">
      <formula>1</formula>
    </cfRule>
  </conditionalFormatting>
  <conditionalFormatting sqref="G38">
    <cfRule type="containsBlanks" dxfId="1767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766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765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764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763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762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761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760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759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758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757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756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755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754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753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752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751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750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749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748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747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746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745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744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743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742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741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740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739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738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737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736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735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734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733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732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731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730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729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728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1727" priority="111" operator="lessThan">
      <formula>1</formula>
    </cfRule>
  </conditionalFormatting>
  <conditionalFormatting sqref="G38:G44">
    <cfRule type="containsBlanks" dxfId="1726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725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724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723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722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721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1720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719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718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717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716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715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714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713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712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1711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710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709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708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707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706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705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704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703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702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701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700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699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698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697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1696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1695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1694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1693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1692" priority="8" operator="lessThan">
      <formula>1</formula>
    </cfRule>
  </conditionalFormatting>
  <conditionalFormatting sqref="B44">
    <cfRule type="containsBlanks" dxfId="1691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690" priority="4" operator="lessThan">
      <formula>1</formula>
    </cfRule>
  </conditionalFormatting>
  <conditionalFormatting sqref="G44">
    <cfRule type="containsBlanks" dxfId="1689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7" zoomScale="145" zoomScaleNormal="130" zoomScaleSheetLayoutView="145" workbookViewId="0">
      <selection activeCell="K11" sqref="K11:N17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wake up</v>
      </c>
      <c r="C2" s="64" t="str">
        <f>L2</f>
        <v>(вейк ап)</v>
      </c>
      <c r="D2" s="63" t="str">
        <f>M2</f>
        <v>прокидатися</v>
      </c>
      <c r="F2" s="62">
        <f>A2</f>
        <v>1</v>
      </c>
      <c r="G2" s="63" t="str">
        <f>B2</f>
        <v>wake up</v>
      </c>
      <c r="H2" s="64" t="str">
        <f>C2</f>
        <v>(вейк ап)</v>
      </c>
      <c r="I2" s="63" t="str">
        <f>D2</f>
        <v>прокидатися</v>
      </c>
      <c r="J2" s="61">
        <v>1</v>
      </c>
      <c r="K2" s="63" t="s">
        <v>293</v>
      </c>
      <c r="L2" s="64" t="s">
        <v>307</v>
      </c>
      <c r="M2" s="63" t="s">
        <v>298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dress</v>
      </c>
      <c r="C3" s="64" t="str">
        <f t="shared" si="0"/>
        <v>(дрес)</v>
      </c>
      <c r="D3" s="63" t="str">
        <f t="shared" si="0"/>
        <v>одягатися</v>
      </c>
      <c r="F3" s="62">
        <f t="shared" ref="F3:I8" si="1">A3</f>
        <v>2</v>
      </c>
      <c r="G3" s="63" t="str">
        <f t="shared" si="1"/>
        <v>dress</v>
      </c>
      <c r="H3" s="64" t="str">
        <f t="shared" si="1"/>
        <v>(дрес)</v>
      </c>
      <c r="I3" s="63" t="str">
        <f t="shared" si="1"/>
        <v>одягатися</v>
      </c>
      <c r="J3" s="61">
        <v>2</v>
      </c>
      <c r="K3" s="63" t="s">
        <v>294</v>
      </c>
      <c r="L3" s="64" t="s">
        <v>306</v>
      </c>
      <c r="M3" s="63" t="s">
        <v>299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wash</v>
      </c>
      <c r="C4" s="64" t="str">
        <f t="shared" si="0"/>
        <v>(вош)</v>
      </c>
      <c r="D4" s="63" t="str">
        <f t="shared" si="0"/>
        <v>вмиватися</v>
      </c>
      <c r="F4" s="62">
        <f t="shared" si="1"/>
        <v>3</v>
      </c>
      <c r="G4" s="63" t="str">
        <f t="shared" si="1"/>
        <v>wash</v>
      </c>
      <c r="H4" s="64" t="str">
        <f t="shared" si="1"/>
        <v>(вош)</v>
      </c>
      <c r="I4" s="63" t="str">
        <f t="shared" si="1"/>
        <v>вмиватися</v>
      </c>
      <c r="J4" s="61">
        <v>3</v>
      </c>
      <c r="K4" s="63" t="s">
        <v>295</v>
      </c>
      <c r="L4" s="64" t="s">
        <v>305</v>
      </c>
      <c r="M4" s="63" t="s">
        <v>300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breakfast</v>
      </c>
      <c r="C5" s="64" t="str">
        <f t="shared" si="0"/>
        <v>(брекфест)</v>
      </c>
      <c r="D5" s="63" t="str">
        <f t="shared" si="0"/>
        <v>сніданок</v>
      </c>
      <c r="F5" s="62">
        <f t="shared" si="1"/>
        <v>4</v>
      </c>
      <c r="G5" s="63" t="str">
        <f t="shared" si="1"/>
        <v>breakfast</v>
      </c>
      <c r="H5" s="64" t="str">
        <f t="shared" si="1"/>
        <v>(брекфест)</v>
      </c>
      <c r="I5" s="63" t="str">
        <f t="shared" si="1"/>
        <v>сніданок</v>
      </c>
      <c r="J5" s="61">
        <v>4</v>
      </c>
      <c r="K5" s="63" t="s">
        <v>296</v>
      </c>
      <c r="L5" s="64" t="s">
        <v>304</v>
      </c>
      <c r="M5" s="63" t="s">
        <v>301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clean</v>
      </c>
      <c r="C6" s="64" t="str">
        <f t="shared" si="0"/>
        <v>(кліін)</v>
      </c>
      <c r="D6" s="63" t="str">
        <f t="shared" si="0"/>
        <v>чистити</v>
      </c>
      <c r="F6" s="62">
        <f t="shared" si="1"/>
        <v>5</v>
      </c>
      <c r="G6" s="63" t="str">
        <f>B6</f>
        <v>clean</v>
      </c>
      <c r="H6" s="64" t="str">
        <f t="shared" si="1"/>
        <v>(кліін)</v>
      </c>
      <c r="I6" s="63" t="str">
        <f t="shared" si="1"/>
        <v>чистити</v>
      </c>
      <c r="J6" s="61">
        <v>5</v>
      </c>
      <c r="K6" s="63" t="s">
        <v>297</v>
      </c>
      <c r="L6" s="64" t="s">
        <v>303</v>
      </c>
      <c r="M6" s="83" t="s">
        <v>302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dress  wash  wake up  clean  breakfast</v>
      </c>
      <c r="C8" s="92"/>
      <c r="D8" s="92"/>
      <c r="F8" s="62">
        <f t="shared" si="1"/>
        <v>7</v>
      </c>
      <c r="G8" s="92" t="str">
        <f t="shared" si="1"/>
        <v xml:space="preserve">  dress  wash  wake up  clean  breakfast</v>
      </c>
      <c r="H8" s="92"/>
      <c r="I8" s="92"/>
      <c r="J8" s="61">
        <v>7</v>
      </c>
      <c r="K8" s="93" t="str">
        <f>CONCATENATE(K7,"  ",K3,"  ",K4,"  ",K2,"  ",K6,"  ",K5,)</f>
        <v xml:space="preserve">  dress  wash  wake up  clean  breakfast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wake up</v>
      </c>
      <c r="C11" s="64" t="str">
        <f t="shared" si="2"/>
        <v>(вейк ап)</v>
      </c>
      <c r="D11" s="63" t="str">
        <f t="shared" si="2"/>
        <v>прокидатися</v>
      </c>
      <c r="F11" s="62">
        <v>1</v>
      </c>
      <c r="G11" s="63" t="str">
        <f>B11</f>
        <v>wake up</v>
      </c>
      <c r="H11" s="64" t="str">
        <f>C11</f>
        <v>(вейк ап)</v>
      </c>
      <c r="I11" s="63" t="str">
        <f>D11</f>
        <v>прокидатися</v>
      </c>
      <c r="J11" s="74"/>
      <c r="K11" s="63" t="s">
        <v>293</v>
      </c>
      <c r="L11" s="64" t="s">
        <v>307</v>
      </c>
      <c r="M11" s="63" t="s">
        <v>298</v>
      </c>
      <c r="N11" s="61" t="s">
        <v>167</v>
      </c>
    </row>
    <row r="12" spans="1:17" ht="15" customHeight="1">
      <c r="A12" s="62">
        <v>2</v>
      </c>
      <c r="B12" s="63" t="str">
        <f t="shared" si="2"/>
        <v>dress</v>
      </c>
      <c r="C12" s="64" t="str">
        <f t="shared" si="2"/>
        <v>(дрес)</v>
      </c>
      <c r="D12" s="63" t="str">
        <f t="shared" si="2"/>
        <v>одягатися</v>
      </c>
      <c r="F12" s="62">
        <v>2</v>
      </c>
      <c r="G12" s="63" t="str">
        <f t="shared" ref="G12:I16" si="3">B12</f>
        <v>dress</v>
      </c>
      <c r="H12" s="64" t="str">
        <f t="shared" si="3"/>
        <v>(дрес)</v>
      </c>
      <c r="I12" s="63" t="str">
        <f t="shared" si="3"/>
        <v>одягатися</v>
      </c>
      <c r="K12" s="63" t="s">
        <v>294</v>
      </c>
      <c r="L12" s="64" t="s">
        <v>306</v>
      </c>
      <c r="M12" s="63" t="s">
        <v>299</v>
      </c>
      <c r="N12" s="61" t="s">
        <v>167</v>
      </c>
    </row>
    <row r="13" spans="1:17" ht="15.75">
      <c r="A13" s="62">
        <v>3</v>
      </c>
      <c r="B13" s="63" t="str">
        <f t="shared" si="2"/>
        <v>wash</v>
      </c>
      <c r="C13" s="64" t="str">
        <f t="shared" si="2"/>
        <v>(вош)</v>
      </c>
      <c r="D13" s="63" t="str">
        <f t="shared" si="2"/>
        <v>вмиватися</v>
      </c>
      <c r="F13" s="62">
        <v>3</v>
      </c>
      <c r="G13" s="63" t="str">
        <f t="shared" si="3"/>
        <v>wash</v>
      </c>
      <c r="H13" s="64" t="str">
        <f t="shared" si="3"/>
        <v>(вош)</v>
      </c>
      <c r="I13" s="63" t="str">
        <f t="shared" si="3"/>
        <v>вмиватися</v>
      </c>
      <c r="J13" s="74"/>
      <c r="K13" s="63" t="s">
        <v>295</v>
      </c>
      <c r="L13" s="64" t="s">
        <v>305</v>
      </c>
      <c r="M13" s="63" t="s">
        <v>300</v>
      </c>
      <c r="N13" s="61" t="s">
        <v>167</v>
      </c>
    </row>
    <row r="14" spans="1:17" ht="15.75">
      <c r="A14" s="62">
        <v>4</v>
      </c>
      <c r="B14" s="63" t="str">
        <f t="shared" si="2"/>
        <v>breakfast</v>
      </c>
      <c r="C14" s="64" t="str">
        <f t="shared" si="2"/>
        <v>(брекфест)</v>
      </c>
      <c r="D14" s="63" t="str">
        <f t="shared" si="2"/>
        <v>сніданок</v>
      </c>
      <c r="F14" s="62">
        <v>4</v>
      </c>
      <c r="G14" s="63" t="str">
        <f t="shared" si="3"/>
        <v>breakfast</v>
      </c>
      <c r="H14" s="64" t="str">
        <f t="shared" si="3"/>
        <v>(брекфест)</v>
      </c>
      <c r="I14" s="63" t="str">
        <f t="shared" si="3"/>
        <v>сніданок</v>
      </c>
      <c r="J14" s="74"/>
      <c r="K14" s="63" t="s">
        <v>296</v>
      </c>
      <c r="L14" s="64" t="s">
        <v>304</v>
      </c>
      <c r="M14" s="63" t="s">
        <v>301</v>
      </c>
      <c r="N14" s="61" t="s">
        <v>167</v>
      </c>
    </row>
    <row r="15" spans="1:17" ht="15.75">
      <c r="A15" s="62">
        <v>5</v>
      </c>
      <c r="B15" s="63" t="str">
        <f t="shared" si="2"/>
        <v>clean</v>
      </c>
      <c r="C15" s="64" t="str">
        <f t="shared" si="2"/>
        <v>(кліін)</v>
      </c>
      <c r="D15" s="63" t="str">
        <f t="shared" si="2"/>
        <v>чистити</v>
      </c>
      <c r="F15" s="62">
        <v>5</v>
      </c>
      <c r="G15" s="63" t="str">
        <f t="shared" si="3"/>
        <v>clean</v>
      </c>
      <c r="H15" s="64" t="str">
        <f t="shared" si="3"/>
        <v>(кліін)</v>
      </c>
      <c r="I15" s="63" t="str">
        <f t="shared" si="3"/>
        <v>чистити</v>
      </c>
      <c r="K15" s="63" t="s">
        <v>297</v>
      </c>
      <c r="L15" s="64" t="s">
        <v>303</v>
      </c>
      <c r="M15" s="84" t="s">
        <v>302</v>
      </c>
      <c r="N15" s="61" t="s">
        <v>167</v>
      </c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  <c r="K16" s="63" t="s">
        <v>308</v>
      </c>
      <c r="L16" s="64" t="s">
        <v>304</v>
      </c>
      <c r="M16" s="63" t="s">
        <v>309</v>
      </c>
      <c r="N16" s="61" t="s">
        <v>167</v>
      </c>
    </row>
    <row r="17" spans="1:14" ht="15.75">
      <c r="A17" s="62">
        <v>7</v>
      </c>
      <c r="B17" s="92" t="str">
        <f>B8</f>
        <v xml:space="preserve">  dress  wash  wake up  clean  breakfast</v>
      </c>
      <c r="C17" s="92"/>
      <c r="D17" s="92"/>
      <c r="F17" s="62">
        <v>7</v>
      </c>
      <c r="G17" s="92" t="str">
        <f>B8</f>
        <v xml:space="preserve">  dress  wash  wake up  clean  breakfast</v>
      </c>
      <c r="H17" s="92"/>
      <c r="I17" s="92"/>
      <c r="K17" s="63" t="s">
        <v>310</v>
      </c>
      <c r="L17" s="64" t="s">
        <v>303</v>
      </c>
      <c r="M17" s="84" t="s">
        <v>311</v>
      </c>
      <c r="N17" s="61" t="s">
        <v>167</v>
      </c>
    </row>
    <row r="18" spans="1:14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14" ht="15.75">
      <c r="A19" s="60" t="s">
        <v>65</v>
      </c>
      <c r="F19" s="60" t="s">
        <v>65</v>
      </c>
    </row>
    <row r="20" spans="1:14" ht="15.75">
      <c r="A20" s="62">
        <v>1</v>
      </c>
      <c r="B20" s="63" t="str">
        <f t="shared" ref="B20:D25" si="4">B11</f>
        <v>wake up</v>
      </c>
      <c r="C20" s="64" t="str">
        <f t="shared" si="4"/>
        <v>(вейк ап)</v>
      </c>
      <c r="D20" s="63" t="str">
        <f t="shared" si="4"/>
        <v>прокидатися</v>
      </c>
      <c r="F20" s="62">
        <v>1</v>
      </c>
      <c r="G20" s="63" t="str">
        <f>B20</f>
        <v>wake up</v>
      </c>
      <c r="H20" s="64" t="str">
        <f>C20</f>
        <v>(вейк ап)</v>
      </c>
      <c r="I20" s="63" t="str">
        <f>D20</f>
        <v>прокидатися</v>
      </c>
    </row>
    <row r="21" spans="1:14" ht="15.75">
      <c r="A21" s="62">
        <v>2</v>
      </c>
      <c r="B21" s="63" t="str">
        <f t="shared" si="4"/>
        <v>dress</v>
      </c>
      <c r="C21" s="64" t="str">
        <f t="shared" si="4"/>
        <v>(дрес)</v>
      </c>
      <c r="D21" s="63" t="str">
        <f t="shared" si="4"/>
        <v>одягатися</v>
      </c>
      <c r="F21" s="62">
        <v>2</v>
      </c>
      <c r="G21" s="63" t="str">
        <f t="shared" ref="G21:I25" si="5">B21</f>
        <v>dress</v>
      </c>
      <c r="H21" s="64" t="str">
        <f t="shared" si="5"/>
        <v>(дрес)</v>
      </c>
      <c r="I21" s="63" t="str">
        <f t="shared" si="5"/>
        <v>одягатися</v>
      </c>
    </row>
    <row r="22" spans="1:14" ht="15.75">
      <c r="A22" s="62">
        <v>3</v>
      </c>
      <c r="B22" s="63" t="str">
        <f t="shared" si="4"/>
        <v>wash</v>
      </c>
      <c r="C22" s="64" t="str">
        <f t="shared" si="4"/>
        <v>(вош)</v>
      </c>
      <c r="D22" s="63" t="str">
        <f t="shared" si="4"/>
        <v>вмиватися</v>
      </c>
      <c r="F22" s="62">
        <v>3</v>
      </c>
      <c r="G22" s="63" t="str">
        <f t="shared" si="5"/>
        <v>wash</v>
      </c>
      <c r="H22" s="64" t="str">
        <f t="shared" si="5"/>
        <v>(вош)</v>
      </c>
      <c r="I22" s="63" t="str">
        <f t="shared" si="5"/>
        <v>вмиватися</v>
      </c>
    </row>
    <row r="23" spans="1:14" ht="15.75">
      <c r="A23" s="62">
        <v>4</v>
      </c>
      <c r="B23" s="63" t="str">
        <f t="shared" si="4"/>
        <v>breakfast</v>
      </c>
      <c r="C23" s="64" t="str">
        <f t="shared" si="4"/>
        <v>(брекфест)</v>
      </c>
      <c r="D23" s="63" t="str">
        <f t="shared" si="4"/>
        <v>сніданок</v>
      </c>
      <c r="F23" s="62">
        <v>4</v>
      </c>
      <c r="G23" s="63" t="str">
        <f t="shared" si="5"/>
        <v>breakfast</v>
      </c>
      <c r="H23" s="64" t="str">
        <f t="shared" si="5"/>
        <v>(брекфест)</v>
      </c>
      <c r="I23" s="63" t="str">
        <f t="shared" si="5"/>
        <v>сніданок</v>
      </c>
    </row>
    <row r="24" spans="1:14" ht="15.75">
      <c r="A24" s="62">
        <v>5</v>
      </c>
      <c r="B24" s="63" t="str">
        <f t="shared" si="4"/>
        <v>clean</v>
      </c>
      <c r="C24" s="64" t="str">
        <f t="shared" si="4"/>
        <v>(кліін)</v>
      </c>
      <c r="D24" s="63" t="str">
        <f t="shared" si="4"/>
        <v>чистити</v>
      </c>
      <c r="F24" s="62">
        <v>5</v>
      </c>
      <c r="G24" s="63" t="str">
        <f t="shared" si="5"/>
        <v>clean</v>
      </c>
      <c r="H24" s="64" t="str">
        <f t="shared" si="5"/>
        <v>(кліін)</v>
      </c>
      <c r="I24" s="63" t="str">
        <f t="shared" si="5"/>
        <v>чистити</v>
      </c>
    </row>
    <row r="25" spans="1:14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14" ht="15.75">
      <c r="A26" s="62">
        <v>7</v>
      </c>
      <c r="B26" s="92" t="str">
        <f>B17</f>
        <v xml:space="preserve">  dress  wash  wake up  clean  breakfast</v>
      </c>
      <c r="C26" s="92"/>
      <c r="D26" s="92"/>
      <c r="F26" s="62">
        <v>7</v>
      </c>
      <c r="G26" s="92" t="str">
        <f>G17</f>
        <v xml:space="preserve">  dress  wash  wake up  clean  breakfast</v>
      </c>
      <c r="H26" s="92"/>
      <c r="I26" s="92"/>
    </row>
    <row r="27" spans="1:14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14" ht="15.75">
      <c r="A28" s="60" t="s">
        <v>65</v>
      </c>
      <c r="F28" s="60" t="s">
        <v>65</v>
      </c>
    </row>
    <row r="29" spans="1:14" ht="15.75">
      <c r="A29" s="62">
        <v>1</v>
      </c>
      <c r="B29" s="63" t="str">
        <f t="shared" ref="B29:D34" si="6">B20</f>
        <v>wake up</v>
      </c>
      <c r="C29" s="64" t="str">
        <f t="shared" si="6"/>
        <v>(вейк ап)</v>
      </c>
      <c r="D29" s="63" t="str">
        <f t="shared" si="6"/>
        <v>прокидатися</v>
      </c>
      <c r="F29" s="62">
        <v>1</v>
      </c>
      <c r="G29" s="63" t="str">
        <f>B29</f>
        <v>wake up</v>
      </c>
      <c r="H29" s="64" t="str">
        <f>C29</f>
        <v>(вейк ап)</v>
      </c>
      <c r="I29" s="63" t="str">
        <f>D29</f>
        <v>прокидатися</v>
      </c>
    </row>
    <row r="30" spans="1:14" ht="15.75">
      <c r="A30" s="62">
        <v>2</v>
      </c>
      <c r="B30" s="63" t="str">
        <f t="shared" si="6"/>
        <v>dress</v>
      </c>
      <c r="C30" s="64" t="str">
        <f t="shared" si="6"/>
        <v>(дрес)</v>
      </c>
      <c r="D30" s="63" t="str">
        <f t="shared" si="6"/>
        <v>одягатися</v>
      </c>
      <c r="F30" s="62">
        <v>2</v>
      </c>
      <c r="G30" s="63" t="str">
        <f t="shared" ref="G30:I34" si="7">B30</f>
        <v>dress</v>
      </c>
      <c r="H30" s="64" t="str">
        <f t="shared" si="7"/>
        <v>(дрес)</v>
      </c>
      <c r="I30" s="63" t="str">
        <f t="shared" si="7"/>
        <v>одягатися</v>
      </c>
    </row>
    <row r="31" spans="1:14" ht="15.75">
      <c r="A31" s="62">
        <v>3</v>
      </c>
      <c r="B31" s="63" t="str">
        <f t="shared" si="6"/>
        <v>wash</v>
      </c>
      <c r="C31" s="64" t="str">
        <f t="shared" si="6"/>
        <v>(вош)</v>
      </c>
      <c r="D31" s="63" t="str">
        <f t="shared" si="6"/>
        <v>вмиватися</v>
      </c>
      <c r="F31" s="62">
        <v>3</v>
      </c>
      <c r="G31" s="63" t="str">
        <f t="shared" si="7"/>
        <v>wash</v>
      </c>
      <c r="H31" s="64" t="str">
        <f t="shared" si="7"/>
        <v>(вош)</v>
      </c>
      <c r="I31" s="63" t="str">
        <f t="shared" si="7"/>
        <v>вмиватися</v>
      </c>
    </row>
    <row r="32" spans="1:14" ht="15.75">
      <c r="A32" s="62">
        <v>4</v>
      </c>
      <c r="B32" s="63" t="str">
        <f t="shared" si="6"/>
        <v>breakfast</v>
      </c>
      <c r="C32" s="64" t="str">
        <f t="shared" si="6"/>
        <v>(брекфест)</v>
      </c>
      <c r="D32" s="63" t="str">
        <f t="shared" si="6"/>
        <v>сніданок</v>
      </c>
      <c r="F32" s="62">
        <v>4</v>
      </c>
      <c r="G32" s="63" t="str">
        <f t="shared" si="7"/>
        <v>breakfast</v>
      </c>
      <c r="H32" s="64" t="str">
        <f t="shared" si="7"/>
        <v>(брекфест)</v>
      </c>
      <c r="I32" s="63" t="str">
        <f t="shared" si="7"/>
        <v>сніданок</v>
      </c>
    </row>
    <row r="33" spans="1:9" ht="15.75">
      <c r="A33" s="62">
        <v>5</v>
      </c>
      <c r="B33" s="63" t="str">
        <f t="shared" si="6"/>
        <v>clean</v>
      </c>
      <c r="C33" s="64" t="str">
        <f t="shared" si="6"/>
        <v>(кліін)</v>
      </c>
      <c r="D33" s="63" t="str">
        <f t="shared" si="6"/>
        <v>чистити</v>
      </c>
      <c r="F33" s="62">
        <v>5</v>
      </c>
      <c r="G33" s="63" t="str">
        <f t="shared" si="7"/>
        <v>clean</v>
      </c>
      <c r="H33" s="64" t="str">
        <f t="shared" si="7"/>
        <v>(кліін)</v>
      </c>
      <c r="I33" s="63" t="str">
        <f t="shared" si="7"/>
        <v>чистити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dress  wash  wake up  clean  breakfast</v>
      </c>
      <c r="C35" s="92"/>
      <c r="D35" s="92"/>
      <c r="F35" s="62">
        <v>7</v>
      </c>
      <c r="G35" s="92" t="str">
        <f>G26</f>
        <v xml:space="preserve">  dress  wash  wake up  clean  breakfast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wake up</v>
      </c>
      <c r="C38" s="64" t="str">
        <f t="shared" si="8"/>
        <v>(вейк ап)</v>
      </c>
      <c r="D38" s="63" t="str">
        <f t="shared" si="8"/>
        <v>прокидатися</v>
      </c>
      <c r="F38" s="62">
        <v>1</v>
      </c>
      <c r="G38" s="63" t="str">
        <f>B38</f>
        <v>wake up</v>
      </c>
      <c r="H38" s="64" t="str">
        <f>C38</f>
        <v>(вейк ап)</v>
      </c>
      <c r="I38" s="63" t="str">
        <f>D38</f>
        <v>прокидатися</v>
      </c>
    </row>
    <row r="39" spans="1:9" ht="16.5" customHeight="1">
      <c r="A39" s="62">
        <v>2</v>
      </c>
      <c r="B39" s="63" t="str">
        <f t="shared" si="8"/>
        <v>dress</v>
      </c>
      <c r="C39" s="64" t="str">
        <f t="shared" si="8"/>
        <v>(дрес)</v>
      </c>
      <c r="D39" s="63" t="str">
        <f t="shared" si="8"/>
        <v>одягатися</v>
      </c>
      <c r="F39" s="62">
        <v>2</v>
      </c>
      <c r="G39" s="63" t="str">
        <f t="shared" ref="G39:I43" si="9">B39</f>
        <v>dress</v>
      </c>
      <c r="H39" s="64" t="str">
        <f t="shared" si="9"/>
        <v>(дрес)</v>
      </c>
      <c r="I39" s="63" t="str">
        <f t="shared" si="9"/>
        <v>одягатися</v>
      </c>
    </row>
    <row r="40" spans="1:9" ht="16.5" customHeight="1">
      <c r="A40" s="62">
        <v>3</v>
      </c>
      <c r="B40" s="63" t="str">
        <f t="shared" si="8"/>
        <v>wash</v>
      </c>
      <c r="C40" s="64" t="str">
        <f t="shared" si="8"/>
        <v>(вош)</v>
      </c>
      <c r="D40" s="63" t="str">
        <f t="shared" si="8"/>
        <v>вмиватися</v>
      </c>
      <c r="F40" s="62">
        <v>3</v>
      </c>
      <c r="G40" s="63" t="str">
        <f t="shared" si="9"/>
        <v>wash</v>
      </c>
      <c r="H40" s="64" t="str">
        <f t="shared" si="9"/>
        <v>(вош)</v>
      </c>
      <c r="I40" s="63" t="str">
        <f t="shared" si="9"/>
        <v>вмиватися</v>
      </c>
    </row>
    <row r="41" spans="1:9" ht="16.5" customHeight="1">
      <c r="A41" s="62">
        <v>4</v>
      </c>
      <c r="B41" s="63" t="str">
        <f t="shared" si="8"/>
        <v>breakfast</v>
      </c>
      <c r="C41" s="64" t="str">
        <f t="shared" si="8"/>
        <v>(брекфест)</v>
      </c>
      <c r="D41" s="63" t="str">
        <f t="shared" si="8"/>
        <v>сніданок</v>
      </c>
      <c r="F41" s="62">
        <v>4</v>
      </c>
      <c r="G41" s="63" t="str">
        <f t="shared" si="9"/>
        <v>breakfast</v>
      </c>
      <c r="H41" s="64" t="str">
        <f t="shared" si="9"/>
        <v>(брекфест)</v>
      </c>
      <c r="I41" s="63" t="str">
        <f t="shared" si="9"/>
        <v>сніданок</v>
      </c>
    </row>
    <row r="42" spans="1:9" ht="16.5" customHeight="1">
      <c r="A42" s="62">
        <v>5</v>
      </c>
      <c r="B42" s="63" t="str">
        <f t="shared" si="8"/>
        <v>clean</v>
      </c>
      <c r="C42" s="64" t="str">
        <f t="shared" si="8"/>
        <v>(кліін)</v>
      </c>
      <c r="D42" s="63" t="str">
        <f t="shared" si="8"/>
        <v>чистити</v>
      </c>
      <c r="F42" s="62">
        <v>5</v>
      </c>
      <c r="G42" s="63" t="str">
        <f t="shared" si="9"/>
        <v>clean</v>
      </c>
      <c r="H42" s="64" t="str">
        <f t="shared" si="9"/>
        <v>(кліін)</v>
      </c>
      <c r="I42" s="63" t="str">
        <f t="shared" si="9"/>
        <v>чистити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dress  wash  wake up  clean  breakfast</v>
      </c>
      <c r="C44" s="92"/>
      <c r="D44" s="92"/>
      <c r="F44" s="62">
        <v>7</v>
      </c>
      <c r="G44" s="92" t="str">
        <f>G35</f>
        <v xml:space="preserve">  dress  wash  wake up  clean  breakfast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1688" priority="465" operator="lessThan">
      <formula>1</formula>
    </cfRule>
  </conditionalFormatting>
  <conditionalFormatting sqref="G2:G8">
    <cfRule type="containsBlanks" dxfId="1687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1686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1685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684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683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682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681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680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679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678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677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676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675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674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673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672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671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670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669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668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667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666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665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664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663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662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661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660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659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658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657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656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655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654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653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652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651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650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649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648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647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646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645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644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643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642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641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640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639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638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637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636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635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634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633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632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1631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1630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629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628" priority="287" operator="lessThan">
      <formula>1</formula>
    </cfRule>
  </conditionalFormatting>
  <conditionalFormatting sqref="G38">
    <cfRule type="containsBlanks" dxfId="1627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626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625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624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623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622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621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620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619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618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617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616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1615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1614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1613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1612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1611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1610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609" priority="232" operator="lessThan">
      <formula>1</formula>
    </cfRule>
  </conditionalFormatting>
  <conditionalFormatting sqref="G38">
    <cfRule type="containsBlanks" dxfId="1608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607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606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605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604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603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602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601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600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599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598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597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596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595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594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593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592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591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90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589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588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587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586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585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584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583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582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581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580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579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578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577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576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575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574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573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572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571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570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569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1568" priority="111" operator="lessThan">
      <formula>1</formula>
    </cfRule>
  </conditionalFormatting>
  <conditionalFormatting sqref="G38:G44">
    <cfRule type="containsBlanks" dxfId="1567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566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565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564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563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562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1561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560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559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558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557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556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555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554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553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1552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551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550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549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548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547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546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545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544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543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542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541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540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539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538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1537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1536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1535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1534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1533" priority="8" operator="lessThan">
      <formula>1</formula>
    </cfRule>
  </conditionalFormatting>
  <conditionalFormatting sqref="B44">
    <cfRule type="containsBlanks" dxfId="1532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531" priority="4" operator="lessThan">
      <formula>1</formula>
    </cfRule>
  </conditionalFormatting>
  <conditionalFormatting sqref="G44">
    <cfRule type="containsBlanks" dxfId="1530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L11" sqref="L11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homework</v>
      </c>
      <c r="C2" s="64" t="str">
        <f>L2</f>
        <v>хеумвек</v>
      </c>
      <c r="D2" s="63" t="str">
        <f>M2</f>
        <v>домашня робота</v>
      </c>
      <c r="F2" s="62">
        <f>A2</f>
        <v>1</v>
      </c>
      <c r="G2" s="63" t="str">
        <f>B2</f>
        <v>homework</v>
      </c>
      <c r="H2" s="64" t="str">
        <f>C2</f>
        <v>хеумвек</v>
      </c>
      <c r="I2" s="63" t="str">
        <f>D2</f>
        <v>домашня робота</v>
      </c>
      <c r="J2" s="61">
        <v>1</v>
      </c>
      <c r="K2" s="63" t="s">
        <v>312</v>
      </c>
      <c r="L2" s="64" t="s">
        <v>316</v>
      </c>
      <c r="M2" s="63" t="s">
        <v>318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do homework</v>
      </c>
      <c r="C3" s="64" t="str">
        <f t="shared" si="0"/>
        <v>ду: хеумвек</v>
      </c>
      <c r="D3" s="63" t="str">
        <f t="shared" si="0"/>
        <v>робити домашню</v>
      </c>
      <c r="F3" s="62">
        <f t="shared" ref="F3:I8" si="1">A3</f>
        <v>2</v>
      </c>
      <c r="G3" s="63" t="str">
        <f t="shared" si="1"/>
        <v>do homework</v>
      </c>
      <c r="H3" s="64" t="str">
        <f t="shared" si="1"/>
        <v>ду: хеумвек</v>
      </c>
      <c r="I3" s="63" t="str">
        <f t="shared" si="1"/>
        <v>робити домашню</v>
      </c>
      <c r="J3" s="61">
        <v>2</v>
      </c>
      <c r="K3" s="63" t="s">
        <v>313</v>
      </c>
      <c r="L3" s="64" t="s">
        <v>322</v>
      </c>
      <c r="M3" s="63" t="s">
        <v>319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club</v>
      </c>
      <c r="C4" s="64" t="str">
        <f t="shared" si="0"/>
        <v>клаб</v>
      </c>
      <c r="D4" s="63" t="str">
        <f t="shared" si="0"/>
        <v>клуб</v>
      </c>
      <c r="F4" s="62">
        <f t="shared" si="1"/>
        <v>3</v>
      </c>
      <c r="G4" s="63" t="str">
        <f t="shared" si="1"/>
        <v>club</v>
      </c>
      <c r="H4" s="64" t="str">
        <f t="shared" si="1"/>
        <v>клаб</v>
      </c>
      <c r="I4" s="63" t="str">
        <f t="shared" si="1"/>
        <v>клуб</v>
      </c>
      <c r="J4" s="61">
        <v>3</v>
      </c>
      <c r="K4" s="63" t="s">
        <v>314</v>
      </c>
      <c r="L4" s="64" t="s">
        <v>317</v>
      </c>
      <c r="M4" s="63" t="s">
        <v>320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go to bed</v>
      </c>
      <c r="C5" s="64" t="str">
        <f t="shared" si="0"/>
        <v>ґеу ту бед</v>
      </c>
      <c r="D5" s="63" t="str">
        <f t="shared" si="0"/>
        <v>лягати спати</v>
      </c>
      <c r="F5" s="62">
        <f t="shared" si="1"/>
        <v>4</v>
      </c>
      <c r="G5" s="63" t="str">
        <f t="shared" si="1"/>
        <v>go to bed</v>
      </c>
      <c r="H5" s="64" t="str">
        <f t="shared" si="1"/>
        <v>ґеу ту бед</v>
      </c>
      <c r="I5" s="63" t="str">
        <f t="shared" si="1"/>
        <v>лягати спати</v>
      </c>
      <c r="J5" s="61">
        <v>4</v>
      </c>
      <c r="K5" s="63" t="s">
        <v>315</v>
      </c>
      <c r="L5" s="64" t="s">
        <v>323</v>
      </c>
      <c r="M5" s="63" t="s">
        <v>321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read</v>
      </c>
      <c r="C6" s="64" t="str">
        <f t="shared" si="0"/>
        <v>рі:д</v>
      </c>
      <c r="D6" s="63" t="str">
        <f t="shared" si="0"/>
        <v>читати</v>
      </c>
      <c r="F6" s="62">
        <f t="shared" si="1"/>
        <v>5</v>
      </c>
      <c r="G6" s="63" t="str">
        <f>B6</f>
        <v>read</v>
      </c>
      <c r="H6" s="64" t="str">
        <f t="shared" si="1"/>
        <v>рі:д</v>
      </c>
      <c r="I6" s="63" t="str">
        <f t="shared" si="1"/>
        <v>читати</v>
      </c>
      <c r="J6" s="61">
        <v>5</v>
      </c>
      <c r="K6" s="63" t="s">
        <v>90</v>
      </c>
      <c r="L6" s="64" t="s">
        <v>324</v>
      </c>
      <c r="M6" s="85" t="s">
        <v>92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do homework  club  homework  read  go to bed</v>
      </c>
      <c r="C8" s="92"/>
      <c r="D8" s="92"/>
      <c r="F8" s="62">
        <f t="shared" si="1"/>
        <v>7</v>
      </c>
      <c r="G8" s="92" t="str">
        <f t="shared" si="1"/>
        <v xml:space="preserve">  do homework  club  homework  read  go to bed</v>
      </c>
      <c r="H8" s="92"/>
      <c r="I8" s="92"/>
      <c r="J8" s="61">
        <v>7</v>
      </c>
      <c r="K8" s="93" t="str">
        <f>CONCATENATE(K7,"  ",K3,"  ",K4,"  ",K2,"  ",K6,"  ",K5,)</f>
        <v xml:space="preserve">  do homework  club  homework  read  go to bed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homework</v>
      </c>
      <c r="C11" s="64" t="str">
        <f t="shared" si="2"/>
        <v>хеумвек</v>
      </c>
      <c r="D11" s="63" t="str">
        <f t="shared" si="2"/>
        <v>домашня робота</v>
      </c>
      <c r="F11" s="62">
        <v>1</v>
      </c>
      <c r="G11" s="63" t="str">
        <f>B11</f>
        <v>homework</v>
      </c>
      <c r="H11" s="64" t="str">
        <f>C11</f>
        <v>хеумвек</v>
      </c>
      <c r="I11" s="63" t="str">
        <f>D11</f>
        <v>домашня робота</v>
      </c>
      <c r="J11" s="74"/>
      <c r="K11" s="73"/>
    </row>
    <row r="12" spans="1:17" ht="15" customHeight="1">
      <c r="A12" s="62">
        <v>2</v>
      </c>
      <c r="B12" s="63" t="str">
        <f t="shared" si="2"/>
        <v>do homework</v>
      </c>
      <c r="C12" s="64" t="str">
        <f t="shared" si="2"/>
        <v>ду: хеумвек</v>
      </c>
      <c r="D12" s="63" t="str">
        <f t="shared" si="2"/>
        <v>робити домашню</v>
      </c>
      <c r="F12" s="62">
        <v>2</v>
      </c>
      <c r="G12" s="63" t="str">
        <f t="shared" ref="G12:I16" si="3">B12</f>
        <v>do homework</v>
      </c>
      <c r="H12" s="64" t="str">
        <f t="shared" si="3"/>
        <v>ду: хеумвек</v>
      </c>
      <c r="I12" s="63" t="str">
        <f t="shared" si="3"/>
        <v>робити домашню</v>
      </c>
      <c r="K12" s="73"/>
    </row>
    <row r="13" spans="1:17" ht="15.75">
      <c r="A13" s="62">
        <v>3</v>
      </c>
      <c r="B13" s="63" t="str">
        <f t="shared" si="2"/>
        <v>club</v>
      </c>
      <c r="C13" s="64" t="str">
        <f t="shared" si="2"/>
        <v>клаб</v>
      </c>
      <c r="D13" s="63" t="str">
        <f t="shared" si="2"/>
        <v>клуб</v>
      </c>
      <c r="F13" s="62">
        <v>3</v>
      </c>
      <c r="G13" s="63" t="str">
        <f t="shared" si="3"/>
        <v>club</v>
      </c>
      <c r="H13" s="64" t="str">
        <f t="shared" si="3"/>
        <v>клаб</v>
      </c>
      <c r="I13" s="63" t="str">
        <f t="shared" si="3"/>
        <v>клуб</v>
      </c>
      <c r="J13" s="74"/>
      <c r="K13" s="73"/>
    </row>
    <row r="14" spans="1:17" ht="15.75">
      <c r="A14" s="62">
        <v>4</v>
      </c>
      <c r="B14" s="63" t="str">
        <f t="shared" si="2"/>
        <v>go to bed</v>
      </c>
      <c r="C14" s="64" t="str">
        <f t="shared" si="2"/>
        <v>ґеу ту бед</v>
      </c>
      <c r="D14" s="63" t="str">
        <f t="shared" si="2"/>
        <v>лягати спати</v>
      </c>
      <c r="F14" s="62">
        <v>4</v>
      </c>
      <c r="G14" s="63" t="str">
        <f t="shared" si="3"/>
        <v>go to bed</v>
      </c>
      <c r="H14" s="64" t="str">
        <f t="shared" si="3"/>
        <v>ґеу ту бед</v>
      </c>
      <c r="I14" s="63" t="str">
        <f t="shared" si="3"/>
        <v>лягати спати</v>
      </c>
      <c r="J14" s="74"/>
      <c r="K14" s="72"/>
    </row>
    <row r="15" spans="1:17" ht="15.75">
      <c r="A15" s="62">
        <v>5</v>
      </c>
      <c r="B15" s="63" t="str">
        <f t="shared" si="2"/>
        <v>read</v>
      </c>
      <c r="C15" s="64" t="str">
        <f t="shared" si="2"/>
        <v>рі:д</v>
      </c>
      <c r="D15" s="63" t="str">
        <f t="shared" si="2"/>
        <v>читати</v>
      </c>
      <c r="F15" s="62">
        <v>5</v>
      </c>
      <c r="G15" s="63" t="str">
        <f t="shared" si="3"/>
        <v>read</v>
      </c>
      <c r="H15" s="64" t="str">
        <f t="shared" si="3"/>
        <v>рі:д</v>
      </c>
      <c r="I15" s="63" t="str">
        <f t="shared" si="3"/>
        <v>читати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do homework  club  homework  read  go to bed</v>
      </c>
      <c r="C17" s="92"/>
      <c r="D17" s="92"/>
      <c r="F17" s="62">
        <v>7</v>
      </c>
      <c r="G17" s="92" t="str">
        <f>B8</f>
        <v xml:space="preserve">  do homework  club  homework  read  go to bed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homework</v>
      </c>
      <c r="C20" s="64" t="str">
        <f t="shared" si="4"/>
        <v>хеумвек</v>
      </c>
      <c r="D20" s="63" t="str">
        <f t="shared" si="4"/>
        <v>домашня робота</v>
      </c>
      <c r="F20" s="62">
        <v>1</v>
      </c>
      <c r="G20" s="63" t="str">
        <f>B20</f>
        <v>homework</v>
      </c>
      <c r="H20" s="64" t="str">
        <f>C20</f>
        <v>хеумвек</v>
      </c>
      <c r="I20" s="63" t="str">
        <f>D20</f>
        <v>домашня робота</v>
      </c>
    </row>
    <row r="21" spans="1:9" ht="15.75">
      <c r="A21" s="62">
        <v>2</v>
      </c>
      <c r="B21" s="63" t="str">
        <f t="shared" si="4"/>
        <v>do homework</v>
      </c>
      <c r="C21" s="64" t="str">
        <f t="shared" si="4"/>
        <v>ду: хеумвек</v>
      </c>
      <c r="D21" s="63" t="str">
        <f t="shared" si="4"/>
        <v>робити домашню</v>
      </c>
      <c r="F21" s="62">
        <v>2</v>
      </c>
      <c r="G21" s="63" t="str">
        <f t="shared" ref="G21:I25" si="5">B21</f>
        <v>do homework</v>
      </c>
      <c r="H21" s="64" t="str">
        <f t="shared" si="5"/>
        <v>ду: хеумвек</v>
      </c>
      <c r="I21" s="63" t="str">
        <f t="shared" si="5"/>
        <v>робити домашню</v>
      </c>
    </row>
    <row r="22" spans="1:9" ht="15.75">
      <c r="A22" s="62">
        <v>3</v>
      </c>
      <c r="B22" s="63" t="str">
        <f t="shared" si="4"/>
        <v>club</v>
      </c>
      <c r="C22" s="64" t="str">
        <f t="shared" si="4"/>
        <v>клаб</v>
      </c>
      <c r="D22" s="63" t="str">
        <f t="shared" si="4"/>
        <v>клуб</v>
      </c>
      <c r="F22" s="62">
        <v>3</v>
      </c>
      <c r="G22" s="63" t="str">
        <f t="shared" si="5"/>
        <v>club</v>
      </c>
      <c r="H22" s="64" t="str">
        <f t="shared" si="5"/>
        <v>клаб</v>
      </c>
      <c r="I22" s="63" t="str">
        <f t="shared" si="5"/>
        <v>клуб</v>
      </c>
    </row>
    <row r="23" spans="1:9" ht="15.75">
      <c r="A23" s="62">
        <v>4</v>
      </c>
      <c r="B23" s="63" t="str">
        <f t="shared" si="4"/>
        <v>go to bed</v>
      </c>
      <c r="C23" s="64" t="str">
        <f t="shared" si="4"/>
        <v>ґеу ту бед</v>
      </c>
      <c r="D23" s="63" t="str">
        <f t="shared" si="4"/>
        <v>лягати спати</v>
      </c>
      <c r="F23" s="62">
        <v>4</v>
      </c>
      <c r="G23" s="63" t="str">
        <f t="shared" si="5"/>
        <v>go to bed</v>
      </c>
      <c r="H23" s="64" t="str">
        <f t="shared" si="5"/>
        <v>ґеу ту бед</v>
      </c>
      <c r="I23" s="63" t="str">
        <f t="shared" si="5"/>
        <v>лягати спати</v>
      </c>
    </row>
    <row r="24" spans="1:9" ht="15.75">
      <c r="A24" s="62">
        <v>5</v>
      </c>
      <c r="B24" s="63" t="str">
        <f t="shared" si="4"/>
        <v>read</v>
      </c>
      <c r="C24" s="64" t="str">
        <f t="shared" si="4"/>
        <v>рі:д</v>
      </c>
      <c r="D24" s="63" t="str">
        <f t="shared" si="4"/>
        <v>читати</v>
      </c>
      <c r="F24" s="62">
        <v>5</v>
      </c>
      <c r="G24" s="63" t="str">
        <f t="shared" si="5"/>
        <v>read</v>
      </c>
      <c r="H24" s="64" t="str">
        <f t="shared" si="5"/>
        <v>рі:д</v>
      </c>
      <c r="I24" s="63" t="str">
        <f t="shared" si="5"/>
        <v>читати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do homework  club  homework  read  go to bed</v>
      </c>
      <c r="C26" s="92"/>
      <c r="D26" s="92"/>
      <c r="F26" s="62">
        <v>7</v>
      </c>
      <c r="G26" s="92" t="str">
        <f>G17</f>
        <v xml:space="preserve">  do homework  club  homework  read  go to bed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homework</v>
      </c>
      <c r="C29" s="64" t="str">
        <f t="shared" si="6"/>
        <v>хеумвек</v>
      </c>
      <c r="D29" s="63" t="str">
        <f t="shared" si="6"/>
        <v>домашня робота</v>
      </c>
      <c r="F29" s="62">
        <v>1</v>
      </c>
      <c r="G29" s="63" t="str">
        <f>B29</f>
        <v>homework</v>
      </c>
      <c r="H29" s="64" t="str">
        <f>C29</f>
        <v>хеумвек</v>
      </c>
      <c r="I29" s="63" t="str">
        <f>D29</f>
        <v>домашня робота</v>
      </c>
    </row>
    <row r="30" spans="1:9" ht="15.75">
      <c r="A30" s="62">
        <v>2</v>
      </c>
      <c r="B30" s="63" t="str">
        <f t="shared" si="6"/>
        <v>do homework</v>
      </c>
      <c r="C30" s="64" t="str">
        <f t="shared" si="6"/>
        <v>ду: хеумвек</v>
      </c>
      <c r="D30" s="63" t="str">
        <f t="shared" si="6"/>
        <v>робити домашню</v>
      </c>
      <c r="F30" s="62">
        <v>2</v>
      </c>
      <c r="G30" s="63" t="str">
        <f t="shared" ref="G30:I34" si="7">B30</f>
        <v>do homework</v>
      </c>
      <c r="H30" s="64" t="str">
        <f t="shared" si="7"/>
        <v>ду: хеумвек</v>
      </c>
      <c r="I30" s="63" t="str">
        <f t="shared" si="7"/>
        <v>робити домашню</v>
      </c>
    </row>
    <row r="31" spans="1:9" ht="15.75">
      <c r="A31" s="62">
        <v>3</v>
      </c>
      <c r="B31" s="63" t="str">
        <f t="shared" si="6"/>
        <v>club</v>
      </c>
      <c r="C31" s="64" t="str">
        <f t="shared" si="6"/>
        <v>клаб</v>
      </c>
      <c r="D31" s="63" t="str">
        <f t="shared" si="6"/>
        <v>клуб</v>
      </c>
      <c r="F31" s="62">
        <v>3</v>
      </c>
      <c r="G31" s="63" t="str">
        <f t="shared" si="7"/>
        <v>club</v>
      </c>
      <c r="H31" s="64" t="str">
        <f t="shared" si="7"/>
        <v>клаб</v>
      </c>
      <c r="I31" s="63" t="str">
        <f t="shared" si="7"/>
        <v>клуб</v>
      </c>
    </row>
    <row r="32" spans="1:9" ht="15.75">
      <c r="A32" s="62">
        <v>4</v>
      </c>
      <c r="B32" s="63" t="str">
        <f t="shared" si="6"/>
        <v>go to bed</v>
      </c>
      <c r="C32" s="64" t="str">
        <f t="shared" si="6"/>
        <v>ґеу ту бед</v>
      </c>
      <c r="D32" s="63" t="str">
        <f t="shared" si="6"/>
        <v>лягати спати</v>
      </c>
      <c r="F32" s="62">
        <v>4</v>
      </c>
      <c r="G32" s="63" t="str">
        <f t="shared" si="7"/>
        <v>go to bed</v>
      </c>
      <c r="H32" s="64" t="str">
        <f t="shared" si="7"/>
        <v>ґеу ту бед</v>
      </c>
      <c r="I32" s="63" t="str">
        <f t="shared" si="7"/>
        <v>лягати спати</v>
      </c>
    </row>
    <row r="33" spans="1:9" ht="15.75">
      <c r="A33" s="62">
        <v>5</v>
      </c>
      <c r="B33" s="63" t="str">
        <f t="shared" si="6"/>
        <v>read</v>
      </c>
      <c r="C33" s="64" t="str">
        <f t="shared" si="6"/>
        <v>рі:д</v>
      </c>
      <c r="D33" s="63" t="str">
        <f t="shared" si="6"/>
        <v>читати</v>
      </c>
      <c r="F33" s="62">
        <v>5</v>
      </c>
      <c r="G33" s="63" t="str">
        <f t="shared" si="7"/>
        <v>read</v>
      </c>
      <c r="H33" s="64" t="str">
        <f t="shared" si="7"/>
        <v>рі:д</v>
      </c>
      <c r="I33" s="63" t="str">
        <f t="shared" si="7"/>
        <v>читати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do homework  club  homework  read  go to bed</v>
      </c>
      <c r="C35" s="92"/>
      <c r="D35" s="92"/>
      <c r="F35" s="62">
        <v>7</v>
      </c>
      <c r="G35" s="92" t="str">
        <f>G26</f>
        <v xml:space="preserve">  do homework  club  homework  read  go to bed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homework</v>
      </c>
      <c r="C38" s="64" t="str">
        <f t="shared" si="8"/>
        <v>хеумвек</v>
      </c>
      <c r="D38" s="63" t="str">
        <f t="shared" si="8"/>
        <v>домашня робота</v>
      </c>
      <c r="F38" s="62">
        <v>1</v>
      </c>
      <c r="G38" s="63" t="str">
        <f>B38</f>
        <v>homework</v>
      </c>
      <c r="H38" s="64" t="str">
        <f>C38</f>
        <v>хеумвек</v>
      </c>
      <c r="I38" s="63" t="str">
        <f>D38</f>
        <v>домашня робота</v>
      </c>
    </row>
    <row r="39" spans="1:9" ht="16.5" customHeight="1">
      <c r="A39" s="62">
        <v>2</v>
      </c>
      <c r="B39" s="63" t="str">
        <f t="shared" si="8"/>
        <v>do homework</v>
      </c>
      <c r="C39" s="64" t="str">
        <f t="shared" si="8"/>
        <v>ду: хеумвек</v>
      </c>
      <c r="D39" s="63" t="str">
        <f t="shared" si="8"/>
        <v>робити домашню</v>
      </c>
      <c r="F39" s="62">
        <v>2</v>
      </c>
      <c r="G39" s="63" t="str">
        <f t="shared" ref="G39:I43" si="9">B39</f>
        <v>do homework</v>
      </c>
      <c r="H39" s="64" t="str">
        <f t="shared" si="9"/>
        <v>ду: хеумвек</v>
      </c>
      <c r="I39" s="63" t="str">
        <f t="shared" si="9"/>
        <v>робити домашню</v>
      </c>
    </row>
    <row r="40" spans="1:9" ht="16.5" customHeight="1">
      <c r="A40" s="62">
        <v>3</v>
      </c>
      <c r="B40" s="63" t="str">
        <f t="shared" si="8"/>
        <v>club</v>
      </c>
      <c r="C40" s="64" t="str">
        <f t="shared" si="8"/>
        <v>клаб</v>
      </c>
      <c r="D40" s="63" t="str">
        <f t="shared" si="8"/>
        <v>клуб</v>
      </c>
      <c r="F40" s="62">
        <v>3</v>
      </c>
      <c r="G40" s="63" t="str">
        <f t="shared" si="9"/>
        <v>club</v>
      </c>
      <c r="H40" s="64" t="str">
        <f t="shared" si="9"/>
        <v>клаб</v>
      </c>
      <c r="I40" s="63" t="str">
        <f t="shared" si="9"/>
        <v>клуб</v>
      </c>
    </row>
    <row r="41" spans="1:9" ht="16.5" customHeight="1">
      <c r="A41" s="62">
        <v>4</v>
      </c>
      <c r="B41" s="63" t="str">
        <f t="shared" si="8"/>
        <v>go to bed</v>
      </c>
      <c r="C41" s="64" t="str">
        <f t="shared" si="8"/>
        <v>ґеу ту бед</v>
      </c>
      <c r="D41" s="63" t="str">
        <f t="shared" si="8"/>
        <v>лягати спати</v>
      </c>
      <c r="F41" s="62">
        <v>4</v>
      </c>
      <c r="G41" s="63" t="str">
        <f t="shared" si="9"/>
        <v>go to bed</v>
      </c>
      <c r="H41" s="64" t="str">
        <f t="shared" si="9"/>
        <v>ґеу ту бед</v>
      </c>
      <c r="I41" s="63" t="str">
        <f t="shared" si="9"/>
        <v>лягати спати</v>
      </c>
    </row>
    <row r="42" spans="1:9" ht="16.5" customHeight="1">
      <c r="A42" s="62">
        <v>5</v>
      </c>
      <c r="B42" s="63" t="str">
        <f t="shared" si="8"/>
        <v>read</v>
      </c>
      <c r="C42" s="64" t="str">
        <f t="shared" si="8"/>
        <v>рі:д</v>
      </c>
      <c r="D42" s="63" t="str">
        <f t="shared" si="8"/>
        <v>читати</v>
      </c>
      <c r="F42" s="62">
        <v>5</v>
      </c>
      <c r="G42" s="63" t="str">
        <f t="shared" si="9"/>
        <v>read</v>
      </c>
      <c r="H42" s="64" t="str">
        <f t="shared" si="9"/>
        <v>рі:д</v>
      </c>
      <c r="I42" s="63" t="str">
        <f t="shared" si="9"/>
        <v>читати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do homework  club  homework  read  go to bed</v>
      </c>
      <c r="C44" s="92"/>
      <c r="D44" s="92"/>
      <c r="F44" s="62">
        <v>7</v>
      </c>
      <c r="G44" s="92" t="str">
        <f>G35</f>
        <v xml:space="preserve">  do homework  club  homework  read  go to bed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1529" priority="465" operator="lessThan">
      <formula>1</formula>
    </cfRule>
  </conditionalFormatting>
  <conditionalFormatting sqref="G2:G8">
    <cfRule type="containsBlanks" dxfId="1528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1527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1526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525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524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523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522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521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520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519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518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517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516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515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514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513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512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511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510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509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508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507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506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505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504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503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502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501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500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499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498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497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496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495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494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493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492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491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490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489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488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487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486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485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484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483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482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481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480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479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478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477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476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475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474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473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1472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1471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470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469" priority="287" operator="lessThan">
      <formula>1</formula>
    </cfRule>
  </conditionalFormatting>
  <conditionalFormatting sqref="G38">
    <cfRule type="containsBlanks" dxfId="1468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467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466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465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464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463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462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461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460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459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458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457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1456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1455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1454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1453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1452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1451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450" priority="232" operator="lessThan">
      <formula>1</formula>
    </cfRule>
  </conditionalFormatting>
  <conditionalFormatting sqref="G38">
    <cfRule type="containsBlanks" dxfId="1449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448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447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446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445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444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443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442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441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440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439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438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437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436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435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434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433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432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431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430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429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428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427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426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425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424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423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422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421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420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419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418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417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416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415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414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413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412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411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410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1409" priority="111" operator="lessThan">
      <formula>1</formula>
    </cfRule>
  </conditionalFormatting>
  <conditionalFormatting sqref="G38:G44">
    <cfRule type="containsBlanks" dxfId="1408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407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406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405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404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403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1402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401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400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399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398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397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396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395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394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1393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392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391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390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389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388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387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386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385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384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383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382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381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380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379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1378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1377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1376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1375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1374" priority="8" operator="lessThan">
      <formula>1</formula>
    </cfRule>
  </conditionalFormatting>
  <conditionalFormatting sqref="B44">
    <cfRule type="containsBlanks" dxfId="1373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372" priority="4" operator="lessThan">
      <formula>1</formula>
    </cfRule>
  </conditionalFormatting>
  <conditionalFormatting sqref="G44">
    <cfRule type="containsBlanks" dxfId="1371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2"/>
  <sheetViews>
    <sheetView view="pageBreakPreview" zoomScale="130" zoomScaleNormal="130" zoomScaleSheetLayoutView="130" workbookViewId="0">
      <selection sqref="A1:XFD1048576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his book</v>
      </c>
      <c r="C2" s="40" t="str">
        <f>L2</f>
        <v>хіз бук</v>
      </c>
      <c r="D2" s="39" t="str">
        <f>M2</f>
        <v>його книжка</v>
      </c>
      <c r="F2" s="38">
        <f>A2</f>
        <v>1</v>
      </c>
      <c r="G2" s="39" t="str">
        <f>B2</f>
        <v>his book</v>
      </c>
      <c r="H2" s="40" t="str">
        <f>C2</f>
        <v>хіз бук</v>
      </c>
      <c r="I2" s="39" t="str">
        <f>D2</f>
        <v>його книжка</v>
      </c>
      <c r="J2" s="37">
        <v>1</v>
      </c>
      <c r="K2" s="41" t="s">
        <v>66</v>
      </c>
      <c r="L2" s="40" t="s">
        <v>74</v>
      </c>
      <c r="M2" s="39" t="s">
        <v>84</v>
      </c>
      <c r="O2" s="42"/>
      <c r="P2" s="43"/>
      <c r="Q2" s="44"/>
    </row>
    <row r="3" spans="1:17" ht="15" customHeight="1">
      <c r="A3" s="38">
        <f t="shared" ref="A3:D12" si="0">J3</f>
        <v>2</v>
      </c>
      <c r="B3" s="39" t="str">
        <f t="shared" si="0"/>
        <v>her doll</v>
      </c>
      <c r="C3" s="40" t="str">
        <f t="shared" si="0"/>
        <v>хе дол</v>
      </c>
      <c r="D3" s="39" t="str">
        <f t="shared" si="0"/>
        <v>її лялька</v>
      </c>
      <c r="F3" s="38">
        <f t="shared" ref="F3:I12" si="1">A3</f>
        <v>2</v>
      </c>
      <c r="G3" s="39" t="str">
        <f t="shared" si="1"/>
        <v>her doll</v>
      </c>
      <c r="H3" s="40" t="str">
        <f t="shared" si="1"/>
        <v>хе дол</v>
      </c>
      <c r="I3" s="39" t="str">
        <f t="shared" si="1"/>
        <v>її лялька</v>
      </c>
      <c r="J3" s="37">
        <v>2</v>
      </c>
      <c r="K3" s="41" t="s">
        <v>68</v>
      </c>
      <c r="L3" s="40" t="s">
        <v>75</v>
      </c>
      <c r="M3" s="39" t="s">
        <v>82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his pen</v>
      </c>
      <c r="C4" s="40" t="str">
        <f t="shared" si="0"/>
        <v>хіз пен</v>
      </c>
      <c r="D4" s="39" t="str">
        <f t="shared" si="0"/>
        <v>його ручка</v>
      </c>
      <c r="F4" s="38">
        <f t="shared" si="1"/>
        <v>3</v>
      </c>
      <c r="G4" s="39" t="str">
        <f t="shared" si="1"/>
        <v>his pen</v>
      </c>
      <c r="H4" s="40" t="str">
        <f t="shared" si="1"/>
        <v>хіз пен</v>
      </c>
      <c r="I4" s="39" t="str">
        <f t="shared" si="1"/>
        <v>його ручка</v>
      </c>
      <c r="J4" s="37">
        <v>3</v>
      </c>
      <c r="K4" s="41" t="s">
        <v>67</v>
      </c>
      <c r="L4" s="40" t="s">
        <v>76</v>
      </c>
      <c r="M4" s="39" t="s">
        <v>83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her dress</v>
      </c>
      <c r="C5" s="40" t="str">
        <f t="shared" si="0"/>
        <v>хе дрес</v>
      </c>
      <c r="D5" s="39" t="str">
        <f t="shared" si="0"/>
        <v>її сукня</v>
      </c>
      <c r="F5" s="38">
        <f t="shared" si="1"/>
        <v>4</v>
      </c>
      <c r="G5" s="39" t="str">
        <f t="shared" si="1"/>
        <v>her dress</v>
      </c>
      <c r="H5" s="40" t="str">
        <f t="shared" si="1"/>
        <v>хе дрес</v>
      </c>
      <c r="I5" s="39" t="str">
        <f t="shared" si="1"/>
        <v>її сукня</v>
      </c>
      <c r="J5" s="37">
        <v>4</v>
      </c>
      <c r="K5" s="41" t="s">
        <v>69</v>
      </c>
      <c r="L5" s="40" t="s">
        <v>77</v>
      </c>
      <c r="M5" s="39" t="s">
        <v>85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my ball</v>
      </c>
      <c r="C6" s="40" t="str">
        <f t="shared" si="0"/>
        <v>май бол</v>
      </c>
      <c r="D6" s="39" t="str">
        <f t="shared" si="0"/>
        <v>мій м'яч</v>
      </c>
      <c r="F6" s="38">
        <f t="shared" si="1"/>
        <v>5</v>
      </c>
      <c r="G6" s="39" t="str">
        <f>B6</f>
        <v>my ball</v>
      </c>
      <c r="H6" s="40" t="str">
        <f t="shared" si="1"/>
        <v>май бол</v>
      </c>
      <c r="I6" s="39" t="str">
        <f t="shared" si="1"/>
        <v>мій м'яч</v>
      </c>
      <c r="J6" s="37">
        <v>5</v>
      </c>
      <c r="K6" s="41" t="s">
        <v>70</v>
      </c>
      <c r="L6" s="46" t="s">
        <v>78</v>
      </c>
      <c r="M6" s="47" t="s">
        <v>86</v>
      </c>
      <c r="O6" s="42"/>
      <c r="P6" s="43"/>
      <c r="Q6" s="44"/>
    </row>
    <row r="7" spans="1:17" ht="15" customHeight="1">
      <c r="A7" s="38">
        <f t="shared" si="0"/>
        <v>6</v>
      </c>
      <c r="B7" s="39" t="str">
        <f t="shared" si="0"/>
        <v>his cat</v>
      </c>
      <c r="C7" s="40" t="str">
        <f>L7</f>
        <v>хіз кет</v>
      </c>
      <c r="D7" s="39" t="str">
        <f t="shared" si="0"/>
        <v>його кіт</v>
      </c>
      <c r="F7" s="38">
        <f t="shared" si="1"/>
        <v>6</v>
      </c>
      <c r="G7" s="39" t="str">
        <f t="shared" si="1"/>
        <v>his cat</v>
      </c>
      <c r="H7" s="40" t="str">
        <f t="shared" si="1"/>
        <v>хіз кет</v>
      </c>
      <c r="I7" s="39" t="str">
        <f t="shared" si="1"/>
        <v>його кіт</v>
      </c>
      <c r="J7" s="37">
        <v>6</v>
      </c>
      <c r="K7" s="48" t="s">
        <v>71</v>
      </c>
      <c r="L7" s="40" t="s">
        <v>79</v>
      </c>
      <c r="M7" s="39" t="s">
        <v>87</v>
      </c>
      <c r="O7" s="42"/>
      <c r="P7" s="43"/>
      <c r="Q7" s="34"/>
    </row>
    <row r="8" spans="1:17" ht="15" customHeight="1">
      <c r="A8" s="38">
        <f t="shared" si="0"/>
        <v>7</v>
      </c>
      <c r="B8" s="39" t="str">
        <f t="shared" si="0"/>
        <v>my dog</v>
      </c>
      <c r="C8" s="49" t="str">
        <f t="shared" si="0"/>
        <v>май доґ</v>
      </c>
      <c r="D8" s="39" t="str">
        <f t="shared" si="0"/>
        <v>мій собака</v>
      </c>
      <c r="F8" s="38">
        <f t="shared" si="1"/>
        <v>7</v>
      </c>
      <c r="G8" s="39" t="str">
        <f t="shared" si="1"/>
        <v>my dog</v>
      </c>
      <c r="H8" s="49" t="str">
        <f t="shared" si="1"/>
        <v>май доґ</v>
      </c>
      <c r="I8" s="39" t="str">
        <f t="shared" si="1"/>
        <v>мій собака</v>
      </c>
      <c r="J8" s="37">
        <v>7</v>
      </c>
      <c r="K8" s="48" t="s">
        <v>72</v>
      </c>
      <c r="L8" s="40" t="s">
        <v>80</v>
      </c>
      <c r="M8" s="37" t="s">
        <v>88</v>
      </c>
      <c r="O8" s="39" t="s">
        <v>46</v>
      </c>
      <c r="P8" s="40" t="s">
        <v>62</v>
      </c>
      <c r="Q8" s="39" t="s">
        <v>50</v>
      </c>
    </row>
    <row r="9" spans="1:17" ht="15" customHeight="1">
      <c r="A9" s="38">
        <f t="shared" si="0"/>
        <v>8</v>
      </c>
      <c r="B9" s="39" t="str">
        <f t="shared" si="0"/>
        <v>her mum</v>
      </c>
      <c r="C9" s="49" t="str">
        <f t="shared" si="0"/>
        <v>хе мам</v>
      </c>
      <c r="D9" s="39" t="str">
        <f t="shared" si="0"/>
        <v>її мама</v>
      </c>
      <c r="F9" s="38">
        <f t="shared" si="1"/>
        <v>8</v>
      </c>
      <c r="G9" s="39" t="str">
        <f t="shared" si="1"/>
        <v>her mum</v>
      </c>
      <c r="H9" s="49" t="str">
        <f t="shared" si="1"/>
        <v>хе мам</v>
      </c>
      <c r="I9" s="39" t="str">
        <f t="shared" si="1"/>
        <v>її мама</v>
      </c>
      <c r="J9" s="37">
        <v>8</v>
      </c>
      <c r="K9" s="48" t="s">
        <v>73</v>
      </c>
      <c r="L9" s="40" t="s">
        <v>81</v>
      </c>
      <c r="M9" s="47" t="s">
        <v>89</v>
      </c>
      <c r="N9" s="37">
        <v>2</v>
      </c>
      <c r="O9" s="39" t="s">
        <v>48</v>
      </c>
      <c r="P9" s="40" t="s">
        <v>57</v>
      </c>
      <c r="Q9" s="39" t="s">
        <v>53</v>
      </c>
    </row>
    <row r="10" spans="1:17" ht="15" customHeight="1">
      <c r="A10" s="38">
        <f t="shared" si="0"/>
        <v>9</v>
      </c>
      <c r="B10" s="39">
        <f t="shared" si="0"/>
        <v>0</v>
      </c>
      <c r="C10" s="49">
        <f t="shared" si="0"/>
        <v>0</v>
      </c>
      <c r="D10" s="39">
        <f t="shared" si="0"/>
        <v>0</v>
      </c>
      <c r="F10" s="38">
        <f t="shared" si="1"/>
        <v>9</v>
      </c>
      <c r="G10" s="39">
        <f t="shared" si="1"/>
        <v>0</v>
      </c>
      <c r="H10" s="49">
        <f t="shared" si="1"/>
        <v>0</v>
      </c>
      <c r="I10" s="39">
        <f t="shared" si="1"/>
        <v>0</v>
      </c>
      <c r="J10" s="37">
        <v>9</v>
      </c>
      <c r="K10" s="47"/>
      <c r="L10" s="40"/>
      <c r="M10" s="47"/>
      <c r="N10" s="37">
        <v>3</v>
      </c>
      <c r="O10" s="39" t="s">
        <v>55</v>
      </c>
      <c r="P10" s="40" t="s">
        <v>56</v>
      </c>
      <c r="Q10" s="39" t="s">
        <v>51</v>
      </c>
    </row>
    <row r="11" spans="1:17" ht="15" customHeight="1">
      <c r="A11" s="38">
        <f t="shared" si="0"/>
        <v>10</v>
      </c>
      <c r="B11" s="39">
        <f t="shared" si="0"/>
        <v>0</v>
      </c>
      <c r="C11" s="49">
        <f t="shared" si="0"/>
        <v>0</v>
      </c>
      <c r="D11" s="39">
        <f t="shared" si="0"/>
        <v>0</v>
      </c>
      <c r="F11" s="38">
        <f t="shared" si="1"/>
        <v>10</v>
      </c>
      <c r="G11" s="39">
        <f t="shared" si="1"/>
        <v>0</v>
      </c>
      <c r="H11" s="49">
        <f t="shared" si="1"/>
        <v>0</v>
      </c>
      <c r="I11" s="39">
        <f t="shared" si="1"/>
        <v>0</v>
      </c>
      <c r="J11" s="37">
        <v>10</v>
      </c>
      <c r="K11" s="50"/>
      <c r="L11" s="43"/>
      <c r="N11" s="37">
        <v>4</v>
      </c>
      <c r="O11" s="39" t="s">
        <v>47</v>
      </c>
      <c r="P11" s="40" t="s">
        <v>58</v>
      </c>
      <c r="Q11" s="39" t="s">
        <v>52</v>
      </c>
    </row>
    <row r="12" spans="1:17" ht="15" customHeight="1">
      <c r="A12" s="38">
        <f t="shared" si="0"/>
        <v>11</v>
      </c>
      <c r="B12" s="39">
        <f>K12</f>
        <v>0</v>
      </c>
      <c r="C12" s="49">
        <f t="shared" si="0"/>
        <v>0</v>
      </c>
      <c r="D12" s="51">
        <f t="shared" si="0"/>
        <v>0</v>
      </c>
      <c r="E12" s="52"/>
      <c r="F12" s="53">
        <f t="shared" si="1"/>
        <v>11</v>
      </c>
      <c r="G12" s="51">
        <f t="shared" si="1"/>
        <v>0</v>
      </c>
      <c r="H12" s="49">
        <f t="shared" si="1"/>
        <v>0</v>
      </c>
      <c r="I12" s="39">
        <f t="shared" si="1"/>
        <v>0</v>
      </c>
      <c r="J12" s="37">
        <v>11</v>
      </c>
      <c r="K12" s="50"/>
      <c r="L12" s="43"/>
      <c r="N12" s="37">
        <v>5</v>
      </c>
      <c r="O12" s="47" t="s">
        <v>49</v>
      </c>
      <c r="P12" s="46" t="s">
        <v>59</v>
      </c>
      <c r="Q12" s="47" t="s">
        <v>54</v>
      </c>
    </row>
    <row r="13" spans="1:17" ht="15" customHeight="1">
      <c r="A13" s="38"/>
      <c r="B13" s="39"/>
      <c r="C13" s="51"/>
      <c r="D13" s="51"/>
      <c r="E13" s="52"/>
      <c r="F13" s="53"/>
      <c r="G13" s="51"/>
      <c r="H13" s="51"/>
      <c r="I13" s="39"/>
      <c r="K13" s="54"/>
      <c r="L13" s="43"/>
      <c r="N13" s="37">
        <v>6</v>
      </c>
      <c r="O13" s="39" t="s">
        <v>60</v>
      </c>
      <c r="P13" s="40" t="s">
        <v>63</v>
      </c>
      <c r="Q13" s="39" t="s">
        <v>61</v>
      </c>
    </row>
    <row r="14" spans="1:17" ht="15" customHeight="1">
      <c r="A14" s="36" t="s">
        <v>65</v>
      </c>
      <c r="F14" s="36" t="s">
        <v>65</v>
      </c>
      <c r="K14" s="55"/>
    </row>
    <row r="15" spans="1:17" ht="15" customHeight="1">
      <c r="A15" s="38">
        <v>1</v>
      </c>
      <c r="B15" s="39" t="str">
        <f t="shared" ref="B15:D25" si="2">B2</f>
        <v>his book</v>
      </c>
      <c r="C15" s="40" t="str">
        <f t="shared" si="2"/>
        <v>хіз бук</v>
      </c>
      <c r="D15" s="39" t="str">
        <f t="shared" si="2"/>
        <v>його книжка</v>
      </c>
      <c r="F15" s="38">
        <v>1</v>
      </c>
      <c r="G15" s="39" t="str">
        <f>B15</f>
        <v>his book</v>
      </c>
      <c r="H15" s="40" t="str">
        <f>C15</f>
        <v>хіз бук</v>
      </c>
      <c r="I15" s="39" t="str">
        <f>D15</f>
        <v>його книжка</v>
      </c>
      <c r="J15" s="50"/>
      <c r="K15" s="55"/>
    </row>
    <row r="16" spans="1:17" ht="15" customHeight="1">
      <c r="A16" s="38">
        <v>2</v>
      </c>
      <c r="B16" s="39" t="str">
        <f t="shared" si="2"/>
        <v>her doll</v>
      </c>
      <c r="C16" s="40" t="str">
        <f t="shared" si="2"/>
        <v>хе дол</v>
      </c>
      <c r="D16" s="39" t="str">
        <f t="shared" si="2"/>
        <v>її лялька</v>
      </c>
      <c r="F16" s="38">
        <v>2</v>
      </c>
      <c r="G16" s="39" t="str">
        <f t="shared" ref="G16:I25" si="3">B16</f>
        <v>her doll</v>
      </c>
      <c r="H16" s="40" t="str">
        <f t="shared" si="3"/>
        <v>хе дол</v>
      </c>
      <c r="I16" s="39" t="str">
        <f t="shared" si="3"/>
        <v>її лялька</v>
      </c>
      <c r="K16" s="55"/>
    </row>
    <row r="17" spans="1:13" ht="18.75">
      <c r="A17" s="38">
        <v>3</v>
      </c>
      <c r="B17" s="39" t="str">
        <f t="shared" si="2"/>
        <v>his pen</v>
      </c>
      <c r="C17" s="40" t="str">
        <f t="shared" si="2"/>
        <v>хіз пен</v>
      </c>
      <c r="D17" s="39" t="str">
        <f t="shared" si="2"/>
        <v>його ручка</v>
      </c>
      <c r="F17" s="38">
        <v>3</v>
      </c>
      <c r="G17" s="39" t="str">
        <f t="shared" si="3"/>
        <v>his pen</v>
      </c>
      <c r="H17" s="40" t="str">
        <f t="shared" si="3"/>
        <v>хіз пен</v>
      </c>
      <c r="I17" s="39" t="str">
        <f t="shared" si="3"/>
        <v>його ручка</v>
      </c>
      <c r="J17" s="50"/>
      <c r="K17" s="55"/>
      <c r="M17" s="41"/>
    </row>
    <row r="18" spans="1:13" ht="18.75">
      <c r="A18" s="38">
        <v>4</v>
      </c>
      <c r="B18" s="39" t="str">
        <f t="shared" si="2"/>
        <v>her dress</v>
      </c>
      <c r="C18" s="40" t="str">
        <f t="shared" si="2"/>
        <v>хе дрес</v>
      </c>
      <c r="D18" s="39" t="str">
        <f t="shared" si="2"/>
        <v>її сукня</v>
      </c>
      <c r="F18" s="38">
        <v>4</v>
      </c>
      <c r="G18" s="39" t="str">
        <f t="shared" si="3"/>
        <v>her dress</v>
      </c>
      <c r="H18" s="40" t="str">
        <f t="shared" si="3"/>
        <v>хе дрес</v>
      </c>
      <c r="I18" s="39" t="str">
        <f t="shared" si="3"/>
        <v>її сукня</v>
      </c>
      <c r="J18" s="50"/>
      <c r="K18" s="54"/>
      <c r="M18" s="41"/>
    </row>
    <row r="19" spans="1:13" ht="18.75">
      <c r="A19" s="38">
        <v>5</v>
      </c>
      <c r="B19" s="39" t="str">
        <f t="shared" si="2"/>
        <v>my ball</v>
      </c>
      <c r="C19" s="40" t="str">
        <f t="shared" si="2"/>
        <v>май бол</v>
      </c>
      <c r="D19" s="39" t="str">
        <f t="shared" si="2"/>
        <v>мій м'яч</v>
      </c>
      <c r="F19" s="38">
        <v>5</v>
      </c>
      <c r="G19" s="39" t="str">
        <f t="shared" si="3"/>
        <v>my ball</v>
      </c>
      <c r="H19" s="40" t="str">
        <f t="shared" si="3"/>
        <v>май бол</v>
      </c>
      <c r="I19" s="39" t="str">
        <f t="shared" si="3"/>
        <v>мій м'яч</v>
      </c>
      <c r="K19" s="54"/>
      <c r="M19" s="41"/>
    </row>
    <row r="20" spans="1:13" ht="18.75">
      <c r="A20" s="38">
        <v>6</v>
      </c>
      <c r="B20" s="39" t="str">
        <f t="shared" si="2"/>
        <v>his cat</v>
      </c>
      <c r="C20" s="40" t="str">
        <f t="shared" si="2"/>
        <v>хіз кет</v>
      </c>
      <c r="D20" s="39" t="str">
        <f t="shared" si="2"/>
        <v>його кіт</v>
      </c>
      <c r="F20" s="38">
        <v>6</v>
      </c>
      <c r="G20" s="39" t="str">
        <f t="shared" si="3"/>
        <v>his cat</v>
      </c>
      <c r="H20" s="40" t="str">
        <f t="shared" si="3"/>
        <v>хіз кет</v>
      </c>
      <c r="I20" s="39" t="str">
        <f t="shared" si="3"/>
        <v>його кіт</v>
      </c>
      <c r="M20" s="41"/>
    </row>
    <row r="21" spans="1:13" ht="18.75">
      <c r="A21" s="38">
        <v>7</v>
      </c>
      <c r="B21" s="39" t="str">
        <f t="shared" si="2"/>
        <v>my dog</v>
      </c>
      <c r="C21" s="49" t="str">
        <f t="shared" si="2"/>
        <v>май доґ</v>
      </c>
      <c r="D21" s="39" t="str">
        <f t="shared" si="2"/>
        <v>мій собака</v>
      </c>
      <c r="F21" s="38">
        <v>7</v>
      </c>
      <c r="G21" s="39" t="str">
        <f t="shared" si="3"/>
        <v>my dog</v>
      </c>
      <c r="H21" s="49" t="str">
        <f t="shared" si="3"/>
        <v>май доґ</v>
      </c>
      <c r="I21" s="39" t="str">
        <f t="shared" si="3"/>
        <v>мій собака</v>
      </c>
      <c r="M21" s="41"/>
    </row>
    <row r="22" spans="1:13" ht="18.75">
      <c r="A22" s="38">
        <v>8</v>
      </c>
      <c r="B22" s="39" t="str">
        <f t="shared" si="2"/>
        <v>her mum</v>
      </c>
      <c r="C22" s="49" t="str">
        <f t="shared" si="2"/>
        <v>хе мам</v>
      </c>
      <c r="D22" s="39" t="str">
        <f t="shared" si="2"/>
        <v>її мама</v>
      </c>
      <c r="F22" s="38">
        <v>8</v>
      </c>
      <c r="G22" s="39" t="str">
        <f t="shared" si="3"/>
        <v>her mum</v>
      </c>
      <c r="H22" s="49" t="str">
        <f t="shared" si="3"/>
        <v>хе мам</v>
      </c>
      <c r="I22" s="39" t="str">
        <f t="shared" si="3"/>
        <v>її мама</v>
      </c>
      <c r="M22" s="48"/>
    </row>
    <row r="23" spans="1:13" ht="15" customHeight="1">
      <c r="A23" s="38">
        <v>9</v>
      </c>
      <c r="B23" s="39">
        <f t="shared" si="2"/>
        <v>0</v>
      </c>
      <c r="C23" s="49">
        <f t="shared" si="2"/>
        <v>0</v>
      </c>
      <c r="D23" s="39">
        <f t="shared" si="2"/>
        <v>0</v>
      </c>
      <c r="F23" s="38">
        <v>9</v>
      </c>
      <c r="G23" s="39">
        <f t="shared" si="3"/>
        <v>0</v>
      </c>
      <c r="H23" s="49">
        <f t="shared" si="3"/>
        <v>0</v>
      </c>
      <c r="I23" s="39">
        <f t="shared" si="3"/>
        <v>0</v>
      </c>
      <c r="K23" s="47"/>
      <c r="L23" s="40"/>
      <c r="M23" s="47"/>
    </row>
    <row r="24" spans="1:13" ht="18.75">
      <c r="A24" s="38">
        <v>10</v>
      </c>
      <c r="B24" s="39">
        <f t="shared" si="2"/>
        <v>0</v>
      </c>
      <c r="C24" s="49">
        <f t="shared" si="2"/>
        <v>0</v>
      </c>
      <c r="D24" s="39">
        <f t="shared" si="2"/>
        <v>0</v>
      </c>
      <c r="F24" s="38">
        <v>10</v>
      </c>
      <c r="G24" s="39">
        <f t="shared" si="3"/>
        <v>0</v>
      </c>
      <c r="H24" s="49">
        <f t="shared" si="3"/>
        <v>0</v>
      </c>
      <c r="I24" s="39">
        <f t="shared" si="3"/>
        <v>0</v>
      </c>
    </row>
    <row r="25" spans="1:13" ht="18.75">
      <c r="A25" s="38">
        <v>11</v>
      </c>
      <c r="B25" s="39">
        <f t="shared" si="2"/>
        <v>0</v>
      </c>
      <c r="C25" s="49">
        <f t="shared" si="2"/>
        <v>0</v>
      </c>
      <c r="D25" s="51">
        <f t="shared" si="2"/>
        <v>0</v>
      </c>
      <c r="E25" s="52"/>
      <c r="F25" s="53">
        <v>11</v>
      </c>
      <c r="G25" s="51">
        <f t="shared" si="3"/>
        <v>0</v>
      </c>
      <c r="H25" s="49">
        <f t="shared" si="3"/>
        <v>0</v>
      </c>
      <c r="I25" s="39">
        <f t="shared" si="3"/>
        <v>0</v>
      </c>
    </row>
    <row r="26" spans="1:13" ht="18.75">
      <c r="A26" s="38"/>
      <c r="B26" s="39"/>
      <c r="C26" s="51"/>
      <c r="D26" s="51"/>
      <c r="E26" s="52"/>
      <c r="F26" s="53"/>
      <c r="G26" s="51"/>
      <c r="H26" s="51"/>
      <c r="I26" s="39"/>
    </row>
    <row r="27" spans="1:13" ht="18.75">
      <c r="A27" s="36" t="s">
        <v>65</v>
      </c>
      <c r="F27" s="36" t="s">
        <v>65</v>
      </c>
    </row>
    <row r="28" spans="1:13" ht="18.75">
      <c r="A28" s="38">
        <v>1</v>
      </c>
      <c r="B28" s="39" t="str">
        <f t="shared" ref="B28:D38" si="4">B15</f>
        <v>his book</v>
      </c>
      <c r="C28" s="40" t="str">
        <f t="shared" si="4"/>
        <v>хіз бук</v>
      </c>
      <c r="D28" s="39" t="str">
        <f t="shared" si="4"/>
        <v>його книжка</v>
      </c>
      <c r="F28" s="38">
        <v>1</v>
      </c>
      <c r="G28" s="39" t="str">
        <f>B28</f>
        <v>his book</v>
      </c>
      <c r="H28" s="40" t="str">
        <f>C28</f>
        <v>хіз бук</v>
      </c>
      <c r="I28" s="39" t="str">
        <f>D28</f>
        <v>його книжка</v>
      </c>
    </row>
    <row r="29" spans="1:13" ht="18.75">
      <c r="A29" s="38">
        <v>2</v>
      </c>
      <c r="B29" s="39" t="str">
        <f t="shared" si="4"/>
        <v>her doll</v>
      </c>
      <c r="C29" s="40" t="str">
        <f t="shared" si="4"/>
        <v>хе дол</v>
      </c>
      <c r="D29" s="39" t="str">
        <f t="shared" si="4"/>
        <v>її лялька</v>
      </c>
      <c r="F29" s="38">
        <v>2</v>
      </c>
      <c r="G29" s="39" t="str">
        <f t="shared" ref="G29:I38" si="5">B29</f>
        <v>her doll</v>
      </c>
      <c r="H29" s="40" t="str">
        <f t="shared" si="5"/>
        <v>хе дол</v>
      </c>
      <c r="I29" s="39" t="str">
        <f t="shared" si="5"/>
        <v>її лялька</v>
      </c>
    </row>
    <row r="30" spans="1:13" ht="18.75">
      <c r="A30" s="38">
        <v>3</v>
      </c>
      <c r="B30" s="39" t="str">
        <f t="shared" si="4"/>
        <v>his pen</v>
      </c>
      <c r="C30" s="40" t="str">
        <f t="shared" si="4"/>
        <v>хіз пен</v>
      </c>
      <c r="D30" s="39" t="str">
        <f t="shared" si="4"/>
        <v>його ручка</v>
      </c>
      <c r="F30" s="38">
        <v>3</v>
      </c>
      <c r="G30" s="39" t="str">
        <f t="shared" si="5"/>
        <v>his pen</v>
      </c>
      <c r="H30" s="40" t="str">
        <f t="shared" si="5"/>
        <v>хіз пен</v>
      </c>
      <c r="I30" s="39" t="str">
        <f t="shared" si="5"/>
        <v>його ручка</v>
      </c>
    </row>
    <row r="31" spans="1:13" ht="18.75">
      <c r="A31" s="38">
        <v>4</v>
      </c>
      <c r="B31" s="39" t="str">
        <f t="shared" si="4"/>
        <v>her dress</v>
      </c>
      <c r="C31" s="40" t="str">
        <f t="shared" si="4"/>
        <v>хе дрес</v>
      </c>
      <c r="D31" s="39" t="str">
        <f t="shared" si="4"/>
        <v>її сукня</v>
      </c>
      <c r="F31" s="38">
        <v>4</v>
      </c>
      <c r="G31" s="39" t="str">
        <f t="shared" si="5"/>
        <v>her dress</v>
      </c>
      <c r="H31" s="40" t="str">
        <f t="shared" si="5"/>
        <v>хе дрес</v>
      </c>
      <c r="I31" s="39" t="str">
        <f t="shared" si="5"/>
        <v>її сукня</v>
      </c>
    </row>
    <row r="32" spans="1:13" ht="18.75">
      <c r="A32" s="38">
        <v>5</v>
      </c>
      <c r="B32" s="39" t="str">
        <f t="shared" si="4"/>
        <v>my ball</v>
      </c>
      <c r="C32" s="40" t="str">
        <f t="shared" si="4"/>
        <v>май бол</v>
      </c>
      <c r="D32" s="39" t="str">
        <f t="shared" si="4"/>
        <v>мій м'яч</v>
      </c>
      <c r="F32" s="38">
        <v>5</v>
      </c>
      <c r="G32" s="39" t="str">
        <f t="shared" si="5"/>
        <v>my ball</v>
      </c>
      <c r="H32" s="40" t="str">
        <f t="shared" si="5"/>
        <v>май бол</v>
      </c>
      <c r="I32" s="39" t="str">
        <f t="shared" si="5"/>
        <v>мій м'яч</v>
      </c>
    </row>
    <row r="33" spans="1:9" ht="18.75">
      <c r="A33" s="38">
        <v>6</v>
      </c>
      <c r="B33" s="39" t="str">
        <f t="shared" si="4"/>
        <v>his cat</v>
      </c>
      <c r="C33" s="40" t="str">
        <f t="shared" si="4"/>
        <v>хіз кет</v>
      </c>
      <c r="D33" s="39" t="str">
        <f t="shared" si="4"/>
        <v>його кіт</v>
      </c>
      <c r="F33" s="38">
        <v>6</v>
      </c>
      <c r="G33" s="39" t="str">
        <f t="shared" si="5"/>
        <v>his cat</v>
      </c>
      <c r="H33" s="40" t="str">
        <f t="shared" si="5"/>
        <v>хіз кет</v>
      </c>
      <c r="I33" s="39" t="str">
        <f t="shared" si="5"/>
        <v>його кіт</v>
      </c>
    </row>
    <row r="34" spans="1:9" ht="18.75">
      <c r="A34" s="38">
        <v>7</v>
      </c>
      <c r="B34" s="39" t="str">
        <f t="shared" si="4"/>
        <v>my dog</v>
      </c>
      <c r="C34" s="49" t="str">
        <f t="shared" si="4"/>
        <v>май доґ</v>
      </c>
      <c r="D34" s="39" t="str">
        <f t="shared" si="4"/>
        <v>мій собака</v>
      </c>
      <c r="F34" s="38">
        <v>7</v>
      </c>
      <c r="G34" s="39" t="str">
        <f t="shared" si="5"/>
        <v>my dog</v>
      </c>
      <c r="H34" s="49" t="str">
        <f t="shared" si="5"/>
        <v>май доґ</v>
      </c>
      <c r="I34" s="39" t="str">
        <f t="shared" si="5"/>
        <v>мій собака</v>
      </c>
    </row>
    <row r="35" spans="1:9" ht="18.75">
      <c r="A35" s="38">
        <v>8</v>
      </c>
      <c r="B35" s="39" t="str">
        <f t="shared" si="4"/>
        <v>her mum</v>
      </c>
      <c r="C35" s="49" t="str">
        <f t="shared" si="4"/>
        <v>хе мам</v>
      </c>
      <c r="D35" s="39" t="str">
        <f t="shared" si="4"/>
        <v>її мама</v>
      </c>
      <c r="F35" s="38">
        <v>8</v>
      </c>
      <c r="G35" s="39" t="str">
        <f t="shared" si="5"/>
        <v>her mum</v>
      </c>
      <c r="H35" s="49" t="str">
        <f t="shared" si="5"/>
        <v>хе мам</v>
      </c>
      <c r="I35" s="39" t="str">
        <f t="shared" si="5"/>
        <v>її мама</v>
      </c>
    </row>
    <row r="36" spans="1:9" ht="18.75">
      <c r="A36" s="38">
        <v>9</v>
      </c>
      <c r="B36" s="39">
        <f t="shared" si="4"/>
        <v>0</v>
      </c>
      <c r="C36" s="49">
        <f t="shared" si="4"/>
        <v>0</v>
      </c>
      <c r="D36" s="39">
        <f t="shared" si="4"/>
        <v>0</v>
      </c>
      <c r="F36" s="38">
        <v>9</v>
      </c>
      <c r="G36" s="39">
        <f t="shared" si="5"/>
        <v>0</v>
      </c>
      <c r="H36" s="49">
        <f t="shared" si="5"/>
        <v>0</v>
      </c>
      <c r="I36" s="39">
        <f t="shared" si="5"/>
        <v>0</v>
      </c>
    </row>
    <row r="37" spans="1:9" ht="18.75">
      <c r="A37" s="38">
        <v>10</v>
      </c>
      <c r="B37" s="39">
        <f t="shared" si="4"/>
        <v>0</v>
      </c>
      <c r="C37" s="49">
        <f t="shared" si="4"/>
        <v>0</v>
      </c>
      <c r="D37" s="39">
        <f t="shared" si="4"/>
        <v>0</v>
      </c>
      <c r="F37" s="38">
        <v>10</v>
      </c>
      <c r="G37" s="39">
        <f t="shared" si="5"/>
        <v>0</v>
      </c>
      <c r="H37" s="49">
        <f t="shared" si="5"/>
        <v>0</v>
      </c>
      <c r="I37" s="39">
        <f t="shared" si="5"/>
        <v>0</v>
      </c>
    </row>
    <row r="38" spans="1:9" ht="18.75">
      <c r="A38" s="38">
        <v>11</v>
      </c>
      <c r="B38" s="39">
        <f t="shared" si="4"/>
        <v>0</v>
      </c>
      <c r="C38" s="49">
        <f t="shared" si="4"/>
        <v>0</v>
      </c>
      <c r="D38" s="51">
        <f t="shared" si="4"/>
        <v>0</v>
      </c>
      <c r="E38" s="52"/>
      <c r="F38" s="53">
        <v>11</v>
      </c>
      <c r="G38" s="51">
        <f t="shared" si="5"/>
        <v>0</v>
      </c>
      <c r="H38" s="49">
        <f t="shared" si="5"/>
        <v>0</v>
      </c>
      <c r="I38" s="39">
        <f t="shared" si="5"/>
        <v>0</v>
      </c>
    </row>
    <row r="39" spans="1:9" ht="18.75">
      <c r="A39" s="38"/>
      <c r="B39" s="39"/>
      <c r="C39" s="51"/>
      <c r="D39" s="51"/>
      <c r="E39" s="52"/>
      <c r="F39" s="53"/>
      <c r="G39" s="51"/>
      <c r="H39" s="51"/>
      <c r="I39" s="39"/>
    </row>
    <row r="40" spans="1:9" ht="18.75">
      <c r="A40" s="36" t="s">
        <v>65</v>
      </c>
      <c r="F40" s="36" t="s">
        <v>65</v>
      </c>
    </row>
    <row r="41" spans="1:9" ht="18.75">
      <c r="A41" s="38">
        <v>1</v>
      </c>
      <c r="B41" s="39" t="str">
        <f t="shared" ref="B41:D51" si="6">B28</f>
        <v>his book</v>
      </c>
      <c r="C41" s="40" t="str">
        <f t="shared" si="6"/>
        <v>хіз бук</v>
      </c>
      <c r="D41" s="39" t="str">
        <f t="shared" si="6"/>
        <v>його книжка</v>
      </c>
      <c r="F41" s="38">
        <v>1</v>
      </c>
      <c r="G41" s="39" t="str">
        <f>B41</f>
        <v>his book</v>
      </c>
      <c r="H41" s="40" t="str">
        <f>C41</f>
        <v>хіз бук</v>
      </c>
      <c r="I41" s="39" t="str">
        <f>D41</f>
        <v>його книжка</v>
      </c>
    </row>
    <row r="42" spans="1:9" ht="18.75">
      <c r="A42" s="38">
        <v>2</v>
      </c>
      <c r="B42" s="39" t="str">
        <f t="shared" si="6"/>
        <v>her doll</v>
      </c>
      <c r="C42" s="40" t="str">
        <f t="shared" si="6"/>
        <v>хе дол</v>
      </c>
      <c r="D42" s="39" t="str">
        <f t="shared" si="6"/>
        <v>її лялька</v>
      </c>
      <c r="F42" s="38">
        <v>2</v>
      </c>
      <c r="G42" s="39" t="str">
        <f t="shared" ref="G42:I51" si="7">B42</f>
        <v>her doll</v>
      </c>
      <c r="H42" s="40" t="str">
        <f t="shared" si="7"/>
        <v>хе дол</v>
      </c>
      <c r="I42" s="39" t="str">
        <f t="shared" si="7"/>
        <v>її лялька</v>
      </c>
    </row>
    <row r="43" spans="1:9" ht="18.75">
      <c r="A43" s="38">
        <v>3</v>
      </c>
      <c r="B43" s="39" t="str">
        <f t="shared" si="6"/>
        <v>his pen</v>
      </c>
      <c r="C43" s="40" t="str">
        <f t="shared" si="6"/>
        <v>хіз пен</v>
      </c>
      <c r="D43" s="39" t="str">
        <f t="shared" si="6"/>
        <v>його ручка</v>
      </c>
      <c r="F43" s="38">
        <v>3</v>
      </c>
      <c r="G43" s="39" t="str">
        <f t="shared" si="7"/>
        <v>his pen</v>
      </c>
      <c r="H43" s="40" t="str">
        <f t="shared" si="7"/>
        <v>хіз пен</v>
      </c>
      <c r="I43" s="39" t="str">
        <f t="shared" si="7"/>
        <v>його ручка</v>
      </c>
    </row>
    <row r="44" spans="1:9" ht="18.75">
      <c r="A44" s="38">
        <v>4</v>
      </c>
      <c r="B44" s="39" t="str">
        <f t="shared" si="6"/>
        <v>her dress</v>
      </c>
      <c r="C44" s="40" t="str">
        <f t="shared" si="6"/>
        <v>хе дрес</v>
      </c>
      <c r="D44" s="39" t="str">
        <f t="shared" si="6"/>
        <v>її сукня</v>
      </c>
      <c r="F44" s="38">
        <v>4</v>
      </c>
      <c r="G44" s="39" t="str">
        <f t="shared" si="7"/>
        <v>her dress</v>
      </c>
      <c r="H44" s="40" t="str">
        <f t="shared" si="7"/>
        <v>хе дрес</v>
      </c>
      <c r="I44" s="39" t="str">
        <f t="shared" si="7"/>
        <v>її сукня</v>
      </c>
    </row>
    <row r="45" spans="1:9" ht="18.75">
      <c r="A45" s="38">
        <v>5</v>
      </c>
      <c r="B45" s="39" t="str">
        <f t="shared" si="6"/>
        <v>my ball</v>
      </c>
      <c r="C45" s="40" t="str">
        <f t="shared" si="6"/>
        <v>май бол</v>
      </c>
      <c r="D45" s="39" t="str">
        <f t="shared" si="6"/>
        <v>мій м'яч</v>
      </c>
      <c r="F45" s="38">
        <v>5</v>
      </c>
      <c r="G45" s="39" t="str">
        <f t="shared" si="7"/>
        <v>my ball</v>
      </c>
      <c r="H45" s="40" t="str">
        <f t="shared" si="7"/>
        <v>май бол</v>
      </c>
      <c r="I45" s="39" t="str">
        <f t="shared" si="7"/>
        <v>мій м'яч</v>
      </c>
    </row>
    <row r="46" spans="1:9" ht="18.75">
      <c r="A46" s="38">
        <v>6</v>
      </c>
      <c r="B46" s="39" t="str">
        <f t="shared" si="6"/>
        <v>his cat</v>
      </c>
      <c r="C46" s="40" t="str">
        <f t="shared" si="6"/>
        <v>хіз кет</v>
      </c>
      <c r="D46" s="39" t="str">
        <f t="shared" si="6"/>
        <v>його кіт</v>
      </c>
      <c r="F46" s="38">
        <v>6</v>
      </c>
      <c r="G46" s="39" t="str">
        <f t="shared" si="7"/>
        <v>his cat</v>
      </c>
      <c r="H46" s="40" t="str">
        <f t="shared" si="7"/>
        <v>хіз кет</v>
      </c>
      <c r="I46" s="39" t="str">
        <f t="shared" si="7"/>
        <v>його кіт</v>
      </c>
    </row>
    <row r="47" spans="1:9" ht="18.75">
      <c r="A47" s="38">
        <v>7</v>
      </c>
      <c r="B47" s="39" t="str">
        <f t="shared" si="6"/>
        <v>my dog</v>
      </c>
      <c r="C47" s="49" t="str">
        <f t="shared" si="6"/>
        <v>май доґ</v>
      </c>
      <c r="D47" s="39" t="str">
        <f t="shared" si="6"/>
        <v>мій собака</v>
      </c>
      <c r="F47" s="38">
        <v>7</v>
      </c>
      <c r="G47" s="39" t="str">
        <f t="shared" si="7"/>
        <v>my dog</v>
      </c>
      <c r="H47" s="49" t="str">
        <f t="shared" si="7"/>
        <v>май доґ</v>
      </c>
      <c r="I47" s="39" t="str">
        <f t="shared" si="7"/>
        <v>мій собака</v>
      </c>
    </row>
    <row r="48" spans="1:9" ht="18.75">
      <c r="A48" s="38">
        <v>8</v>
      </c>
      <c r="B48" s="39" t="str">
        <f t="shared" si="6"/>
        <v>her mum</v>
      </c>
      <c r="C48" s="49" t="str">
        <f t="shared" si="6"/>
        <v>хе мам</v>
      </c>
      <c r="D48" s="39" t="str">
        <f t="shared" si="6"/>
        <v>її мама</v>
      </c>
      <c r="F48" s="38">
        <v>8</v>
      </c>
      <c r="G48" s="39" t="str">
        <f t="shared" si="7"/>
        <v>her mum</v>
      </c>
      <c r="H48" s="49" t="str">
        <f t="shared" si="7"/>
        <v>хе мам</v>
      </c>
      <c r="I48" s="39" t="str">
        <f t="shared" si="7"/>
        <v>її мама</v>
      </c>
    </row>
    <row r="49" spans="1:9" ht="18.75">
      <c r="A49" s="38">
        <v>9</v>
      </c>
      <c r="B49" s="39">
        <f t="shared" si="6"/>
        <v>0</v>
      </c>
      <c r="C49" s="49">
        <f t="shared" si="6"/>
        <v>0</v>
      </c>
      <c r="D49" s="39">
        <f t="shared" si="6"/>
        <v>0</v>
      </c>
      <c r="F49" s="38">
        <v>9</v>
      </c>
      <c r="G49" s="39">
        <f t="shared" si="7"/>
        <v>0</v>
      </c>
      <c r="H49" s="49">
        <f t="shared" si="7"/>
        <v>0</v>
      </c>
      <c r="I49" s="39">
        <f t="shared" si="7"/>
        <v>0</v>
      </c>
    </row>
    <row r="50" spans="1:9" ht="18.75">
      <c r="A50" s="38">
        <v>10</v>
      </c>
      <c r="B50" s="39">
        <f t="shared" si="6"/>
        <v>0</v>
      </c>
      <c r="C50" s="49">
        <f t="shared" si="6"/>
        <v>0</v>
      </c>
      <c r="D50" s="39">
        <f t="shared" si="6"/>
        <v>0</v>
      </c>
      <c r="F50" s="38">
        <v>10</v>
      </c>
      <c r="G50" s="39">
        <f t="shared" si="7"/>
        <v>0</v>
      </c>
      <c r="H50" s="49">
        <f t="shared" si="7"/>
        <v>0</v>
      </c>
      <c r="I50" s="39">
        <f t="shared" si="7"/>
        <v>0</v>
      </c>
    </row>
    <row r="51" spans="1:9" ht="18.75">
      <c r="A51" s="38">
        <v>11</v>
      </c>
      <c r="B51" s="39">
        <f t="shared" si="6"/>
        <v>0</v>
      </c>
      <c r="C51" s="49">
        <f t="shared" si="6"/>
        <v>0</v>
      </c>
      <c r="D51" s="51">
        <f t="shared" si="6"/>
        <v>0</v>
      </c>
      <c r="E51" s="52"/>
      <c r="F51" s="53">
        <v>11</v>
      </c>
      <c r="G51" s="51">
        <f t="shared" si="7"/>
        <v>0</v>
      </c>
      <c r="H51" s="49">
        <f t="shared" si="7"/>
        <v>0</v>
      </c>
      <c r="I51" s="39">
        <f t="shared" si="7"/>
        <v>0</v>
      </c>
    </row>
    <row r="52" spans="1:9" ht="18.75"/>
  </sheetData>
  <conditionalFormatting sqref="B2:D13 G2:I13 B15:D26 G15:I26 B28:D39 G28:I39 B41:D51 G41:I51">
    <cfRule type="cellIs" dxfId="3514" priority="685" operator="lessThan">
      <formula>1</formula>
    </cfRule>
  </conditionalFormatting>
  <conditionalFormatting sqref="G2:G8">
    <cfRule type="containsBlanks" dxfId="3513" priority="682">
      <formula>LEN(TRIM(G2))=0</formula>
    </cfRule>
    <cfRule type="colorScale" priority="683">
      <colorScale>
        <cfvo type="min" val="0"/>
        <cfvo type="max" val="0"/>
        <color theme="0"/>
        <color theme="0"/>
      </colorScale>
    </cfRule>
    <cfRule type="colorScale" priority="684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512" priority="679">
      <formula>LEN(TRIM(I2))=0</formula>
    </cfRule>
    <cfRule type="colorScale" priority="680">
      <colorScale>
        <cfvo type="min" val="0"/>
        <cfvo type="max" val="0"/>
        <color theme="0"/>
        <color theme="0"/>
      </colorScale>
    </cfRule>
    <cfRule type="colorScale" priority="681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511" priority="676">
      <formula>LEN(TRIM(H2))=0</formula>
    </cfRule>
    <cfRule type="colorScale" priority="677">
      <colorScale>
        <cfvo type="min" val="0"/>
        <cfvo type="max" val="0"/>
        <color theme="0"/>
        <color theme="0"/>
      </colorScale>
    </cfRule>
    <cfRule type="colorScale" priority="678">
      <colorScale>
        <cfvo type="min" val="0"/>
        <cfvo type="max" val="0"/>
        <color theme="0"/>
        <color rgb="FFFFEF9C"/>
      </colorScale>
    </cfRule>
  </conditionalFormatting>
  <conditionalFormatting sqref="B15:B21">
    <cfRule type="containsBlanks" dxfId="3510" priority="673">
      <formula>LEN(TRIM(B15))=0</formula>
    </cfRule>
    <cfRule type="colorScale" priority="674">
      <colorScale>
        <cfvo type="min" val="0"/>
        <cfvo type="max" val="0"/>
        <color theme="0"/>
        <color theme="0"/>
      </colorScale>
    </cfRule>
    <cfRule type="colorScale" priority="675">
      <colorScale>
        <cfvo type="min" val="0"/>
        <cfvo type="max" val="0"/>
        <color theme="0"/>
        <color rgb="FFFFEF9C"/>
      </colorScale>
    </cfRule>
  </conditionalFormatting>
  <conditionalFormatting sqref="D15:D21">
    <cfRule type="containsBlanks" dxfId="3509" priority="670">
      <formula>LEN(TRIM(D15))=0</formula>
    </cfRule>
    <cfRule type="colorScale" priority="671">
      <colorScale>
        <cfvo type="min" val="0"/>
        <cfvo type="max" val="0"/>
        <color theme="0"/>
        <color theme="0"/>
      </colorScale>
    </cfRule>
    <cfRule type="colorScale" priority="672">
      <colorScale>
        <cfvo type="min" val="0"/>
        <cfvo type="max" val="0"/>
        <color theme="0"/>
        <color rgb="FFFFEF9C"/>
      </colorScale>
    </cfRule>
  </conditionalFormatting>
  <conditionalFormatting sqref="C15:C21">
    <cfRule type="containsBlanks" dxfId="3508" priority="667">
      <formula>LEN(TRIM(C15))=0</formula>
    </cfRule>
    <cfRule type="colorScale" priority="668">
      <colorScale>
        <cfvo type="min" val="0"/>
        <cfvo type="max" val="0"/>
        <color theme="0"/>
        <color theme="0"/>
      </colorScale>
    </cfRule>
    <cfRule type="colorScale" priority="669">
      <colorScale>
        <cfvo type="min" val="0"/>
        <cfvo type="max" val="0"/>
        <color theme="0"/>
        <color rgb="FFFFEF9C"/>
      </colorScale>
    </cfRule>
  </conditionalFormatting>
  <conditionalFormatting sqref="G15:G21">
    <cfRule type="containsBlanks" dxfId="3507" priority="664">
      <formula>LEN(TRIM(G15))=0</formula>
    </cfRule>
    <cfRule type="colorScale" priority="665">
      <colorScale>
        <cfvo type="min" val="0"/>
        <cfvo type="max" val="0"/>
        <color theme="0"/>
        <color theme="0"/>
      </colorScale>
    </cfRule>
    <cfRule type="colorScale" priority="666">
      <colorScale>
        <cfvo type="min" val="0"/>
        <cfvo type="max" val="0"/>
        <color theme="0"/>
        <color rgb="FFFFEF9C"/>
      </colorScale>
    </cfRule>
  </conditionalFormatting>
  <conditionalFormatting sqref="I15:I21">
    <cfRule type="containsBlanks" dxfId="3506" priority="661">
      <formula>LEN(TRIM(I15))=0</formula>
    </cfRule>
    <cfRule type="colorScale" priority="662">
      <colorScale>
        <cfvo type="min" val="0"/>
        <cfvo type="max" val="0"/>
        <color theme="0"/>
        <color theme="0"/>
      </colorScale>
    </cfRule>
    <cfRule type="colorScale" priority="663">
      <colorScale>
        <cfvo type="min" val="0"/>
        <cfvo type="max" val="0"/>
        <color theme="0"/>
        <color rgb="FFFFEF9C"/>
      </colorScale>
    </cfRule>
  </conditionalFormatting>
  <conditionalFormatting sqref="H15:H21">
    <cfRule type="containsBlanks" dxfId="3505" priority="658">
      <formula>LEN(TRIM(H15))=0</formula>
    </cfRule>
    <cfRule type="colorScale" priority="659">
      <colorScale>
        <cfvo type="min" val="0"/>
        <cfvo type="max" val="0"/>
        <color theme="0"/>
        <color theme="0"/>
      </colorScale>
    </cfRule>
    <cfRule type="colorScale" priority="660">
      <colorScale>
        <cfvo type="min" val="0"/>
        <cfvo type="max" val="0"/>
        <color theme="0"/>
        <color rgb="FFFFEF9C"/>
      </colorScale>
    </cfRule>
  </conditionalFormatting>
  <conditionalFormatting sqref="G28:G34">
    <cfRule type="containsBlanks" dxfId="3504" priority="655">
      <formula>LEN(TRIM(G28))=0</formula>
    </cfRule>
    <cfRule type="colorScale" priority="656">
      <colorScale>
        <cfvo type="min" val="0"/>
        <cfvo type="max" val="0"/>
        <color theme="0"/>
        <color theme="0"/>
      </colorScale>
    </cfRule>
    <cfRule type="colorScale" priority="657">
      <colorScale>
        <cfvo type="min" val="0"/>
        <cfvo type="max" val="0"/>
        <color theme="0"/>
        <color rgb="FFFFEF9C"/>
      </colorScale>
    </cfRule>
  </conditionalFormatting>
  <conditionalFormatting sqref="I28:I34">
    <cfRule type="containsBlanks" dxfId="3503" priority="652">
      <formula>LEN(TRIM(I28))=0</formula>
    </cfRule>
    <cfRule type="colorScale" priority="653">
      <colorScale>
        <cfvo type="min" val="0"/>
        <cfvo type="max" val="0"/>
        <color theme="0"/>
        <color theme="0"/>
      </colorScale>
    </cfRule>
    <cfRule type="colorScale" priority="654">
      <colorScale>
        <cfvo type="min" val="0"/>
        <cfvo type="max" val="0"/>
        <color theme="0"/>
        <color rgb="FFFFEF9C"/>
      </colorScale>
    </cfRule>
  </conditionalFormatting>
  <conditionalFormatting sqref="H28:H34">
    <cfRule type="containsBlanks" dxfId="3502" priority="649">
      <formula>LEN(TRIM(H28))=0</formula>
    </cfRule>
    <cfRule type="colorScale" priority="650">
      <colorScale>
        <cfvo type="min" val="0"/>
        <cfvo type="max" val="0"/>
        <color theme="0"/>
        <color theme="0"/>
      </colorScale>
    </cfRule>
    <cfRule type="colorScale" priority="651">
      <colorScale>
        <cfvo type="min" val="0"/>
        <cfvo type="max" val="0"/>
        <color theme="0"/>
        <color rgb="FFFFEF9C"/>
      </colorScale>
    </cfRule>
  </conditionalFormatting>
  <conditionalFormatting sqref="B28:B34">
    <cfRule type="containsBlanks" dxfId="3501" priority="646">
      <formula>LEN(TRIM(B28))=0</formula>
    </cfRule>
    <cfRule type="colorScale" priority="647">
      <colorScale>
        <cfvo type="min" val="0"/>
        <cfvo type="max" val="0"/>
        <color theme="0"/>
        <color theme="0"/>
      </colorScale>
    </cfRule>
    <cfRule type="colorScale" priority="648">
      <colorScale>
        <cfvo type="min" val="0"/>
        <cfvo type="max" val="0"/>
        <color theme="0"/>
        <color rgb="FFFFEF9C"/>
      </colorScale>
    </cfRule>
  </conditionalFormatting>
  <conditionalFormatting sqref="D28:D34">
    <cfRule type="containsBlanks" dxfId="3500" priority="643">
      <formula>LEN(TRIM(D28))=0</formula>
    </cfRule>
    <cfRule type="colorScale" priority="644">
      <colorScale>
        <cfvo type="min" val="0"/>
        <cfvo type="max" val="0"/>
        <color theme="0"/>
        <color theme="0"/>
      </colorScale>
    </cfRule>
    <cfRule type="colorScale" priority="645">
      <colorScale>
        <cfvo type="min" val="0"/>
        <cfvo type="max" val="0"/>
        <color theme="0"/>
        <color rgb="FFFFEF9C"/>
      </colorScale>
    </cfRule>
  </conditionalFormatting>
  <conditionalFormatting sqref="C28:C34">
    <cfRule type="containsBlanks" dxfId="3499" priority="640">
      <formula>LEN(TRIM(C28))=0</formula>
    </cfRule>
    <cfRule type="colorScale" priority="641">
      <colorScale>
        <cfvo type="min" val="0"/>
        <cfvo type="max" val="0"/>
        <color theme="0"/>
        <color theme="0"/>
      </colorScale>
    </cfRule>
    <cfRule type="colorScale" priority="64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498" priority="637">
      <formula>LEN(TRIM(G2))=0</formula>
    </cfRule>
    <cfRule type="colorScale" priority="638">
      <colorScale>
        <cfvo type="min" val="0"/>
        <cfvo type="max" val="0"/>
        <color theme="0"/>
        <color theme="0"/>
      </colorScale>
    </cfRule>
    <cfRule type="colorScale" priority="639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497" priority="634">
      <formula>LEN(TRIM(I2))=0</formula>
    </cfRule>
    <cfRule type="colorScale" priority="635">
      <colorScale>
        <cfvo type="min" val="0"/>
        <cfvo type="max" val="0"/>
        <color theme="0"/>
        <color theme="0"/>
      </colorScale>
    </cfRule>
    <cfRule type="colorScale" priority="636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496" priority="631">
      <formula>LEN(TRIM(H2))=0</formula>
    </cfRule>
    <cfRule type="colorScale" priority="632">
      <colorScale>
        <cfvo type="min" val="0"/>
        <cfvo type="max" val="0"/>
        <color theme="0"/>
        <color theme="0"/>
      </colorScale>
    </cfRule>
    <cfRule type="colorScale" priority="633">
      <colorScale>
        <cfvo type="min" val="0"/>
        <cfvo type="max" val="0"/>
        <color theme="0"/>
        <color rgb="FFFFEF9C"/>
      </colorScale>
    </cfRule>
  </conditionalFormatting>
  <conditionalFormatting sqref="B15:B22">
    <cfRule type="containsBlanks" dxfId="3495" priority="628">
      <formula>LEN(TRIM(B15))=0</formula>
    </cfRule>
    <cfRule type="colorScale" priority="629">
      <colorScale>
        <cfvo type="min" val="0"/>
        <cfvo type="max" val="0"/>
        <color theme="0"/>
        <color theme="0"/>
      </colorScale>
    </cfRule>
    <cfRule type="colorScale" priority="630">
      <colorScale>
        <cfvo type="min" val="0"/>
        <cfvo type="max" val="0"/>
        <color theme="0"/>
        <color rgb="FFFFEF9C"/>
      </colorScale>
    </cfRule>
  </conditionalFormatting>
  <conditionalFormatting sqref="D15:D22">
    <cfRule type="containsBlanks" dxfId="3494" priority="625">
      <formula>LEN(TRIM(D15))=0</formula>
    </cfRule>
    <cfRule type="colorScale" priority="626">
      <colorScale>
        <cfvo type="min" val="0"/>
        <cfvo type="max" val="0"/>
        <color theme="0"/>
        <color theme="0"/>
      </colorScale>
    </cfRule>
    <cfRule type="colorScale" priority="627">
      <colorScale>
        <cfvo type="min" val="0"/>
        <cfvo type="max" val="0"/>
        <color theme="0"/>
        <color rgb="FFFFEF9C"/>
      </colorScale>
    </cfRule>
  </conditionalFormatting>
  <conditionalFormatting sqref="C15:C22">
    <cfRule type="containsBlanks" dxfId="3493" priority="622">
      <formula>LEN(TRIM(C15))=0</formula>
    </cfRule>
    <cfRule type="colorScale" priority="623">
      <colorScale>
        <cfvo type="min" val="0"/>
        <cfvo type="max" val="0"/>
        <color theme="0"/>
        <color theme="0"/>
      </colorScale>
    </cfRule>
    <cfRule type="colorScale" priority="624">
      <colorScale>
        <cfvo type="min" val="0"/>
        <cfvo type="max" val="0"/>
        <color theme="0"/>
        <color rgb="FFFFEF9C"/>
      </colorScale>
    </cfRule>
  </conditionalFormatting>
  <conditionalFormatting sqref="G15:G22">
    <cfRule type="containsBlanks" dxfId="3492" priority="619">
      <formula>LEN(TRIM(G15))=0</formula>
    </cfRule>
    <cfRule type="colorScale" priority="620">
      <colorScale>
        <cfvo type="min" val="0"/>
        <cfvo type="max" val="0"/>
        <color theme="0"/>
        <color theme="0"/>
      </colorScale>
    </cfRule>
    <cfRule type="colorScale" priority="621">
      <colorScale>
        <cfvo type="min" val="0"/>
        <cfvo type="max" val="0"/>
        <color theme="0"/>
        <color rgb="FFFFEF9C"/>
      </colorScale>
    </cfRule>
  </conditionalFormatting>
  <conditionalFormatting sqref="I15:I22">
    <cfRule type="containsBlanks" dxfId="3491" priority="616">
      <formula>LEN(TRIM(I15))=0</formula>
    </cfRule>
    <cfRule type="colorScale" priority="617">
      <colorScale>
        <cfvo type="min" val="0"/>
        <cfvo type="max" val="0"/>
        <color theme="0"/>
        <color theme="0"/>
      </colorScale>
    </cfRule>
    <cfRule type="colorScale" priority="618">
      <colorScale>
        <cfvo type="min" val="0"/>
        <cfvo type="max" val="0"/>
        <color theme="0"/>
        <color rgb="FFFFEF9C"/>
      </colorScale>
    </cfRule>
  </conditionalFormatting>
  <conditionalFormatting sqref="H15:H22">
    <cfRule type="containsBlanks" dxfId="3490" priority="613">
      <formula>LEN(TRIM(H15))=0</formula>
    </cfRule>
    <cfRule type="colorScale" priority="614">
      <colorScale>
        <cfvo type="min" val="0"/>
        <cfvo type="max" val="0"/>
        <color theme="0"/>
        <color theme="0"/>
      </colorScale>
    </cfRule>
    <cfRule type="colorScale" priority="615">
      <colorScale>
        <cfvo type="min" val="0"/>
        <cfvo type="max" val="0"/>
        <color theme="0"/>
        <color rgb="FFFFEF9C"/>
      </colorScale>
    </cfRule>
  </conditionalFormatting>
  <conditionalFormatting sqref="G28:G35">
    <cfRule type="containsBlanks" dxfId="3489" priority="610">
      <formula>LEN(TRIM(G28))=0</formula>
    </cfRule>
    <cfRule type="colorScale" priority="611">
      <colorScale>
        <cfvo type="min" val="0"/>
        <cfvo type="max" val="0"/>
        <color theme="0"/>
        <color theme="0"/>
      </colorScale>
    </cfRule>
    <cfRule type="colorScale" priority="612">
      <colorScale>
        <cfvo type="min" val="0"/>
        <cfvo type="max" val="0"/>
        <color theme="0"/>
        <color rgb="FFFFEF9C"/>
      </colorScale>
    </cfRule>
  </conditionalFormatting>
  <conditionalFormatting sqref="I28:I35">
    <cfRule type="containsBlanks" dxfId="3488" priority="607">
      <formula>LEN(TRIM(I28))=0</formula>
    </cfRule>
    <cfRule type="colorScale" priority="608">
      <colorScale>
        <cfvo type="min" val="0"/>
        <cfvo type="max" val="0"/>
        <color theme="0"/>
        <color theme="0"/>
      </colorScale>
    </cfRule>
    <cfRule type="colorScale" priority="609">
      <colorScale>
        <cfvo type="min" val="0"/>
        <cfvo type="max" val="0"/>
        <color theme="0"/>
        <color rgb="FFFFEF9C"/>
      </colorScale>
    </cfRule>
  </conditionalFormatting>
  <conditionalFormatting sqref="H28:H35">
    <cfRule type="containsBlanks" dxfId="3487" priority="604">
      <formula>LEN(TRIM(H28))=0</formula>
    </cfRule>
    <cfRule type="colorScale" priority="605">
      <colorScale>
        <cfvo type="min" val="0"/>
        <cfvo type="max" val="0"/>
        <color theme="0"/>
        <color theme="0"/>
      </colorScale>
    </cfRule>
    <cfRule type="colorScale" priority="606">
      <colorScale>
        <cfvo type="min" val="0"/>
        <cfvo type="max" val="0"/>
        <color theme="0"/>
        <color rgb="FFFFEF9C"/>
      </colorScale>
    </cfRule>
  </conditionalFormatting>
  <conditionalFormatting sqref="B28:B35">
    <cfRule type="containsBlanks" dxfId="3486" priority="601">
      <formula>LEN(TRIM(B28))=0</formula>
    </cfRule>
    <cfRule type="colorScale" priority="602">
      <colorScale>
        <cfvo type="min" val="0"/>
        <cfvo type="max" val="0"/>
        <color theme="0"/>
        <color theme="0"/>
      </colorScale>
    </cfRule>
    <cfRule type="colorScale" priority="603">
      <colorScale>
        <cfvo type="min" val="0"/>
        <cfvo type="max" val="0"/>
        <color theme="0"/>
        <color rgb="FFFFEF9C"/>
      </colorScale>
    </cfRule>
  </conditionalFormatting>
  <conditionalFormatting sqref="D28:D35">
    <cfRule type="containsBlanks" dxfId="3485" priority="598">
      <formula>LEN(TRIM(D28))=0</formula>
    </cfRule>
    <cfRule type="colorScale" priority="599">
      <colorScale>
        <cfvo type="min" val="0"/>
        <cfvo type="max" val="0"/>
        <color theme="0"/>
        <color theme="0"/>
      </colorScale>
    </cfRule>
    <cfRule type="colorScale" priority="600">
      <colorScale>
        <cfvo type="min" val="0"/>
        <cfvo type="max" val="0"/>
        <color theme="0"/>
        <color rgb="FFFFEF9C"/>
      </colorScale>
    </cfRule>
  </conditionalFormatting>
  <conditionalFormatting sqref="C28:C35">
    <cfRule type="containsBlanks" dxfId="3484" priority="595">
      <formula>LEN(TRIM(C28))=0</formula>
    </cfRule>
    <cfRule type="colorScale" priority="596">
      <colorScale>
        <cfvo type="min" val="0"/>
        <cfvo type="max" val="0"/>
        <color theme="0"/>
        <color theme="0"/>
      </colorScale>
    </cfRule>
    <cfRule type="colorScale" priority="597">
      <colorScale>
        <cfvo type="min" val="0"/>
        <cfvo type="max" val="0"/>
        <color theme="0"/>
        <color rgb="FFFFEF9C"/>
      </colorScale>
    </cfRule>
  </conditionalFormatting>
  <conditionalFormatting sqref="G41:G48">
    <cfRule type="containsBlanks" dxfId="3483" priority="592">
      <formula>LEN(TRIM(G41))=0</formula>
    </cfRule>
    <cfRule type="colorScale" priority="593">
      <colorScale>
        <cfvo type="min" val="0"/>
        <cfvo type="max" val="0"/>
        <color theme="0"/>
        <color theme="0"/>
      </colorScale>
    </cfRule>
    <cfRule type="colorScale" priority="594">
      <colorScale>
        <cfvo type="min" val="0"/>
        <cfvo type="max" val="0"/>
        <color theme="0"/>
        <color rgb="FFFFEF9C"/>
      </colorScale>
    </cfRule>
  </conditionalFormatting>
  <conditionalFormatting sqref="I41:I48">
    <cfRule type="containsBlanks" dxfId="3482" priority="589">
      <formula>LEN(TRIM(I41))=0</formula>
    </cfRule>
    <cfRule type="colorScale" priority="590">
      <colorScale>
        <cfvo type="min" val="0"/>
        <cfvo type="max" val="0"/>
        <color theme="0"/>
        <color theme="0"/>
      </colorScale>
    </cfRule>
    <cfRule type="colorScale" priority="591">
      <colorScale>
        <cfvo type="min" val="0"/>
        <cfvo type="max" val="0"/>
        <color theme="0"/>
        <color rgb="FFFFEF9C"/>
      </colorScale>
    </cfRule>
  </conditionalFormatting>
  <conditionalFormatting sqref="H41:H48">
    <cfRule type="containsBlanks" dxfId="3481" priority="586">
      <formula>LEN(TRIM(H41))=0</formula>
    </cfRule>
    <cfRule type="colorScale" priority="587">
      <colorScale>
        <cfvo type="min" val="0"/>
        <cfvo type="max" val="0"/>
        <color theme="0"/>
        <color theme="0"/>
      </colorScale>
    </cfRule>
    <cfRule type="colorScale" priority="588">
      <colorScale>
        <cfvo type="min" val="0"/>
        <cfvo type="max" val="0"/>
        <color theme="0"/>
        <color rgb="FFFFEF9C"/>
      </colorScale>
    </cfRule>
  </conditionalFormatting>
  <conditionalFormatting sqref="B41:B48">
    <cfRule type="containsBlanks" dxfId="3480" priority="583">
      <formula>LEN(TRIM(B41))=0</formula>
    </cfRule>
    <cfRule type="colorScale" priority="584">
      <colorScale>
        <cfvo type="min" val="0"/>
        <cfvo type="max" val="0"/>
        <color theme="0"/>
        <color theme="0"/>
      </colorScale>
    </cfRule>
    <cfRule type="colorScale" priority="585">
      <colorScale>
        <cfvo type="min" val="0"/>
        <cfvo type="max" val="0"/>
        <color theme="0"/>
        <color rgb="FFFFEF9C"/>
      </colorScale>
    </cfRule>
  </conditionalFormatting>
  <conditionalFormatting sqref="D41:D48">
    <cfRule type="containsBlanks" dxfId="3479" priority="580">
      <formula>LEN(TRIM(D41))=0</formula>
    </cfRule>
    <cfRule type="colorScale" priority="581">
      <colorScale>
        <cfvo type="min" val="0"/>
        <cfvo type="max" val="0"/>
        <color theme="0"/>
        <color theme="0"/>
      </colorScale>
    </cfRule>
    <cfRule type="colorScale" priority="582">
      <colorScale>
        <cfvo type="min" val="0"/>
        <cfvo type="max" val="0"/>
        <color theme="0"/>
        <color rgb="FFFFEF9C"/>
      </colorScale>
    </cfRule>
  </conditionalFormatting>
  <conditionalFormatting sqref="C41:C48">
    <cfRule type="containsBlanks" dxfId="3478" priority="577">
      <formula>LEN(TRIM(C41))=0</formula>
    </cfRule>
    <cfRule type="colorScale" priority="578">
      <colorScale>
        <cfvo type="min" val="0"/>
        <cfvo type="max" val="0"/>
        <color theme="0"/>
        <color theme="0"/>
      </colorScale>
    </cfRule>
    <cfRule type="colorScale" priority="579">
      <colorScale>
        <cfvo type="min" val="0"/>
        <cfvo type="max" val="0"/>
        <color theme="0"/>
        <color rgb="FFFFEF9C"/>
      </colorScale>
    </cfRule>
  </conditionalFormatting>
  <conditionalFormatting sqref="G41:G47">
    <cfRule type="containsBlanks" dxfId="3477" priority="574">
      <formula>LEN(TRIM(G41))=0</formula>
    </cfRule>
    <cfRule type="colorScale" priority="575">
      <colorScale>
        <cfvo type="min" val="0"/>
        <cfvo type="max" val="0"/>
        <color theme="0"/>
        <color theme="0"/>
      </colorScale>
    </cfRule>
    <cfRule type="colorScale" priority="576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3476" priority="571">
      <formula>LEN(TRIM(I41))=0</formula>
    </cfRule>
    <cfRule type="colorScale" priority="572">
      <colorScale>
        <cfvo type="min" val="0"/>
        <cfvo type="max" val="0"/>
        <color theme="0"/>
        <color theme="0"/>
      </colorScale>
    </cfRule>
    <cfRule type="colorScale" priority="573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3475" priority="568">
      <formula>LEN(TRIM(H41))=0</formula>
    </cfRule>
    <cfRule type="colorScale" priority="569">
      <colorScale>
        <cfvo type="min" val="0"/>
        <cfvo type="max" val="0"/>
        <color theme="0"/>
        <color theme="0"/>
      </colorScale>
    </cfRule>
    <cfRule type="colorScale" priority="570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3474" priority="565">
      <formula>LEN(TRIM(B41))=0</formula>
    </cfRule>
    <cfRule type="colorScale" priority="566">
      <colorScale>
        <cfvo type="min" val="0"/>
        <cfvo type="max" val="0"/>
        <color theme="0"/>
        <color theme="0"/>
      </colorScale>
    </cfRule>
    <cfRule type="colorScale" priority="567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3473" priority="562">
      <formula>LEN(TRIM(D41))=0</formula>
    </cfRule>
    <cfRule type="colorScale" priority="563">
      <colorScale>
        <cfvo type="min" val="0"/>
        <cfvo type="max" val="0"/>
        <color theme="0"/>
        <color theme="0"/>
      </colorScale>
    </cfRule>
    <cfRule type="colorScale" priority="564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3472" priority="559">
      <formula>LEN(TRIM(C41))=0</formula>
    </cfRule>
    <cfRule type="colorScale" priority="560">
      <colorScale>
        <cfvo type="min" val="0"/>
        <cfvo type="max" val="0"/>
        <color theme="0"/>
        <color theme="0"/>
      </colorScale>
    </cfRule>
    <cfRule type="colorScale" priority="56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471" priority="556">
      <formula>LEN(TRIM(B2))=0</formula>
    </cfRule>
    <cfRule type="colorScale" priority="557">
      <colorScale>
        <cfvo type="min" val="0"/>
        <cfvo type="max" val="0"/>
        <color theme="0"/>
        <color theme="0"/>
      </colorScale>
    </cfRule>
    <cfRule type="colorScale" priority="55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470" priority="553">
      <formula>LEN(TRIM(D2))=0</formula>
    </cfRule>
    <cfRule type="colorScale" priority="554">
      <colorScale>
        <cfvo type="min" val="0"/>
        <cfvo type="max" val="0"/>
        <color theme="0"/>
        <color theme="0"/>
      </colorScale>
    </cfRule>
    <cfRule type="colorScale" priority="55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469" priority="550">
      <formula>LEN(TRIM(C2))=0</formula>
    </cfRule>
    <cfRule type="colorScale" priority="551">
      <colorScale>
        <cfvo type="min" val="0"/>
        <cfvo type="max" val="0"/>
        <color theme="0"/>
        <color theme="0"/>
      </colorScale>
    </cfRule>
    <cfRule type="colorScale" priority="552">
      <colorScale>
        <cfvo type="min" val="0"/>
        <cfvo type="max" val="0"/>
        <color theme="0"/>
        <color rgb="FFFFEF9C"/>
      </colorScale>
    </cfRule>
  </conditionalFormatting>
  <conditionalFormatting sqref="B10:B13">
    <cfRule type="containsBlanks" dxfId="3468" priority="547">
      <formula>LEN(TRIM(B10))=0</formula>
    </cfRule>
    <cfRule type="colorScale" priority="548">
      <colorScale>
        <cfvo type="min" val="0"/>
        <cfvo type="max" val="0"/>
        <color theme="0"/>
        <color theme="0"/>
      </colorScale>
    </cfRule>
    <cfRule type="colorScale" priority="54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467" priority="544">
      <formula>LEN(TRIM(G2))=0</formula>
    </cfRule>
    <cfRule type="colorScale" priority="545">
      <colorScale>
        <cfvo type="min" val="0"/>
        <cfvo type="max" val="0"/>
        <color theme="0"/>
        <color theme="0"/>
      </colorScale>
    </cfRule>
    <cfRule type="colorScale" priority="546">
      <colorScale>
        <cfvo type="min" val="0"/>
        <cfvo type="max" val="0"/>
        <color theme="0"/>
        <color rgb="FFFFEF9C"/>
      </colorScale>
    </cfRule>
  </conditionalFormatting>
  <conditionalFormatting sqref="I2:I13">
    <cfRule type="containsBlanks" dxfId="3466" priority="541">
      <formula>LEN(TRIM(I2))=0</formula>
    </cfRule>
    <cfRule type="colorScale" priority="542">
      <colorScale>
        <cfvo type="min" val="0"/>
        <cfvo type="max" val="0"/>
        <color theme="0"/>
        <color theme="0"/>
      </colorScale>
    </cfRule>
    <cfRule type="colorScale" priority="543">
      <colorScale>
        <cfvo type="min" val="0"/>
        <cfvo type="max" val="0"/>
        <color theme="0"/>
        <color rgb="FFFFEF9C"/>
      </colorScale>
    </cfRule>
  </conditionalFormatting>
  <conditionalFormatting sqref="H2:H13">
    <cfRule type="containsBlanks" dxfId="3465" priority="538">
      <formula>LEN(TRIM(H2))=0</formula>
    </cfRule>
    <cfRule type="colorScale" priority="539">
      <colorScale>
        <cfvo type="min" val="0"/>
        <cfvo type="max" val="0"/>
        <color theme="0"/>
        <color theme="0"/>
      </colorScale>
    </cfRule>
    <cfRule type="colorScale" priority="540">
      <colorScale>
        <cfvo type="min" val="0"/>
        <cfvo type="max" val="0"/>
        <color theme="0"/>
        <color rgb="FFFFEF9C"/>
      </colorScale>
    </cfRule>
  </conditionalFormatting>
  <conditionalFormatting sqref="G15:G26">
    <cfRule type="containsBlanks" dxfId="3464" priority="535">
      <formula>LEN(TRIM(G15))=0</formula>
    </cfRule>
    <cfRule type="colorScale" priority="536">
      <colorScale>
        <cfvo type="min" val="0"/>
        <cfvo type="max" val="0"/>
        <color theme="0"/>
        <color theme="0"/>
      </colorScale>
    </cfRule>
    <cfRule type="colorScale" priority="537">
      <colorScale>
        <cfvo type="min" val="0"/>
        <cfvo type="max" val="0"/>
        <color theme="0"/>
        <color rgb="FFFFEF9C"/>
      </colorScale>
    </cfRule>
  </conditionalFormatting>
  <conditionalFormatting sqref="I15:I26">
    <cfRule type="containsBlanks" dxfId="3463" priority="532">
      <formula>LEN(TRIM(I15))=0</formula>
    </cfRule>
    <cfRule type="colorScale" priority="533">
      <colorScale>
        <cfvo type="min" val="0"/>
        <cfvo type="max" val="0"/>
        <color theme="0"/>
        <color theme="0"/>
      </colorScale>
    </cfRule>
    <cfRule type="colorScale" priority="534">
      <colorScale>
        <cfvo type="min" val="0"/>
        <cfvo type="max" val="0"/>
        <color theme="0"/>
        <color rgb="FFFFEF9C"/>
      </colorScale>
    </cfRule>
  </conditionalFormatting>
  <conditionalFormatting sqref="H15:H26">
    <cfRule type="containsBlanks" dxfId="3462" priority="529">
      <formula>LEN(TRIM(H15))=0</formula>
    </cfRule>
    <cfRule type="colorScale" priority="530">
      <colorScale>
        <cfvo type="min" val="0"/>
        <cfvo type="max" val="0"/>
        <color theme="0"/>
        <color theme="0"/>
      </colorScale>
    </cfRule>
    <cfRule type="colorScale" priority="531">
      <colorScale>
        <cfvo type="min" val="0"/>
        <cfvo type="max" val="0"/>
        <color theme="0"/>
        <color rgb="FFFFEF9C"/>
      </colorScale>
    </cfRule>
  </conditionalFormatting>
  <conditionalFormatting sqref="B15:B26">
    <cfRule type="containsBlanks" dxfId="3461" priority="526">
      <formula>LEN(TRIM(B15))=0</formula>
    </cfRule>
    <cfRule type="colorScale" priority="527">
      <colorScale>
        <cfvo type="min" val="0"/>
        <cfvo type="max" val="0"/>
        <color theme="0"/>
        <color theme="0"/>
      </colorScale>
    </cfRule>
    <cfRule type="colorScale" priority="528">
      <colorScale>
        <cfvo type="min" val="0"/>
        <cfvo type="max" val="0"/>
        <color theme="0"/>
        <color rgb="FFFFEF9C"/>
      </colorScale>
    </cfRule>
  </conditionalFormatting>
  <conditionalFormatting sqref="D15:D26">
    <cfRule type="containsBlanks" dxfId="3460" priority="523">
      <formula>LEN(TRIM(D15))=0</formula>
    </cfRule>
    <cfRule type="colorScale" priority="524">
      <colorScale>
        <cfvo type="min" val="0"/>
        <cfvo type="max" val="0"/>
        <color theme="0"/>
        <color theme="0"/>
      </colorScale>
    </cfRule>
    <cfRule type="colorScale" priority="525">
      <colorScale>
        <cfvo type="min" val="0"/>
        <cfvo type="max" val="0"/>
        <color theme="0"/>
        <color rgb="FFFFEF9C"/>
      </colorScale>
    </cfRule>
  </conditionalFormatting>
  <conditionalFormatting sqref="C15:C26">
    <cfRule type="containsBlanks" dxfId="3459" priority="520">
      <formula>LEN(TRIM(C15))=0</formula>
    </cfRule>
    <cfRule type="colorScale" priority="521">
      <colorScale>
        <cfvo type="min" val="0"/>
        <cfvo type="max" val="0"/>
        <color theme="0"/>
        <color theme="0"/>
      </colorScale>
    </cfRule>
    <cfRule type="colorScale" priority="522">
      <colorScale>
        <cfvo type="min" val="0"/>
        <cfvo type="max" val="0"/>
        <color theme="0"/>
        <color rgb="FFFFEF9C"/>
      </colorScale>
    </cfRule>
  </conditionalFormatting>
  <conditionalFormatting sqref="G28:G39">
    <cfRule type="containsBlanks" dxfId="3458" priority="517">
      <formula>LEN(TRIM(G28))=0</formula>
    </cfRule>
    <cfRule type="colorScale" priority="518">
      <colorScale>
        <cfvo type="min" val="0"/>
        <cfvo type="max" val="0"/>
        <color theme="0"/>
        <color theme="0"/>
      </colorScale>
    </cfRule>
    <cfRule type="colorScale" priority="519">
      <colorScale>
        <cfvo type="min" val="0"/>
        <cfvo type="max" val="0"/>
        <color theme="0"/>
        <color rgb="FFFFEF9C"/>
      </colorScale>
    </cfRule>
  </conditionalFormatting>
  <conditionalFormatting sqref="I28:I39">
    <cfRule type="containsBlanks" dxfId="3457" priority="514">
      <formula>LEN(TRIM(I28))=0</formula>
    </cfRule>
    <cfRule type="colorScale" priority="515">
      <colorScale>
        <cfvo type="min" val="0"/>
        <cfvo type="max" val="0"/>
        <color theme="0"/>
        <color theme="0"/>
      </colorScale>
    </cfRule>
    <cfRule type="colorScale" priority="516">
      <colorScale>
        <cfvo type="min" val="0"/>
        <cfvo type="max" val="0"/>
        <color theme="0"/>
        <color rgb="FFFFEF9C"/>
      </colorScale>
    </cfRule>
  </conditionalFormatting>
  <conditionalFormatting sqref="H28:H39">
    <cfRule type="containsBlanks" dxfId="3456" priority="511">
      <formula>LEN(TRIM(H28))=0</formula>
    </cfRule>
    <cfRule type="colorScale" priority="512">
      <colorScale>
        <cfvo type="min" val="0"/>
        <cfvo type="max" val="0"/>
        <color theme="0"/>
        <color theme="0"/>
      </colorScale>
    </cfRule>
    <cfRule type="colorScale" priority="513">
      <colorScale>
        <cfvo type="min" val="0"/>
        <cfvo type="max" val="0"/>
        <color theme="0"/>
        <color rgb="FFFFEF9C"/>
      </colorScale>
    </cfRule>
  </conditionalFormatting>
  <conditionalFormatting sqref="B28:B39">
    <cfRule type="containsBlanks" dxfId="3455" priority="508">
      <formula>LEN(TRIM(B28))=0</formula>
    </cfRule>
    <cfRule type="colorScale" priority="509">
      <colorScale>
        <cfvo type="min" val="0"/>
        <cfvo type="max" val="0"/>
        <color theme="0"/>
        <color theme="0"/>
      </colorScale>
    </cfRule>
    <cfRule type="colorScale" priority="510">
      <colorScale>
        <cfvo type="min" val="0"/>
        <cfvo type="max" val="0"/>
        <color theme="0"/>
        <color rgb="FFFFEF9C"/>
      </colorScale>
    </cfRule>
  </conditionalFormatting>
  <conditionalFormatting sqref="D28:D39">
    <cfRule type="containsBlanks" dxfId="3454" priority="505">
      <formula>LEN(TRIM(D28))=0</formula>
    </cfRule>
    <cfRule type="colorScale" priority="506">
      <colorScale>
        <cfvo type="min" val="0"/>
        <cfvo type="max" val="0"/>
        <color theme="0"/>
        <color theme="0"/>
      </colorScale>
    </cfRule>
    <cfRule type="colorScale" priority="507">
      <colorScale>
        <cfvo type="min" val="0"/>
        <cfvo type="max" val="0"/>
        <color theme="0"/>
        <color rgb="FFFFEF9C"/>
      </colorScale>
    </cfRule>
  </conditionalFormatting>
  <conditionalFormatting sqref="C28:C39">
    <cfRule type="containsBlanks" dxfId="3453" priority="502">
      <formula>LEN(TRIM(C28))=0</formula>
    </cfRule>
    <cfRule type="colorScale" priority="503">
      <colorScale>
        <cfvo type="min" val="0"/>
        <cfvo type="max" val="0"/>
        <color theme="0"/>
        <color theme="0"/>
      </colorScale>
    </cfRule>
    <cfRule type="colorScale" priority="504">
      <colorScale>
        <cfvo type="min" val="0"/>
        <cfvo type="max" val="0"/>
        <color theme="0"/>
        <color rgb="FFFFEF9C"/>
      </colorScale>
    </cfRule>
  </conditionalFormatting>
  <conditionalFormatting sqref="G41:G51">
    <cfRule type="containsBlanks" dxfId="3452" priority="499">
      <formula>LEN(TRIM(G41))=0</formula>
    </cfRule>
    <cfRule type="colorScale" priority="500">
      <colorScale>
        <cfvo type="min" val="0"/>
        <cfvo type="max" val="0"/>
        <color theme="0"/>
        <color theme="0"/>
      </colorScale>
    </cfRule>
    <cfRule type="colorScale" priority="501">
      <colorScale>
        <cfvo type="min" val="0"/>
        <cfvo type="max" val="0"/>
        <color theme="0"/>
        <color rgb="FFFFEF9C"/>
      </colorScale>
    </cfRule>
  </conditionalFormatting>
  <conditionalFormatting sqref="I41:I51">
    <cfRule type="containsBlanks" dxfId="3451" priority="496">
      <formula>LEN(TRIM(I41))=0</formula>
    </cfRule>
    <cfRule type="colorScale" priority="497">
      <colorScale>
        <cfvo type="min" val="0"/>
        <cfvo type="max" val="0"/>
        <color theme="0"/>
        <color theme="0"/>
      </colorScale>
    </cfRule>
    <cfRule type="colorScale" priority="498">
      <colorScale>
        <cfvo type="min" val="0"/>
        <cfvo type="max" val="0"/>
        <color theme="0"/>
        <color rgb="FFFFEF9C"/>
      </colorScale>
    </cfRule>
  </conditionalFormatting>
  <conditionalFormatting sqref="H41:H51">
    <cfRule type="containsBlanks" dxfId="3450" priority="493">
      <formula>LEN(TRIM(H41))=0</formula>
    </cfRule>
    <cfRule type="colorScale" priority="494">
      <colorScale>
        <cfvo type="min" val="0"/>
        <cfvo type="max" val="0"/>
        <color theme="0"/>
        <color theme="0"/>
      </colorScale>
    </cfRule>
    <cfRule type="colorScale" priority="495">
      <colorScale>
        <cfvo type="min" val="0"/>
        <cfvo type="max" val="0"/>
        <color theme="0"/>
        <color rgb="FFFFEF9C"/>
      </colorScale>
    </cfRule>
  </conditionalFormatting>
  <conditionalFormatting sqref="B41:B51">
    <cfRule type="containsBlanks" dxfId="3449" priority="490">
      <formula>LEN(TRIM(B41))=0</formula>
    </cfRule>
    <cfRule type="colorScale" priority="491">
      <colorScale>
        <cfvo type="min" val="0"/>
        <cfvo type="max" val="0"/>
        <color theme="0"/>
        <color theme="0"/>
      </colorScale>
    </cfRule>
    <cfRule type="colorScale" priority="492">
      <colorScale>
        <cfvo type="min" val="0"/>
        <cfvo type="max" val="0"/>
        <color theme="0"/>
        <color rgb="FFFFEF9C"/>
      </colorScale>
    </cfRule>
  </conditionalFormatting>
  <conditionalFormatting sqref="D41:D51">
    <cfRule type="containsBlanks" dxfId="3448" priority="487">
      <formula>LEN(TRIM(D41))=0</formula>
    </cfRule>
    <cfRule type="colorScale" priority="488">
      <colorScale>
        <cfvo type="min" val="0"/>
        <cfvo type="max" val="0"/>
        <color theme="0"/>
        <color theme="0"/>
      </colorScale>
    </cfRule>
    <cfRule type="colorScale" priority="489">
      <colorScale>
        <cfvo type="min" val="0"/>
        <cfvo type="max" val="0"/>
        <color theme="0"/>
        <color rgb="FFFFEF9C"/>
      </colorScale>
    </cfRule>
  </conditionalFormatting>
  <conditionalFormatting sqref="C41:C51">
    <cfRule type="containsBlanks" dxfId="3447" priority="484">
      <formula>LEN(TRIM(C41))=0</formula>
    </cfRule>
    <cfRule type="colorScale" priority="485">
      <colorScale>
        <cfvo type="min" val="0"/>
        <cfvo type="max" val="0"/>
        <color theme="0"/>
        <color theme="0"/>
      </colorScale>
    </cfRule>
    <cfRule type="colorScale" priority="486">
      <colorScale>
        <cfvo type="min" val="0"/>
        <cfvo type="max" val="0"/>
        <color theme="0"/>
        <color rgb="FFFFEF9C"/>
      </colorScale>
    </cfRule>
  </conditionalFormatting>
  <conditionalFormatting sqref="H10:H12">
    <cfRule type="containsBlanks" dxfId="3446" priority="481">
      <formula>LEN(TRIM(H10))=0</formula>
    </cfRule>
    <cfRule type="colorScale" priority="482">
      <colorScale>
        <cfvo type="min" val="0"/>
        <cfvo type="max" val="0"/>
        <color theme="0"/>
        <color theme="0"/>
      </colorScale>
    </cfRule>
    <cfRule type="colorScale" priority="483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3445" priority="478">
      <formula>LEN(TRIM(B23))=0</formula>
    </cfRule>
    <cfRule type="colorScale" priority="479">
      <colorScale>
        <cfvo type="min" val="0"/>
        <cfvo type="max" val="0"/>
        <color theme="0"/>
        <color theme="0"/>
      </colorScale>
    </cfRule>
    <cfRule type="colorScale" priority="480">
      <colorScale>
        <cfvo type="min" val="0"/>
        <cfvo type="max" val="0"/>
        <color theme="0"/>
        <color rgb="FFFFEF9C"/>
      </colorScale>
    </cfRule>
  </conditionalFormatting>
  <conditionalFormatting sqref="D23">
    <cfRule type="containsBlanks" dxfId="3444" priority="475">
      <formula>LEN(TRIM(D23))=0</formula>
    </cfRule>
    <cfRule type="colorScale" priority="476">
      <colorScale>
        <cfvo type="min" val="0"/>
        <cfvo type="max" val="0"/>
        <color theme="0"/>
        <color theme="0"/>
      </colorScale>
    </cfRule>
    <cfRule type="colorScale" priority="477">
      <colorScale>
        <cfvo type="min" val="0"/>
        <cfvo type="max" val="0"/>
        <color theme="0"/>
        <color rgb="FFFFEF9C"/>
      </colorScale>
    </cfRule>
  </conditionalFormatting>
  <conditionalFormatting sqref="C23">
    <cfRule type="containsBlanks" dxfId="3443" priority="472">
      <formula>LEN(TRIM(C23))=0</formula>
    </cfRule>
    <cfRule type="colorScale" priority="473">
      <colorScale>
        <cfvo type="min" val="0"/>
        <cfvo type="max" val="0"/>
        <color theme="0"/>
        <color theme="0"/>
      </colorScale>
    </cfRule>
    <cfRule type="colorScale" priority="474">
      <colorScale>
        <cfvo type="min" val="0"/>
        <cfvo type="max" val="0"/>
        <color theme="0"/>
        <color rgb="FFFFEF9C"/>
      </colorScale>
    </cfRule>
  </conditionalFormatting>
  <conditionalFormatting sqref="B23">
    <cfRule type="containsBlanks" dxfId="3442" priority="469">
      <formula>LEN(TRIM(B23))=0</formula>
    </cfRule>
    <cfRule type="colorScale" priority="470">
      <colorScale>
        <cfvo type="min" val="0"/>
        <cfvo type="max" val="0"/>
        <color theme="0"/>
        <color theme="0"/>
      </colorScale>
    </cfRule>
    <cfRule type="colorScale" priority="471">
      <colorScale>
        <cfvo type="min" val="0"/>
        <cfvo type="max" val="0"/>
        <color theme="0"/>
        <color rgb="FFFFEF9C"/>
      </colorScale>
    </cfRule>
  </conditionalFormatting>
  <conditionalFormatting sqref="G23">
    <cfRule type="containsBlanks" dxfId="3441" priority="466">
      <formula>LEN(TRIM(G23))=0</formula>
    </cfRule>
    <cfRule type="colorScale" priority="467">
      <colorScale>
        <cfvo type="min" val="0"/>
        <cfvo type="max" val="0"/>
        <color theme="0"/>
        <color theme="0"/>
      </colorScale>
    </cfRule>
    <cfRule type="colorScale" priority="468">
      <colorScale>
        <cfvo type="min" val="0"/>
        <cfvo type="max" val="0"/>
        <color theme="0"/>
        <color rgb="FFFFEF9C"/>
      </colorScale>
    </cfRule>
  </conditionalFormatting>
  <conditionalFormatting sqref="I23">
    <cfRule type="containsBlanks" dxfId="3440" priority="463">
      <formula>LEN(TRIM(I23))=0</formula>
    </cfRule>
    <cfRule type="colorScale" priority="464">
      <colorScale>
        <cfvo type="min" val="0"/>
        <cfvo type="max" val="0"/>
        <color theme="0"/>
        <color theme="0"/>
      </colorScale>
    </cfRule>
    <cfRule type="colorScale" priority="465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3439" priority="460">
      <formula>LEN(TRIM(H23))=0</formula>
    </cfRule>
    <cfRule type="colorScale" priority="461">
      <colorScale>
        <cfvo type="min" val="0"/>
        <cfvo type="max" val="0"/>
        <color theme="0"/>
        <color theme="0"/>
      </colorScale>
    </cfRule>
    <cfRule type="colorScale" priority="462">
      <colorScale>
        <cfvo type="min" val="0"/>
        <cfvo type="max" val="0"/>
        <color theme="0"/>
        <color rgb="FFFFEF9C"/>
      </colorScale>
    </cfRule>
  </conditionalFormatting>
  <conditionalFormatting sqref="H23">
    <cfRule type="containsBlanks" dxfId="3438" priority="457">
      <formula>LEN(TRIM(H23))=0</formula>
    </cfRule>
    <cfRule type="colorScale" priority="458">
      <colorScale>
        <cfvo type="min" val="0"/>
        <cfvo type="max" val="0"/>
        <color theme="0"/>
        <color theme="0"/>
      </colorScale>
    </cfRule>
    <cfRule type="colorScale" priority="459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3437" priority="454">
      <formula>LEN(TRIM(B23))=0</formula>
    </cfRule>
    <cfRule type="colorScale" priority="455">
      <colorScale>
        <cfvo type="min" val="0"/>
        <cfvo type="max" val="0"/>
        <color theme="0"/>
        <color theme="0"/>
      </colorScale>
    </cfRule>
    <cfRule type="colorScale" priority="456">
      <colorScale>
        <cfvo type="min" val="0"/>
        <cfvo type="max" val="0"/>
        <color theme="0"/>
        <color rgb="FFFFEF9C"/>
      </colorScale>
    </cfRule>
  </conditionalFormatting>
  <conditionalFormatting sqref="D23:D25">
    <cfRule type="containsBlanks" dxfId="3436" priority="451">
      <formula>LEN(TRIM(D23))=0</formula>
    </cfRule>
    <cfRule type="colorScale" priority="452">
      <colorScale>
        <cfvo type="min" val="0"/>
        <cfvo type="max" val="0"/>
        <color theme="0"/>
        <color theme="0"/>
      </colorScale>
    </cfRule>
    <cfRule type="colorScale" priority="453">
      <colorScale>
        <cfvo type="min" val="0"/>
        <cfvo type="max" val="0"/>
        <color theme="0"/>
        <color rgb="FFFFEF9C"/>
      </colorScale>
    </cfRule>
  </conditionalFormatting>
  <conditionalFormatting sqref="C23:C25">
    <cfRule type="containsBlanks" dxfId="3435" priority="448">
      <formula>LEN(TRIM(C23))=0</formula>
    </cfRule>
    <cfRule type="colorScale" priority="449">
      <colorScale>
        <cfvo type="min" val="0"/>
        <cfvo type="max" val="0"/>
        <color theme="0"/>
        <color theme="0"/>
      </colorScale>
    </cfRule>
    <cfRule type="colorScale" priority="450">
      <colorScale>
        <cfvo type="min" val="0"/>
        <cfvo type="max" val="0"/>
        <color theme="0"/>
        <color rgb="FFFFEF9C"/>
      </colorScale>
    </cfRule>
  </conditionalFormatting>
  <conditionalFormatting sqref="B23:B25">
    <cfRule type="containsBlanks" dxfId="3434" priority="445">
      <formula>LEN(TRIM(B23))=0</formula>
    </cfRule>
    <cfRule type="colorScale" priority="446">
      <colorScale>
        <cfvo type="min" val="0"/>
        <cfvo type="max" val="0"/>
        <color theme="0"/>
        <color theme="0"/>
      </colorScale>
    </cfRule>
    <cfRule type="colorScale" priority="447">
      <colorScale>
        <cfvo type="min" val="0"/>
        <cfvo type="max" val="0"/>
        <color theme="0"/>
        <color rgb="FFFFEF9C"/>
      </colorScale>
    </cfRule>
  </conditionalFormatting>
  <conditionalFormatting sqref="G23:G25">
    <cfRule type="containsBlanks" dxfId="3433" priority="442">
      <formula>LEN(TRIM(G23))=0</formula>
    </cfRule>
    <cfRule type="colorScale" priority="443">
      <colorScale>
        <cfvo type="min" val="0"/>
        <cfvo type="max" val="0"/>
        <color theme="0"/>
        <color theme="0"/>
      </colorScale>
    </cfRule>
    <cfRule type="colorScale" priority="444">
      <colorScale>
        <cfvo type="min" val="0"/>
        <cfvo type="max" val="0"/>
        <color theme="0"/>
        <color rgb="FFFFEF9C"/>
      </colorScale>
    </cfRule>
  </conditionalFormatting>
  <conditionalFormatting sqref="I23:I25">
    <cfRule type="containsBlanks" dxfId="3432" priority="439">
      <formula>LEN(TRIM(I23))=0</formula>
    </cfRule>
    <cfRule type="colorScale" priority="440">
      <colorScale>
        <cfvo type="min" val="0"/>
        <cfvo type="max" val="0"/>
        <color theme="0"/>
        <color theme="0"/>
      </colorScale>
    </cfRule>
    <cfRule type="colorScale" priority="441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3431" priority="436">
      <formula>LEN(TRIM(H23))=0</formula>
    </cfRule>
    <cfRule type="colorScale" priority="437">
      <colorScale>
        <cfvo type="min" val="0"/>
        <cfvo type="max" val="0"/>
        <color theme="0"/>
        <color theme="0"/>
      </colorScale>
    </cfRule>
    <cfRule type="colorScale" priority="438">
      <colorScale>
        <cfvo type="min" val="0"/>
        <cfvo type="max" val="0"/>
        <color theme="0"/>
        <color rgb="FFFFEF9C"/>
      </colorScale>
    </cfRule>
  </conditionalFormatting>
  <conditionalFormatting sqref="H23:H25">
    <cfRule type="containsBlanks" dxfId="3430" priority="433">
      <formula>LEN(TRIM(H23))=0</formula>
    </cfRule>
    <cfRule type="colorScale" priority="434">
      <colorScale>
        <cfvo type="min" val="0"/>
        <cfvo type="max" val="0"/>
        <color theme="0"/>
        <color theme="0"/>
      </colorScale>
    </cfRule>
    <cfRule type="colorScale" priority="435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3429" priority="430">
      <formula>LEN(TRIM(G36))=0</formula>
    </cfRule>
    <cfRule type="colorScale" priority="431">
      <colorScale>
        <cfvo type="min" val="0"/>
        <cfvo type="max" val="0"/>
        <color theme="0"/>
        <color theme="0"/>
      </colorScale>
    </cfRule>
    <cfRule type="colorScale" priority="432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3428" priority="427">
      <formula>LEN(TRIM(I36))=0</formula>
    </cfRule>
    <cfRule type="colorScale" priority="428">
      <colorScale>
        <cfvo type="min" val="0"/>
        <cfvo type="max" val="0"/>
        <color theme="0"/>
        <color theme="0"/>
      </colorScale>
    </cfRule>
    <cfRule type="colorScale" priority="429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427" priority="424">
      <formula>LEN(TRIM(H36))=0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426" priority="421">
      <formula>LEN(TRIM(B36))=0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3425" priority="418">
      <formula>LEN(TRIM(D36))=0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3424" priority="415">
      <formula>LEN(TRIM(C36))=0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423" priority="412">
      <formula>LEN(TRIM(B36))=0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3422" priority="409">
      <formula>LEN(TRIM(D36))=0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3421" priority="406">
      <formula>LEN(TRIM(C36))=0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420" priority="403">
      <formula>LEN(TRIM(B36))=0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3419" priority="400">
      <formula>LEN(TRIM(G36))=0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3418" priority="397">
      <formula>LEN(TRIM(I36))=0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417" priority="394">
      <formula>LEN(TRIM(H36))=0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416" priority="391">
      <formula>LEN(TRIM(H36))=0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415" priority="388">
      <formula>LEN(TRIM(B36))=0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36:D38">
    <cfRule type="containsBlanks" dxfId="3414" priority="385">
      <formula>LEN(TRIM(D36))=0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36:C38">
    <cfRule type="containsBlanks" dxfId="3413" priority="382">
      <formula>LEN(TRIM(C36))=0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B36:B38">
    <cfRule type="containsBlanks" dxfId="3412" priority="379">
      <formula>LEN(TRIM(B36))=0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G36:G38">
    <cfRule type="containsBlanks" dxfId="3411" priority="376">
      <formula>LEN(TRIM(G36))=0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I36:I38">
    <cfRule type="containsBlanks" dxfId="3410" priority="373">
      <formula>LEN(TRIM(I36))=0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409" priority="370">
      <formula>LEN(TRIM(H36))=0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H36:H38">
    <cfRule type="containsBlanks" dxfId="3408" priority="367">
      <formula>LEN(TRIM(H36))=0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407" priority="364">
      <formula>LEN(TRIM(G49))=0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406" priority="361">
      <formula>LEN(TRIM(I49))=0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405" priority="358">
      <formula>LEN(TRIM(H49))=0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404" priority="355">
      <formula>LEN(TRIM(B49))=0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403" priority="352">
      <formula>LEN(TRIM(D49))=0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402" priority="349">
      <formula>LEN(TRIM(C49))=0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401" priority="346">
      <formula>LEN(TRIM(G49))=0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400" priority="343">
      <formula>LEN(TRIM(I49))=0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399" priority="340">
      <formula>LEN(TRIM(H49))=0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398" priority="337">
      <formula>LEN(TRIM(B49))=0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397" priority="334">
      <formula>LEN(TRIM(D49))=0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396" priority="331">
      <formula>LEN(TRIM(C49))=0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395" priority="328">
      <formula>LEN(TRIM(B49))=0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D49">
    <cfRule type="containsBlanks" dxfId="3394" priority="325">
      <formula>LEN(TRIM(D49))=0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C49">
    <cfRule type="containsBlanks" dxfId="3393" priority="322">
      <formula>LEN(TRIM(C49))=0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B49">
    <cfRule type="containsBlanks" dxfId="3392" priority="319">
      <formula>LEN(TRIM(B49))=0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G49">
    <cfRule type="containsBlanks" dxfId="3391" priority="316">
      <formula>LEN(TRIM(G49))=0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I49">
    <cfRule type="containsBlanks" dxfId="3390" priority="313">
      <formula>LEN(TRIM(I49))=0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89" priority="310">
      <formula>LEN(TRIM(H49))=0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H49">
    <cfRule type="containsBlanks" dxfId="3388" priority="307">
      <formula>LEN(TRIM(H49))=0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387" priority="304">
      <formula>LEN(TRIM(B49))=0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D49:D51">
    <cfRule type="containsBlanks" dxfId="3386" priority="301">
      <formula>LEN(TRIM(D49))=0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C49:C51">
    <cfRule type="containsBlanks" dxfId="3385" priority="298">
      <formula>LEN(TRIM(C49))=0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B49:B51">
    <cfRule type="containsBlanks" dxfId="3384" priority="295">
      <formula>LEN(TRIM(B49))=0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G49:G51">
    <cfRule type="containsBlanks" dxfId="3383" priority="292">
      <formula>LEN(TRIM(G49))=0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I49:I51">
    <cfRule type="containsBlanks" dxfId="3382" priority="289">
      <formula>LEN(TRIM(I49))=0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381" priority="286">
      <formula>LEN(TRIM(H49))=0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H49:H51">
    <cfRule type="containsBlanks" dxfId="3380" priority="283">
      <formula>LEN(TRIM(H49))=0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379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378" priority="277">
      <formula>LEN(TRIM(G15))=0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377" priority="274">
      <formula>LEN(TRIM(I15))=0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376" priority="271">
      <formula>LEN(TRIM(H15))=0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375" priority="268">
      <formula>LEN(TRIM(G15))=0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374" priority="265">
      <formula>LEN(TRIM(I15))=0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373" priority="262">
      <formula>LEN(TRIM(H15))=0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15">
    <cfRule type="containsBlanks" dxfId="3372" priority="259">
      <formula>LEN(TRIM(B15))=0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15">
    <cfRule type="containsBlanks" dxfId="3371" priority="256">
      <formula>LEN(TRIM(D15))=0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15">
    <cfRule type="containsBlanks" dxfId="3370" priority="253">
      <formula>LEN(TRIM(C15))=0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G15">
    <cfRule type="containsBlanks" dxfId="3369" priority="250">
      <formula>LEN(TRIM(G15))=0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368" priority="247">
      <formula>LEN(TRIM(I15))=0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367" priority="244">
      <formula>LEN(TRIM(H15))=0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366" priority="241">
      <formula>LEN(TRIM(H15))=0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365" priority="238">
      <formula>LEN(TRIM(B28))=0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364" priority="235">
      <formula>LEN(TRIM(D28))=0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363" priority="232">
      <formula>LEN(TRIM(C28))=0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362" priority="229">
      <formula>LEN(TRIM(G28))=0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361" priority="226">
      <formula>LEN(TRIM(I28))=0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360" priority="223">
      <formula>LEN(TRIM(H28))=0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359" priority="220">
      <formula>LEN(TRIM(B28))=0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358" priority="217">
      <formula>LEN(TRIM(D28))=0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357" priority="214">
      <formula>LEN(TRIM(C28))=0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356" priority="211">
      <formula>LEN(TRIM(G28))=0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355" priority="208">
      <formula>LEN(TRIM(I28))=0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354" priority="205">
      <formula>LEN(TRIM(H28))=0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353" priority="202">
      <formula>LEN(TRIM(G28))=0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352" priority="199">
      <formula>LEN(TRIM(I28))=0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351" priority="196">
      <formula>LEN(TRIM(H28))=0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350" priority="193">
      <formula>LEN(TRIM(B28))=0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349" priority="190">
      <formula>LEN(TRIM(D28))=0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348" priority="187">
      <formula>LEN(TRIM(C28))=0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347" priority="184">
      <formula>LEN(TRIM(G28))=0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346" priority="181">
      <formula>LEN(TRIM(I28))=0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345" priority="178">
      <formula>LEN(TRIM(H28))=0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344" priority="175">
      <formula>LEN(TRIM(G28))=0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343" priority="172">
      <formula>LEN(TRIM(I28))=0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342" priority="169">
      <formula>LEN(TRIM(H28))=0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28">
    <cfRule type="containsBlanks" dxfId="3341" priority="166">
      <formula>LEN(TRIM(B28))=0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28">
    <cfRule type="containsBlanks" dxfId="3340" priority="163">
      <formula>LEN(TRIM(D28))=0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28">
    <cfRule type="containsBlanks" dxfId="3339" priority="160">
      <formula>LEN(TRIM(C28))=0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8">
    <cfRule type="containsBlanks" dxfId="3338" priority="157">
      <formula>LEN(TRIM(G28))=0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8">
    <cfRule type="containsBlanks" dxfId="3337" priority="154">
      <formula>LEN(TRIM(I28))=0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336" priority="151">
      <formula>LEN(TRIM(H28))=0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H28">
    <cfRule type="containsBlanks" dxfId="3335" priority="148">
      <formula>LEN(TRIM(H28))=0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334" priority="145">
      <formula>LEN(TRIM(G41))=0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333" priority="142">
      <formula>LEN(TRIM(I41))=0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332" priority="139">
      <formula>LEN(TRIM(H41))=0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31" priority="136">
      <formula>LEN(TRIM(B41))=0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330" priority="133">
      <formula>LEN(TRIM(D41))=0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329" priority="130">
      <formula>LEN(TRIM(C41))=0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328" priority="127">
      <formula>LEN(TRIM(G41))=0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327" priority="124">
      <formula>LEN(TRIM(I41))=0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326" priority="121">
      <formula>LEN(TRIM(H41))=0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25" priority="118">
      <formula>LEN(TRIM(B41))=0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324" priority="115">
      <formula>LEN(TRIM(D41))=0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323" priority="112">
      <formula>LEN(TRIM(C41))=0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322" priority="109">
      <formula>LEN(TRIM(G41))=0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321" priority="106">
      <formula>LEN(TRIM(I41))=0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320" priority="103">
      <formula>LEN(TRIM(H41))=0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19" priority="100">
      <formula>LEN(TRIM(B41))=0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318" priority="97">
      <formula>LEN(TRIM(D41))=0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317" priority="94">
      <formula>LEN(TRIM(C41))=0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16" priority="91">
      <formula>LEN(TRIM(B41))=0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315" priority="88">
      <formula>LEN(TRIM(D41))=0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314" priority="85">
      <formula>LEN(TRIM(C41))=0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313" priority="82">
      <formula>LEN(TRIM(G41))=0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312" priority="79">
      <formula>LEN(TRIM(I41))=0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311" priority="76">
      <formula>LEN(TRIM(H41))=0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10" priority="73">
      <formula>LEN(TRIM(B41))=0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309" priority="70">
      <formula>LEN(TRIM(D41))=0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308" priority="67">
      <formula>LEN(TRIM(C41))=0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307" priority="64">
      <formula>LEN(TRIM(G41))=0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306" priority="61">
      <formula>LEN(TRIM(I41))=0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305" priority="58">
      <formula>LEN(TRIM(H41))=0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304" priority="55">
      <formula>LEN(TRIM(G41))=0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303" priority="52">
      <formula>LEN(TRIM(I41))=0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302" priority="49">
      <formula>LEN(TRIM(H41))=0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301" priority="46">
      <formula>LEN(TRIM(B41))=0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300" priority="43">
      <formula>LEN(TRIM(D41))=0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299" priority="40">
      <formula>LEN(TRIM(C41))=0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298" priority="37">
      <formula>LEN(TRIM(G41))=0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297" priority="34">
      <formula>LEN(TRIM(I41))=0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296" priority="31">
      <formula>LEN(TRIM(H41))=0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295" priority="28">
      <formula>LEN(TRIM(G41))=0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294" priority="25">
      <formula>LEN(TRIM(I41))=0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293" priority="22">
      <formula>LEN(TRIM(H41))=0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41">
    <cfRule type="containsBlanks" dxfId="3292" priority="19">
      <formula>LEN(TRIM(B41))=0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41">
    <cfRule type="containsBlanks" dxfId="3291" priority="16">
      <formula>LEN(TRIM(D41))=0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41">
    <cfRule type="containsBlanks" dxfId="3290" priority="13">
      <formula>LEN(TRIM(C41))=0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G41">
    <cfRule type="containsBlanks" dxfId="3289" priority="10">
      <formula>LEN(TRIM(G41))=0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I41">
    <cfRule type="containsBlanks" dxfId="3288" priority="7">
      <formula>LEN(TRIM(I41))=0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287" priority="4">
      <formula>LEN(TRIM(H41))=0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41">
    <cfRule type="containsBlanks" dxfId="3286" priority="1">
      <formula>LEN(TRIM(H41))=0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L2" sqref="L2:L6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>
        <f>K2</f>
        <v>0</v>
      </c>
      <c r="C2" s="64" t="str">
        <f>L2</f>
        <v>()</v>
      </c>
      <c r="D2" s="63">
        <f>M2</f>
        <v>0</v>
      </c>
      <c r="F2" s="62">
        <f>A2</f>
        <v>1</v>
      </c>
      <c r="G2" s="63">
        <f>B2</f>
        <v>0</v>
      </c>
      <c r="H2" s="64" t="str">
        <f>C2</f>
        <v>()</v>
      </c>
      <c r="I2" s="63">
        <f>D2</f>
        <v>0</v>
      </c>
      <c r="J2" s="61">
        <v>1</v>
      </c>
      <c r="K2" s="63"/>
      <c r="L2" s="64" t="s">
        <v>268</v>
      </c>
      <c r="M2" s="63"/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>
        <f t="shared" si="0"/>
        <v>0</v>
      </c>
      <c r="C3" s="64" t="str">
        <f t="shared" si="0"/>
        <v>()</v>
      </c>
      <c r="D3" s="63">
        <f t="shared" si="0"/>
        <v>0</v>
      </c>
      <c r="F3" s="62">
        <f t="shared" ref="F3:I8" si="1">A3</f>
        <v>2</v>
      </c>
      <c r="G3" s="63">
        <f t="shared" si="1"/>
        <v>0</v>
      </c>
      <c r="H3" s="64" t="str">
        <f t="shared" si="1"/>
        <v>()</v>
      </c>
      <c r="I3" s="63">
        <f t="shared" si="1"/>
        <v>0</v>
      </c>
      <c r="J3" s="61">
        <v>2</v>
      </c>
      <c r="K3" s="63"/>
      <c r="L3" s="64" t="s">
        <v>268</v>
      </c>
      <c r="M3" s="63"/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>
        <f t="shared" si="0"/>
        <v>0</v>
      </c>
      <c r="C4" s="64" t="str">
        <f t="shared" si="0"/>
        <v>()</v>
      </c>
      <c r="D4" s="63">
        <f t="shared" si="0"/>
        <v>0</v>
      </c>
      <c r="F4" s="62">
        <f t="shared" si="1"/>
        <v>3</v>
      </c>
      <c r="G4" s="63">
        <f t="shared" si="1"/>
        <v>0</v>
      </c>
      <c r="H4" s="64" t="str">
        <f t="shared" si="1"/>
        <v>()</v>
      </c>
      <c r="I4" s="63">
        <f t="shared" si="1"/>
        <v>0</v>
      </c>
      <c r="J4" s="61">
        <v>3</v>
      </c>
      <c r="K4" s="63"/>
      <c r="L4" s="64" t="s">
        <v>268</v>
      </c>
      <c r="M4" s="63"/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>
        <f t="shared" si="0"/>
        <v>0</v>
      </c>
      <c r="C5" s="64" t="str">
        <f t="shared" si="0"/>
        <v>()</v>
      </c>
      <c r="D5" s="63">
        <f t="shared" si="0"/>
        <v>0</v>
      </c>
      <c r="F5" s="62">
        <f t="shared" si="1"/>
        <v>4</v>
      </c>
      <c r="G5" s="63">
        <f t="shared" si="1"/>
        <v>0</v>
      </c>
      <c r="H5" s="64" t="str">
        <f t="shared" si="1"/>
        <v>()</v>
      </c>
      <c r="I5" s="63">
        <f t="shared" si="1"/>
        <v>0</v>
      </c>
      <c r="J5" s="61">
        <v>4</v>
      </c>
      <c r="K5" s="63"/>
      <c r="L5" s="64" t="s">
        <v>268</v>
      </c>
      <c r="M5" s="63"/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>
        <f t="shared" si="0"/>
        <v>0</v>
      </c>
      <c r="C6" s="64" t="str">
        <f t="shared" si="0"/>
        <v>()</v>
      </c>
      <c r="D6" s="63">
        <f t="shared" si="0"/>
        <v>0</v>
      </c>
      <c r="F6" s="62">
        <f t="shared" si="1"/>
        <v>5</v>
      </c>
      <c r="G6" s="63">
        <f>B6</f>
        <v>0</v>
      </c>
      <c r="H6" s="64" t="str">
        <f t="shared" si="1"/>
        <v>()</v>
      </c>
      <c r="I6" s="63">
        <f t="shared" si="1"/>
        <v>0</v>
      </c>
      <c r="J6" s="61">
        <v>5</v>
      </c>
      <c r="K6" s="63"/>
      <c r="L6" s="64" t="s">
        <v>268</v>
      </c>
      <c r="M6" s="86"/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        </v>
      </c>
      <c r="C8" s="92"/>
      <c r="D8" s="92"/>
      <c r="F8" s="62">
        <f t="shared" si="1"/>
        <v>7</v>
      </c>
      <c r="G8" s="92" t="str">
        <f t="shared" si="1"/>
        <v xml:space="preserve">          </v>
      </c>
      <c r="H8" s="92"/>
      <c r="I8" s="92"/>
      <c r="J8" s="61">
        <v>7</v>
      </c>
      <c r="K8" s="93" t="str">
        <f>CONCATENATE(K7,"  ",K3,"  ",K4,"  ",K2,"  ",K6,"  ",K5,)</f>
        <v xml:space="preserve">          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>
        <f t="shared" ref="B11:D16" si="2">B2</f>
        <v>0</v>
      </c>
      <c r="C11" s="64" t="str">
        <f t="shared" si="2"/>
        <v>()</v>
      </c>
      <c r="D11" s="63">
        <f t="shared" si="2"/>
        <v>0</v>
      </c>
      <c r="F11" s="62">
        <v>1</v>
      </c>
      <c r="G11" s="63">
        <f>B11</f>
        <v>0</v>
      </c>
      <c r="H11" s="64" t="str">
        <f>C11</f>
        <v>()</v>
      </c>
      <c r="I11" s="63">
        <f>D11</f>
        <v>0</v>
      </c>
      <c r="J11" s="74"/>
      <c r="K11" s="73"/>
    </row>
    <row r="12" spans="1:17" ht="15" customHeight="1">
      <c r="A12" s="62">
        <v>2</v>
      </c>
      <c r="B12" s="63">
        <f t="shared" si="2"/>
        <v>0</v>
      </c>
      <c r="C12" s="64" t="str">
        <f t="shared" si="2"/>
        <v>()</v>
      </c>
      <c r="D12" s="63">
        <f t="shared" si="2"/>
        <v>0</v>
      </c>
      <c r="F12" s="62">
        <v>2</v>
      </c>
      <c r="G12" s="63">
        <f t="shared" ref="G12:I16" si="3">B12</f>
        <v>0</v>
      </c>
      <c r="H12" s="64" t="str">
        <f t="shared" si="3"/>
        <v>()</v>
      </c>
      <c r="I12" s="63">
        <f t="shared" si="3"/>
        <v>0</v>
      </c>
      <c r="K12" s="73"/>
    </row>
    <row r="13" spans="1:17" ht="15.75">
      <c r="A13" s="62">
        <v>3</v>
      </c>
      <c r="B13" s="63">
        <f t="shared" si="2"/>
        <v>0</v>
      </c>
      <c r="C13" s="64" t="str">
        <f t="shared" si="2"/>
        <v>()</v>
      </c>
      <c r="D13" s="63">
        <f t="shared" si="2"/>
        <v>0</v>
      </c>
      <c r="F13" s="62">
        <v>3</v>
      </c>
      <c r="G13" s="63">
        <f t="shared" si="3"/>
        <v>0</v>
      </c>
      <c r="H13" s="64" t="str">
        <f t="shared" si="3"/>
        <v>()</v>
      </c>
      <c r="I13" s="63">
        <f t="shared" si="3"/>
        <v>0</v>
      </c>
      <c r="J13" s="74"/>
      <c r="K13" s="73"/>
    </row>
    <row r="14" spans="1:17" ht="15.75">
      <c r="A14" s="62">
        <v>4</v>
      </c>
      <c r="B14" s="63">
        <f t="shared" si="2"/>
        <v>0</v>
      </c>
      <c r="C14" s="64" t="str">
        <f t="shared" si="2"/>
        <v>()</v>
      </c>
      <c r="D14" s="63">
        <f t="shared" si="2"/>
        <v>0</v>
      </c>
      <c r="F14" s="62">
        <v>4</v>
      </c>
      <c r="G14" s="63">
        <f t="shared" si="3"/>
        <v>0</v>
      </c>
      <c r="H14" s="64" t="str">
        <f t="shared" si="3"/>
        <v>()</v>
      </c>
      <c r="I14" s="63">
        <f t="shared" si="3"/>
        <v>0</v>
      </c>
      <c r="J14" s="74"/>
      <c r="K14" s="72"/>
    </row>
    <row r="15" spans="1:17" ht="15.75">
      <c r="A15" s="62">
        <v>5</v>
      </c>
      <c r="B15" s="63">
        <f t="shared" si="2"/>
        <v>0</v>
      </c>
      <c r="C15" s="64" t="str">
        <f t="shared" si="2"/>
        <v>()</v>
      </c>
      <c r="D15" s="63">
        <f t="shared" si="2"/>
        <v>0</v>
      </c>
      <c r="F15" s="62">
        <v>5</v>
      </c>
      <c r="G15" s="63">
        <f t="shared" si="3"/>
        <v>0</v>
      </c>
      <c r="H15" s="64" t="str">
        <f t="shared" si="3"/>
        <v>()</v>
      </c>
      <c r="I15" s="63">
        <f t="shared" si="3"/>
        <v>0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        </v>
      </c>
      <c r="C17" s="92"/>
      <c r="D17" s="92"/>
      <c r="F17" s="62">
        <v>7</v>
      </c>
      <c r="G17" s="92" t="str">
        <f>B8</f>
        <v xml:space="preserve">          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>
        <f t="shared" ref="B20:D25" si="4">B11</f>
        <v>0</v>
      </c>
      <c r="C20" s="64" t="str">
        <f t="shared" si="4"/>
        <v>()</v>
      </c>
      <c r="D20" s="63">
        <f t="shared" si="4"/>
        <v>0</v>
      </c>
      <c r="F20" s="62">
        <v>1</v>
      </c>
      <c r="G20" s="63">
        <f>B20</f>
        <v>0</v>
      </c>
      <c r="H20" s="64" t="str">
        <f>C20</f>
        <v>()</v>
      </c>
      <c r="I20" s="63">
        <f>D20</f>
        <v>0</v>
      </c>
    </row>
    <row r="21" spans="1:9" ht="15.75">
      <c r="A21" s="62">
        <v>2</v>
      </c>
      <c r="B21" s="63">
        <f t="shared" si="4"/>
        <v>0</v>
      </c>
      <c r="C21" s="64" t="str">
        <f t="shared" si="4"/>
        <v>()</v>
      </c>
      <c r="D21" s="63">
        <f t="shared" si="4"/>
        <v>0</v>
      </c>
      <c r="F21" s="62">
        <v>2</v>
      </c>
      <c r="G21" s="63">
        <f t="shared" ref="G21:I25" si="5">B21</f>
        <v>0</v>
      </c>
      <c r="H21" s="64" t="str">
        <f t="shared" si="5"/>
        <v>()</v>
      </c>
      <c r="I21" s="63">
        <f t="shared" si="5"/>
        <v>0</v>
      </c>
    </row>
    <row r="22" spans="1:9" ht="15.75">
      <c r="A22" s="62">
        <v>3</v>
      </c>
      <c r="B22" s="63">
        <f t="shared" si="4"/>
        <v>0</v>
      </c>
      <c r="C22" s="64" t="str">
        <f t="shared" si="4"/>
        <v>()</v>
      </c>
      <c r="D22" s="63">
        <f t="shared" si="4"/>
        <v>0</v>
      </c>
      <c r="F22" s="62">
        <v>3</v>
      </c>
      <c r="G22" s="63">
        <f t="shared" si="5"/>
        <v>0</v>
      </c>
      <c r="H22" s="64" t="str">
        <f t="shared" si="5"/>
        <v>()</v>
      </c>
      <c r="I22" s="63">
        <f t="shared" si="5"/>
        <v>0</v>
      </c>
    </row>
    <row r="23" spans="1:9" ht="15.75">
      <c r="A23" s="62">
        <v>4</v>
      </c>
      <c r="B23" s="63">
        <f t="shared" si="4"/>
        <v>0</v>
      </c>
      <c r="C23" s="64" t="str">
        <f t="shared" si="4"/>
        <v>()</v>
      </c>
      <c r="D23" s="63">
        <f t="shared" si="4"/>
        <v>0</v>
      </c>
      <c r="F23" s="62">
        <v>4</v>
      </c>
      <c r="G23" s="63">
        <f t="shared" si="5"/>
        <v>0</v>
      </c>
      <c r="H23" s="64" t="str">
        <f t="shared" si="5"/>
        <v>()</v>
      </c>
      <c r="I23" s="63">
        <f t="shared" si="5"/>
        <v>0</v>
      </c>
    </row>
    <row r="24" spans="1:9" ht="15.75">
      <c r="A24" s="62">
        <v>5</v>
      </c>
      <c r="B24" s="63">
        <f t="shared" si="4"/>
        <v>0</v>
      </c>
      <c r="C24" s="64" t="str">
        <f t="shared" si="4"/>
        <v>()</v>
      </c>
      <c r="D24" s="63">
        <f t="shared" si="4"/>
        <v>0</v>
      </c>
      <c r="F24" s="62">
        <v>5</v>
      </c>
      <c r="G24" s="63">
        <f t="shared" si="5"/>
        <v>0</v>
      </c>
      <c r="H24" s="64" t="str">
        <f t="shared" si="5"/>
        <v>()</v>
      </c>
      <c r="I24" s="63">
        <f t="shared" si="5"/>
        <v>0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        </v>
      </c>
      <c r="C26" s="92"/>
      <c r="D26" s="92"/>
      <c r="F26" s="62">
        <v>7</v>
      </c>
      <c r="G26" s="92" t="str">
        <f>G17</f>
        <v xml:space="preserve">          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>
        <f t="shared" ref="B29:D34" si="6">B20</f>
        <v>0</v>
      </c>
      <c r="C29" s="64" t="str">
        <f t="shared" si="6"/>
        <v>()</v>
      </c>
      <c r="D29" s="63">
        <f t="shared" si="6"/>
        <v>0</v>
      </c>
      <c r="F29" s="62">
        <v>1</v>
      </c>
      <c r="G29" s="63">
        <f>B29</f>
        <v>0</v>
      </c>
      <c r="H29" s="64" t="str">
        <f>C29</f>
        <v>()</v>
      </c>
      <c r="I29" s="63">
        <f>D29</f>
        <v>0</v>
      </c>
    </row>
    <row r="30" spans="1:9" ht="15.75">
      <c r="A30" s="62">
        <v>2</v>
      </c>
      <c r="B30" s="63">
        <f t="shared" si="6"/>
        <v>0</v>
      </c>
      <c r="C30" s="64" t="str">
        <f t="shared" si="6"/>
        <v>()</v>
      </c>
      <c r="D30" s="63">
        <f t="shared" si="6"/>
        <v>0</v>
      </c>
      <c r="F30" s="62">
        <v>2</v>
      </c>
      <c r="G30" s="63">
        <f t="shared" ref="G30:I34" si="7">B30</f>
        <v>0</v>
      </c>
      <c r="H30" s="64" t="str">
        <f t="shared" si="7"/>
        <v>()</v>
      </c>
      <c r="I30" s="63">
        <f t="shared" si="7"/>
        <v>0</v>
      </c>
    </row>
    <row r="31" spans="1:9" ht="15.75">
      <c r="A31" s="62">
        <v>3</v>
      </c>
      <c r="B31" s="63">
        <f t="shared" si="6"/>
        <v>0</v>
      </c>
      <c r="C31" s="64" t="str">
        <f t="shared" si="6"/>
        <v>()</v>
      </c>
      <c r="D31" s="63">
        <f t="shared" si="6"/>
        <v>0</v>
      </c>
      <c r="F31" s="62">
        <v>3</v>
      </c>
      <c r="G31" s="63">
        <f t="shared" si="7"/>
        <v>0</v>
      </c>
      <c r="H31" s="64" t="str">
        <f t="shared" si="7"/>
        <v>()</v>
      </c>
      <c r="I31" s="63">
        <f t="shared" si="7"/>
        <v>0</v>
      </c>
    </row>
    <row r="32" spans="1:9" ht="15.75">
      <c r="A32" s="62">
        <v>4</v>
      </c>
      <c r="B32" s="63">
        <f t="shared" si="6"/>
        <v>0</v>
      </c>
      <c r="C32" s="64" t="str">
        <f t="shared" si="6"/>
        <v>()</v>
      </c>
      <c r="D32" s="63">
        <f t="shared" si="6"/>
        <v>0</v>
      </c>
      <c r="F32" s="62">
        <v>4</v>
      </c>
      <c r="G32" s="63">
        <f t="shared" si="7"/>
        <v>0</v>
      </c>
      <c r="H32" s="64" t="str">
        <f t="shared" si="7"/>
        <v>()</v>
      </c>
      <c r="I32" s="63">
        <f t="shared" si="7"/>
        <v>0</v>
      </c>
    </row>
    <row r="33" spans="1:9" ht="15.75">
      <c r="A33" s="62">
        <v>5</v>
      </c>
      <c r="B33" s="63">
        <f t="shared" si="6"/>
        <v>0</v>
      </c>
      <c r="C33" s="64" t="str">
        <f t="shared" si="6"/>
        <v>()</v>
      </c>
      <c r="D33" s="63">
        <f t="shared" si="6"/>
        <v>0</v>
      </c>
      <c r="F33" s="62">
        <v>5</v>
      </c>
      <c r="G33" s="63">
        <f t="shared" si="7"/>
        <v>0</v>
      </c>
      <c r="H33" s="64" t="str">
        <f t="shared" si="7"/>
        <v>()</v>
      </c>
      <c r="I33" s="63">
        <f t="shared" si="7"/>
        <v>0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        </v>
      </c>
      <c r="C35" s="92"/>
      <c r="D35" s="92"/>
      <c r="F35" s="62">
        <v>7</v>
      </c>
      <c r="G35" s="92" t="str">
        <f>G26</f>
        <v xml:space="preserve">          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>
        <f t="shared" ref="B38:D43" si="8">B29</f>
        <v>0</v>
      </c>
      <c r="C38" s="64" t="str">
        <f t="shared" si="8"/>
        <v>()</v>
      </c>
      <c r="D38" s="63">
        <f t="shared" si="8"/>
        <v>0</v>
      </c>
      <c r="F38" s="62">
        <v>1</v>
      </c>
      <c r="G38" s="63">
        <f>B38</f>
        <v>0</v>
      </c>
      <c r="H38" s="64" t="str">
        <f>C38</f>
        <v>()</v>
      </c>
      <c r="I38" s="63">
        <f>D38</f>
        <v>0</v>
      </c>
    </row>
    <row r="39" spans="1:9" ht="16.5" customHeight="1">
      <c r="A39" s="62">
        <v>2</v>
      </c>
      <c r="B39" s="63">
        <f t="shared" si="8"/>
        <v>0</v>
      </c>
      <c r="C39" s="64" t="str">
        <f t="shared" si="8"/>
        <v>()</v>
      </c>
      <c r="D39" s="63">
        <f t="shared" si="8"/>
        <v>0</v>
      </c>
      <c r="F39" s="62">
        <v>2</v>
      </c>
      <c r="G39" s="63">
        <f t="shared" ref="G39:I43" si="9">B39</f>
        <v>0</v>
      </c>
      <c r="H39" s="64" t="str">
        <f t="shared" si="9"/>
        <v>()</v>
      </c>
      <c r="I39" s="63">
        <f t="shared" si="9"/>
        <v>0</v>
      </c>
    </row>
    <row r="40" spans="1:9" ht="16.5" customHeight="1">
      <c r="A40" s="62">
        <v>3</v>
      </c>
      <c r="B40" s="63">
        <f t="shared" si="8"/>
        <v>0</v>
      </c>
      <c r="C40" s="64" t="str">
        <f t="shared" si="8"/>
        <v>()</v>
      </c>
      <c r="D40" s="63">
        <f t="shared" si="8"/>
        <v>0</v>
      </c>
      <c r="F40" s="62">
        <v>3</v>
      </c>
      <c r="G40" s="63">
        <f t="shared" si="9"/>
        <v>0</v>
      </c>
      <c r="H40" s="64" t="str">
        <f t="shared" si="9"/>
        <v>()</v>
      </c>
      <c r="I40" s="63">
        <f t="shared" si="9"/>
        <v>0</v>
      </c>
    </row>
    <row r="41" spans="1:9" ht="16.5" customHeight="1">
      <c r="A41" s="62">
        <v>4</v>
      </c>
      <c r="B41" s="63">
        <f t="shared" si="8"/>
        <v>0</v>
      </c>
      <c r="C41" s="64" t="str">
        <f t="shared" si="8"/>
        <v>()</v>
      </c>
      <c r="D41" s="63">
        <f t="shared" si="8"/>
        <v>0</v>
      </c>
      <c r="F41" s="62">
        <v>4</v>
      </c>
      <c r="G41" s="63">
        <f t="shared" si="9"/>
        <v>0</v>
      </c>
      <c r="H41" s="64" t="str">
        <f t="shared" si="9"/>
        <v>()</v>
      </c>
      <c r="I41" s="63">
        <f t="shared" si="9"/>
        <v>0</v>
      </c>
    </row>
    <row r="42" spans="1:9" ht="16.5" customHeight="1">
      <c r="A42" s="62">
        <v>5</v>
      </c>
      <c r="B42" s="63">
        <f t="shared" si="8"/>
        <v>0</v>
      </c>
      <c r="C42" s="64" t="str">
        <f t="shared" si="8"/>
        <v>()</v>
      </c>
      <c r="D42" s="63">
        <f t="shared" si="8"/>
        <v>0</v>
      </c>
      <c r="F42" s="62">
        <v>5</v>
      </c>
      <c r="G42" s="63">
        <f t="shared" si="9"/>
        <v>0</v>
      </c>
      <c r="H42" s="64" t="str">
        <f t="shared" si="9"/>
        <v>()</v>
      </c>
      <c r="I42" s="63">
        <f t="shared" si="9"/>
        <v>0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        </v>
      </c>
      <c r="C44" s="92"/>
      <c r="D44" s="92"/>
      <c r="F44" s="62">
        <v>7</v>
      </c>
      <c r="G44" s="92" t="str">
        <f>G35</f>
        <v xml:space="preserve">          </v>
      </c>
      <c r="H44" s="92"/>
      <c r="I44" s="92"/>
    </row>
  </sheetData>
  <mergeCells count="11">
    <mergeCell ref="B35:D35"/>
    <mergeCell ref="G35:I35"/>
    <mergeCell ref="B44:D44"/>
    <mergeCell ref="G44:I44"/>
    <mergeCell ref="B8:D8"/>
    <mergeCell ref="G8:I8"/>
    <mergeCell ref="K8:M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1370" priority="465" operator="lessThan">
      <formula>1</formula>
    </cfRule>
  </conditionalFormatting>
  <conditionalFormatting sqref="G2:G8">
    <cfRule type="containsBlanks" dxfId="1369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1368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1367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366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365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364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363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362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361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360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359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358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357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356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355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354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353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352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351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350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349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348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347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346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345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344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343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342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341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340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339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338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337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336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335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334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333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332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331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330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329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328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327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326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325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324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323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322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321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320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319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318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317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316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315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314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1313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1312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311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310" priority="287" operator="lessThan">
      <formula>1</formula>
    </cfRule>
  </conditionalFormatting>
  <conditionalFormatting sqref="G38">
    <cfRule type="containsBlanks" dxfId="1309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308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307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306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305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304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303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302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301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300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299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298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1297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1296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1295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1294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1293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1292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291" priority="232" operator="lessThan">
      <formula>1</formula>
    </cfRule>
  </conditionalFormatting>
  <conditionalFormatting sqref="G38">
    <cfRule type="containsBlanks" dxfId="1290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289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288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287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286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285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284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283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282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281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280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279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278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277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276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275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274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273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72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271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270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269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268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267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266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265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264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263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262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261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260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259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258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257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256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255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254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253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252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251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1250" priority="111" operator="lessThan">
      <formula>1</formula>
    </cfRule>
  </conditionalFormatting>
  <conditionalFormatting sqref="G38:G44">
    <cfRule type="containsBlanks" dxfId="1249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248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247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246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245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244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1243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242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241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240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239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238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237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236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235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1234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233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232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231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230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229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228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227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226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225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224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223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222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221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220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1219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1218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1217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1216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1215" priority="8" operator="lessThan">
      <formula>1</formula>
    </cfRule>
  </conditionalFormatting>
  <conditionalFormatting sqref="B44">
    <cfRule type="containsBlanks" dxfId="1214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213" priority="4" operator="lessThan">
      <formula>1</formula>
    </cfRule>
  </conditionalFormatting>
  <conditionalFormatting sqref="G44">
    <cfRule type="containsBlanks" dxfId="1212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K2" sqref="K2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Tuesday</v>
      </c>
      <c r="C2" s="64" t="str">
        <f>L2</f>
        <v>(тйуздей)</v>
      </c>
      <c r="D2" s="63" t="str">
        <f>M2</f>
        <v>вівторок</v>
      </c>
      <c r="F2" s="62">
        <f>A2</f>
        <v>1</v>
      </c>
      <c r="G2" s="63" t="str">
        <f>B2</f>
        <v>Tuesday</v>
      </c>
      <c r="H2" s="64" t="str">
        <f>C2</f>
        <v>(тйуздей)</v>
      </c>
      <c r="I2" s="63" t="str">
        <f>D2</f>
        <v>вівторок</v>
      </c>
      <c r="J2" s="61">
        <v>1</v>
      </c>
      <c r="K2" s="63" t="s">
        <v>265</v>
      </c>
      <c r="L2" s="64" t="s">
        <v>326</v>
      </c>
      <c r="M2" s="63" t="s">
        <v>276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Monday</v>
      </c>
      <c r="C3" s="64" t="str">
        <f t="shared" si="0"/>
        <v>(мандей)</v>
      </c>
      <c r="D3" s="63" t="str">
        <f t="shared" si="0"/>
        <v>понеділок</v>
      </c>
      <c r="F3" s="62">
        <f t="shared" ref="F3:I8" si="1">A3</f>
        <v>2</v>
      </c>
      <c r="G3" s="63" t="str">
        <f t="shared" si="1"/>
        <v>Monday</v>
      </c>
      <c r="H3" s="64" t="str">
        <f t="shared" si="1"/>
        <v>(мандей)</v>
      </c>
      <c r="I3" s="63" t="str">
        <f t="shared" si="1"/>
        <v>понеділок</v>
      </c>
      <c r="J3" s="61">
        <v>2</v>
      </c>
      <c r="K3" s="63" t="s">
        <v>264</v>
      </c>
      <c r="L3" s="64" t="s">
        <v>271</v>
      </c>
      <c r="M3" s="63" t="s">
        <v>275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Sunday</v>
      </c>
      <c r="C4" s="64" t="str">
        <f t="shared" si="0"/>
        <v>(сандей)</v>
      </c>
      <c r="D4" s="63" t="str">
        <f t="shared" si="0"/>
        <v>неділя</v>
      </c>
      <c r="F4" s="62">
        <f t="shared" si="1"/>
        <v>3</v>
      </c>
      <c r="G4" s="63" t="str">
        <f t="shared" si="1"/>
        <v>Sunday</v>
      </c>
      <c r="H4" s="64" t="str">
        <f t="shared" si="1"/>
        <v>(сандей)</v>
      </c>
      <c r="I4" s="63" t="str">
        <f t="shared" si="1"/>
        <v>неділя</v>
      </c>
      <c r="J4" s="61">
        <v>3</v>
      </c>
      <c r="K4" s="63" t="s">
        <v>263</v>
      </c>
      <c r="L4" s="64" t="s">
        <v>269</v>
      </c>
      <c r="M4" s="63" t="s">
        <v>274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Wednesday</v>
      </c>
      <c r="C5" s="64" t="str">
        <f t="shared" si="0"/>
        <v>(венздей)</v>
      </c>
      <c r="D5" s="63" t="str">
        <f t="shared" si="0"/>
        <v>середа</v>
      </c>
      <c r="F5" s="62">
        <f t="shared" si="1"/>
        <v>4</v>
      </c>
      <c r="G5" s="63" t="str">
        <f t="shared" si="1"/>
        <v>Wednesday</v>
      </c>
      <c r="H5" s="64" t="str">
        <f t="shared" si="1"/>
        <v>(венздей)</v>
      </c>
      <c r="I5" s="63" t="str">
        <f t="shared" si="1"/>
        <v>середа</v>
      </c>
      <c r="J5" s="61">
        <v>4</v>
      </c>
      <c r="K5" s="63" t="s">
        <v>325</v>
      </c>
      <c r="L5" s="64" t="s">
        <v>327</v>
      </c>
      <c r="M5" s="63" t="s">
        <v>328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>
        <f t="shared" si="0"/>
        <v>0</v>
      </c>
      <c r="C6" s="64" t="str">
        <f t="shared" si="0"/>
        <v>()</v>
      </c>
      <c r="D6" s="63">
        <f t="shared" si="0"/>
        <v>0</v>
      </c>
      <c r="F6" s="62">
        <f t="shared" si="1"/>
        <v>5</v>
      </c>
      <c r="G6" s="63">
        <f>B6</f>
        <v>0</v>
      </c>
      <c r="H6" s="64" t="str">
        <f t="shared" si="1"/>
        <v>()</v>
      </c>
      <c r="I6" s="63">
        <f t="shared" si="1"/>
        <v>0</v>
      </c>
      <c r="J6" s="61">
        <v>5</v>
      </c>
      <c r="K6" s="63"/>
      <c r="L6" s="64" t="s">
        <v>268</v>
      </c>
      <c r="M6" s="87"/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Monday  Sunday  Tuesday    Wednesday</v>
      </c>
      <c r="C8" s="92"/>
      <c r="D8" s="92"/>
      <c r="F8" s="62">
        <f t="shared" si="1"/>
        <v>7</v>
      </c>
      <c r="G8" s="92" t="str">
        <f t="shared" si="1"/>
        <v xml:space="preserve">  Monday  Sunday  Tuesday    Wednesday</v>
      </c>
      <c r="H8" s="92"/>
      <c r="I8" s="92"/>
      <c r="J8" s="61">
        <v>7</v>
      </c>
      <c r="K8" s="93" t="str">
        <f>CONCATENATE(K7,"  ",K3,"  ",K4,"  ",K2,"  ",K6,"  ",K5,)</f>
        <v xml:space="preserve">  Monday  Sunday  Tuesday    Wednesday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Tuesday</v>
      </c>
      <c r="C11" s="64" t="str">
        <f t="shared" si="2"/>
        <v>(тйуздей)</v>
      </c>
      <c r="D11" s="63" t="str">
        <f t="shared" si="2"/>
        <v>вівторок</v>
      </c>
      <c r="F11" s="62">
        <v>1</v>
      </c>
      <c r="G11" s="63" t="str">
        <f>B11</f>
        <v>Tuesday</v>
      </c>
      <c r="H11" s="64" t="str">
        <f>C11</f>
        <v>(тйуздей)</v>
      </c>
      <c r="I11" s="63" t="str">
        <f>D11</f>
        <v>вівторок</v>
      </c>
      <c r="J11" s="74"/>
      <c r="K11" s="63"/>
      <c r="L11" s="64"/>
      <c r="M11" s="63"/>
    </row>
    <row r="12" spans="1:17" ht="15" customHeight="1">
      <c r="A12" s="62">
        <v>2</v>
      </c>
      <c r="B12" s="63" t="str">
        <f t="shared" si="2"/>
        <v>Monday</v>
      </c>
      <c r="C12" s="64" t="str">
        <f t="shared" si="2"/>
        <v>(мандей)</v>
      </c>
      <c r="D12" s="63" t="str">
        <f t="shared" si="2"/>
        <v>понеділок</v>
      </c>
      <c r="F12" s="62">
        <v>2</v>
      </c>
      <c r="G12" s="63" t="str">
        <f t="shared" ref="G12:I16" si="3">B12</f>
        <v>Monday</v>
      </c>
      <c r="H12" s="64" t="str">
        <f t="shared" si="3"/>
        <v>(мандей)</v>
      </c>
      <c r="I12" s="63" t="str">
        <f t="shared" si="3"/>
        <v>понеділок</v>
      </c>
      <c r="K12" s="73"/>
    </row>
    <row r="13" spans="1:17" ht="15.75">
      <c r="A13" s="62">
        <v>3</v>
      </c>
      <c r="B13" s="63" t="str">
        <f t="shared" si="2"/>
        <v>Sunday</v>
      </c>
      <c r="C13" s="64" t="str">
        <f t="shared" si="2"/>
        <v>(сандей)</v>
      </c>
      <c r="D13" s="63" t="str">
        <f t="shared" si="2"/>
        <v>неділя</v>
      </c>
      <c r="F13" s="62">
        <v>3</v>
      </c>
      <c r="G13" s="63" t="str">
        <f t="shared" si="3"/>
        <v>Sunday</v>
      </c>
      <c r="H13" s="64" t="str">
        <f t="shared" si="3"/>
        <v>(сандей)</v>
      </c>
      <c r="I13" s="63" t="str">
        <f t="shared" si="3"/>
        <v>неділя</v>
      </c>
      <c r="J13" s="74"/>
      <c r="K13" s="73"/>
    </row>
    <row r="14" spans="1:17" ht="15.75">
      <c r="A14" s="62">
        <v>4</v>
      </c>
      <c r="B14" s="63" t="str">
        <f t="shared" si="2"/>
        <v>Wednesday</v>
      </c>
      <c r="C14" s="64" t="str">
        <f t="shared" si="2"/>
        <v>(венздей)</v>
      </c>
      <c r="D14" s="63" t="str">
        <f t="shared" si="2"/>
        <v>середа</v>
      </c>
      <c r="F14" s="62">
        <v>4</v>
      </c>
      <c r="G14" s="63" t="str">
        <f t="shared" si="3"/>
        <v>Wednesday</v>
      </c>
      <c r="H14" s="64" t="str">
        <f t="shared" si="3"/>
        <v>(венздей)</v>
      </c>
      <c r="I14" s="63" t="str">
        <f t="shared" si="3"/>
        <v>середа</v>
      </c>
      <c r="J14" s="74"/>
      <c r="K14" s="72"/>
    </row>
    <row r="15" spans="1:17" ht="15.75">
      <c r="A15" s="62">
        <v>5</v>
      </c>
      <c r="B15" s="63">
        <f t="shared" si="2"/>
        <v>0</v>
      </c>
      <c r="C15" s="64" t="str">
        <f t="shared" si="2"/>
        <v>()</v>
      </c>
      <c r="D15" s="63">
        <f t="shared" si="2"/>
        <v>0</v>
      </c>
      <c r="F15" s="62">
        <v>5</v>
      </c>
      <c r="G15" s="63">
        <f t="shared" si="3"/>
        <v>0</v>
      </c>
      <c r="H15" s="64" t="str">
        <f t="shared" si="3"/>
        <v>()</v>
      </c>
      <c r="I15" s="63">
        <f t="shared" si="3"/>
        <v>0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Monday  Sunday  Tuesday    Wednesday</v>
      </c>
      <c r="C17" s="92"/>
      <c r="D17" s="92"/>
      <c r="F17" s="62">
        <v>7</v>
      </c>
      <c r="G17" s="92" t="str">
        <f>B8</f>
        <v xml:space="preserve">  Monday  Sunday  Tuesday    Wednesday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Tuesday</v>
      </c>
      <c r="C20" s="64" t="str">
        <f t="shared" si="4"/>
        <v>(тйуздей)</v>
      </c>
      <c r="D20" s="63" t="str">
        <f t="shared" si="4"/>
        <v>вівторок</v>
      </c>
      <c r="F20" s="62">
        <v>1</v>
      </c>
      <c r="G20" s="63" t="str">
        <f>B20</f>
        <v>Tuesday</v>
      </c>
      <c r="H20" s="64" t="str">
        <f>C20</f>
        <v>(тйуздей)</v>
      </c>
      <c r="I20" s="63" t="str">
        <f>D20</f>
        <v>вівторок</v>
      </c>
    </row>
    <row r="21" spans="1:9" ht="15.75">
      <c r="A21" s="62">
        <v>2</v>
      </c>
      <c r="B21" s="63" t="str">
        <f t="shared" si="4"/>
        <v>Monday</v>
      </c>
      <c r="C21" s="64" t="str">
        <f t="shared" si="4"/>
        <v>(мандей)</v>
      </c>
      <c r="D21" s="63" t="str">
        <f t="shared" si="4"/>
        <v>понеділок</v>
      </c>
      <c r="F21" s="62">
        <v>2</v>
      </c>
      <c r="G21" s="63" t="str">
        <f t="shared" ref="G21:I25" si="5">B21</f>
        <v>Monday</v>
      </c>
      <c r="H21" s="64" t="str">
        <f t="shared" si="5"/>
        <v>(мандей)</v>
      </c>
      <c r="I21" s="63" t="str">
        <f t="shared" si="5"/>
        <v>понеділок</v>
      </c>
    </row>
    <row r="22" spans="1:9" ht="15.75">
      <c r="A22" s="62">
        <v>3</v>
      </c>
      <c r="B22" s="63" t="str">
        <f t="shared" si="4"/>
        <v>Sunday</v>
      </c>
      <c r="C22" s="64" t="str">
        <f t="shared" si="4"/>
        <v>(сандей)</v>
      </c>
      <c r="D22" s="63" t="str">
        <f t="shared" si="4"/>
        <v>неділя</v>
      </c>
      <c r="F22" s="62">
        <v>3</v>
      </c>
      <c r="G22" s="63" t="str">
        <f t="shared" si="5"/>
        <v>Sunday</v>
      </c>
      <c r="H22" s="64" t="str">
        <f t="shared" si="5"/>
        <v>(сандей)</v>
      </c>
      <c r="I22" s="63" t="str">
        <f t="shared" si="5"/>
        <v>неділя</v>
      </c>
    </row>
    <row r="23" spans="1:9" ht="15.75">
      <c r="A23" s="62">
        <v>4</v>
      </c>
      <c r="B23" s="63" t="str">
        <f t="shared" si="4"/>
        <v>Wednesday</v>
      </c>
      <c r="C23" s="64" t="str">
        <f t="shared" si="4"/>
        <v>(венздей)</v>
      </c>
      <c r="D23" s="63" t="str">
        <f t="shared" si="4"/>
        <v>середа</v>
      </c>
      <c r="F23" s="62">
        <v>4</v>
      </c>
      <c r="G23" s="63" t="str">
        <f t="shared" si="5"/>
        <v>Wednesday</v>
      </c>
      <c r="H23" s="64" t="str">
        <f t="shared" si="5"/>
        <v>(венздей)</v>
      </c>
      <c r="I23" s="63" t="str">
        <f t="shared" si="5"/>
        <v>середа</v>
      </c>
    </row>
    <row r="24" spans="1:9" ht="15.75">
      <c r="A24" s="62">
        <v>5</v>
      </c>
      <c r="B24" s="63">
        <f t="shared" si="4"/>
        <v>0</v>
      </c>
      <c r="C24" s="64" t="str">
        <f t="shared" si="4"/>
        <v>()</v>
      </c>
      <c r="D24" s="63">
        <f t="shared" si="4"/>
        <v>0</v>
      </c>
      <c r="F24" s="62">
        <v>5</v>
      </c>
      <c r="G24" s="63">
        <f t="shared" si="5"/>
        <v>0</v>
      </c>
      <c r="H24" s="64" t="str">
        <f t="shared" si="5"/>
        <v>()</v>
      </c>
      <c r="I24" s="63">
        <f t="shared" si="5"/>
        <v>0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Monday  Sunday  Tuesday    Wednesday</v>
      </c>
      <c r="C26" s="92"/>
      <c r="D26" s="92"/>
      <c r="F26" s="62">
        <v>7</v>
      </c>
      <c r="G26" s="92" t="str">
        <f>G17</f>
        <v xml:space="preserve">  Monday  Sunday  Tuesday    Wednesday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Tuesday</v>
      </c>
      <c r="C29" s="64" t="str">
        <f t="shared" si="6"/>
        <v>(тйуздей)</v>
      </c>
      <c r="D29" s="63" t="str">
        <f t="shared" si="6"/>
        <v>вівторок</v>
      </c>
      <c r="F29" s="62">
        <v>1</v>
      </c>
      <c r="G29" s="63" t="str">
        <f>B29</f>
        <v>Tuesday</v>
      </c>
      <c r="H29" s="64" t="str">
        <f>C29</f>
        <v>(тйуздей)</v>
      </c>
      <c r="I29" s="63" t="str">
        <f>D29</f>
        <v>вівторок</v>
      </c>
    </row>
    <row r="30" spans="1:9" ht="15.75">
      <c r="A30" s="62">
        <v>2</v>
      </c>
      <c r="B30" s="63" t="str">
        <f t="shared" si="6"/>
        <v>Monday</v>
      </c>
      <c r="C30" s="64" t="str">
        <f t="shared" si="6"/>
        <v>(мандей)</v>
      </c>
      <c r="D30" s="63" t="str">
        <f t="shared" si="6"/>
        <v>понеділок</v>
      </c>
      <c r="F30" s="62">
        <v>2</v>
      </c>
      <c r="G30" s="63" t="str">
        <f t="shared" ref="G30:I34" si="7">B30</f>
        <v>Monday</v>
      </c>
      <c r="H30" s="64" t="str">
        <f t="shared" si="7"/>
        <v>(мандей)</v>
      </c>
      <c r="I30" s="63" t="str">
        <f t="shared" si="7"/>
        <v>понеділок</v>
      </c>
    </row>
    <row r="31" spans="1:9" ht="15.75">
      <c r="A31" s="62">
        <v>3</v>
      </c>
      <c r="B31" s="63" t="str">
        <f t="shared" si="6"/>
        <v>Sunday</v>
      </c>
      <c r="C31" s="64" t="str">
        <f t="shared" si="6"/>
        <v>(сандей)</v>
      </c>
      <c r="D31" s="63" t="str">
        <f t="shared" si="6"/>
        <v>неділя</v>
      </c>
      <c r="F31" s="62">
        <v>3</v>
      </c>
      <c r="G31" s="63" t="str">
        <f t="shared" si="7"/>
        <v>Sunday</v>
      </c>
      <c r="H31" s="64" t="str">
        <f t="shared" si="7"/>
        <v>(сандей)</v>
      </c>
      <c r="I31" s="63" t="str">
        <f t="shared" si="7"/>
        <v>неділя</v>
      </c>
    </row>
    <row r="32" spans="1:9" ht="15.75">
      <c r="A32" s="62">
        <v>4</v>
      </c>
      <c r="B32" s="63" t="str">
        <f t="shared" si="6"/>
        <v>Wednesday</v>
      </c>
      <c r="C32" s="64" t="str">
        <f t="shared" si="6"/>
        <v>(венздей)</v>
      </c>
      <c r="D32" s="63" t="str">
        <f t="shared" si="6"/>
        <v>середа</v>
      </c>
      <c r="F32" s="62">
        <v>4</v>
      </c>
      <c r="G32" s="63" t="str">
        <f t="shared" si="7"/>
        <v>Wednesday</v>
      </c>
      <c r="H32" s="64" t="str">
        <f t="shared" si="7"/>
        <v>(венздей)</v>
      </c>
      <c r="I32" s="63" t="str">
        <f t="shared" si="7"/>
        <v>середа</v>
      </c>
    </row>
    <row r="33" spans="1:9" ht="15.75">
      <c r="A33" s="62">
        <v>5</v>
      </c>
      <c r="B33" s="63">
        <f t="shared" si="6"/>
        <v>0</v>
      </c>
      <c r="C33" s="64" t="str">
        <f t="shared" si="6"/>
        <v>()</v>
      </c>
      <c r="D33" s="63">
        <f t="shared" si="6"/>
        <v>0</v>
      </c>
      <c r="F33" s="62">
        <v>5</v>
      </c>
      <c r="G33" s="63">
        <f t="shared" si="7"/>
        <v>0</v>
      </c>
      <c r="H33" s="64" t="str">
        <f t="shared" si="7"/>
        <v>()</v>
      </c>
      <c r="I33" s="63">
        <f t="shared" si="7"/>
        <v>0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Monday  Sunday  Tuesday    Wednesday</v>
      </c>
      <c r="C35" s="92"/>
      <c r="D35" s="92"/>
      <c r="F35" s="62">
        <v>7</v>
      </c>
      <c r="G35" s="92" t="str">
        <f>G26</f>
        <v xml:space="preserve">  Monday  Sunday  Tuesday    Wednesday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Tuesday</v>
      </c>
      <c r="C38" s="64" t="str">
        <f t="shared" si="8"/>
        <v>(тйуздей)</v>
      </c>
      <c r="D38" s="63" t="str">
        <f t="shared" si="8"/>
        <v>вівторок</v>
      </c>
      <c r="F38" s="62">
        <v>1</v>
      </c>
      <c r="G38" s="63" t="str">
        <f>B38</f>
        <v>Tuesday</v>
      </c>
      <c r="H38" s="64" t="str">
        <f>C38</f>
        <v>(тйуздей)</v>
      </c>
      <c r="I38" s="63" t="str">
        <f>D38</f>
        <v>вівторок</v>
      </c>
    </row>
    <row r="39" spans="1:9" ht="16.5" customHeight="1">
      <c r="A39" s="62">
        <v>2</v>
      </c>
      <c r="B39" s="63" t="str">
        <f t="shared" si="8"/>
        <v>Monday</v>
      </c>
      <c r="C39" s="64" t="str">
        <f t="shared" si="8"/>
        <v>(мандей)</v>
      </c>
      <c r="D39" s="63" t="str">
        <f t="shared" si="8"/>
        <v>понеділок</v>
      </c>
      <c r="F39" s="62">
        <v>2</v>
      </c>
      <c r="G39" s="63" t="str">
        <f t="shared" ref="G39:I43" si="9">B39</f>
        <v>Monday</v>
      </c>
      <c r="H39" s="64" t="str">
        <f t="shared" si="9"/>
        <v>(мандей)</v>
      </c>
      <c r="I39" s="63" t="str">
        <f t="shared" si="9"/>
        <v>понеділок</v>
      </c>
    </row>
    <row r="40" spans="1:9" ht="16.5" customHeight="1">
      <c r="A40" s="62">
        <v>3</v>
      </c>
      <c r="B40" s="63" t="str">
        <f t="shared" si="8"/>
        <v>Sunday</v>
      </c>
      <c r="C40" s="64" t="str">
        <f t="shared" si="8"/>
        <v>(сандей)</v>
      </c>
      <c r="D40" s="63" t="str">
        <f t="shared" si="8"/>
        <v>неділя</v>
      </c>
      <c r="F40" s="62">
        <v>3</v>
      </c>
      <c r="G40" s="63" t="str">
        <f t="shared" si="9"/>
        <v>Sunday</v>
      </c>
      <c r="H40" s="64" t="str">
        <f t="shared" si="9"/>
        <v>(сандей)</v>
      </c>
      <c r="I40" s="63" t="str">
        <f t="shared" si="9"/>
        <v>неділя</v>
      </c>
    </row>
    <row r="41" spans="1:9" ht="16.5" customHeight="1">
      <c r="A41" s="62">
        <v>4</v>
      </c>
      <c r="B41" s="63" t="str">
        <f t="shared" si="8"/>
        <v>Wednesday</v>
      </c>
      <c r="C41" s="64" t="str">
        <f t="shared" si="8"/>
        <v>(венздей)</v>
      </c>
      <c r="D41" s="63" t="str">
        <f t="shared" si="8"/>
        <v>середа</v>
      </c>
      <c r="F41" s="62">
        <v>4</v>
      </c>
      <c r="G41" s="63" t="str">
        <f t="shared" si="9"/>
        <v>Wednesday</v>
      </c>
      <c r="H41" s="64" t="str">
        <f t="shared" si="9"/>
        <v>(венздей)</v>
      </c>
      <c r="I41" s="63" t="str">
        <f t="shared" si="9"/>
        <v>середа</v>
      </c>
    </row>
    <row r="42" spans="1:9" ht="16.5" customHeight="1">
      <c r="A42" s="62">
        <v>5</v>
      </c>
      <c r="B42" s="63">
        <f t="shared" si="8"/>
        <v>0</v>
      </c>
      <c r="C42" s="64" t="str">
        <f t="shared" si="8"/>
        <v>()</v>
      </c>
      <c r="D42" s="63">
        <f t="shared" si="8"/>
        <v>0</v>
      </c>
      <c r="F42" s="62">
        <v>5</v>
      </c>
      <c r="G42" s="63">
        <f t="shared" si="9"/>
        <v>0</v>
      </c>
      <c r="H42" s="64" t="str">
        <f t="shared" si="9"/>
        <v>()</v>
      </c>
      <c r="I42" s="63">
        <f t="shared" si="9"/>
        <v>0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Monday  Sunday  Tuesday    Wednesday</v>
      </c>
      <c r="C44" s="92"/>
      <c r="D44" s="92"/>
      <c r="F44" s="62">
        <v>7</v>
      </c>
      <c r="G44" s="92" t="str">
        <f>G35</f>
        <v xml:space="preserve">  Monday  Sunday  Tuesday    Wednesday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1211" priority="465" operator="lessThan">
      <formula>1</formula>
    </cfRule>
  </conditionalFormatting>
  <conditionalFormatting sqref="G2:G8">
    <cfRule type="containsBlanks" dxfId="1210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1209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1208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207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206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205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204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203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202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201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200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199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198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197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196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195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194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193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192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191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190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189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188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187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186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185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184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183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182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181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180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179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178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177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176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175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174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173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172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171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170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169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168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67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66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65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64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63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162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161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160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159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158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157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156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155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1154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1153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1152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151" priority="287" operator="lessThan">
      <formula>1</formula>
    </cfRule>
  </conditionalFormatting>
  <conditionalFormatting sqref="G38">
    <cfRule type="containsBlanks" dxfId="1150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149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148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147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146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145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144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143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142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141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140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139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1138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1137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1136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1135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1134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1133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1132" priority="232" operator="lessThan">
      <formula>1</formula>
    </cfRule>
  </conditionalFormatting>
  <conditionalFormatting sqref="G38">
    <cfRule type="containsBlanks" dxfId="1131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130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129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128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127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126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1125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1124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1123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1122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1121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1120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119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118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117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116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115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114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13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112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111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110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109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108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107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106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105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104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1103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1102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1101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1100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1099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1098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97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96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95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94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93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92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1091" priority="111" operator="lessThan">
      <formula>1</formula>
    </cfRule>
  </conditionalFormatting>
  <conditionalFormatting sqref="G38:G44">
    <cfRule type="containsBlanks" dxfId="1090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089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088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087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086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085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1084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083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082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081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080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079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078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077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076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1075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074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073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072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071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070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069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068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067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066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065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064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063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062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061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1060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1059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1058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1057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1056" priority="8" operator="lessThan">
      <formula>1</formula>
    </cfRule>
  </conditionalFormatting>
  <conditionalFormatting sqref="B44">
    <cfRule type="containsBlanks" dxfId="1055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054" priority="4" operator="lessThan">
      <formula>1</formula>
    </cfRule>
  </conditionalFormatting>
  <conditionalFormatting sqref="G44">
    <cfRule type="containsBlanks" dxfId="1053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M13" sqref="M13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always</v>
      </c>
      <c r="C2" s="64" t="str">
        <f>L2</f>
        <v>(о:лвейз)</v>
      </c>
      <c r="D2" s="63" t="str">
        <f>M2</f>
        <v>завжди</v>
      </c>
      <c r="F2" s="62">
        <f>A2</f>
        <v>1</v>
      </c>
      <c r="G2" s="63" t="str">
        <f>B2</f>
        <v>always</v>
      </c>
      <c r="H2" s="64" t="str">
        <f>C2</f>
        <v>(о:лвейз)</v>
      </c>
      <c r="I2" s="63" t="str">
        <f>D2</f>
        <v>завжди</v>
      </c>
      <c r="J2" s="61">
        <v>1</v>
      </c>
      <c r="K2" s="63" t="s">
        <v>7</v>
      </c>
      <c r="L2" s="64" t="s">
        <v>329</v>
      </c>
      <c r="M2" s="63" t="s">
        <v>18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alone</v>
      </c>
      <c r="C3" s="64" t="str">
        <f t="shared" si="0"/>
        <v>(елеун)</v>
      </c>
      <c r="D3" s="63" t="str">
        <f t="shared" si="0"/>
        <v>сам, один</v>
      </c>
      <c r="F3" s="62">
        <f t="shared" ref="F3:I8" si="1">A3</f>
        <v>2</v>
      </c>
      <c r="G3" s="63" t="str">
        <f t="shared" si="1"/>
        <v>alone</v>
      </c>
      <c r="H3" s="64" t="str">
        <f t="shared" si="1"/>
        <v>(елеун)</v>
      </c>
      <c r="I3" s="63" t="str">
        <f t="shared" si="1"/>
        <v>сам, один</v>
      </c>
      <c r="J3" s="61">
        <v>2</v>
      </c>
      <c r="K3" s="63" t="s">
        <v>330</v>
      </c>
      <c r="L3" s="64" t="s">
        <v>331</v>
      </c>
      <c r="M3" s="63" t="s">
        <v>332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never</v>
      </c>
      <c r="C4" s="64" t="str">
        <f t="shared" si="0"/>
        <v>(неве)</v>
      </c>
      <c r="D4" s="63" t="str">
        <f t="shared" si="0"/>
        <v>ніколи</v>
      </c>
      <c r="F4" s="62">
        <f t="shared" si="1"/>
        <v>3</v>
      </c>
      <c r="G4" s="63" t="str">
        <f t="shared" si="1"/>
        <v>never</v>
      </c>
      <c r="H4" s="64" t="str">
        <f t="shared" si="1"/>
        <v>(неве)</v>
      </c>
      <c r="I4" s="63" t="str">
        <f t="shared" si="1"/>
        <v>ніколи</v>
      </c>
      <c r="J4" s="61">
        <v>3</v>
      </c>
      <c r="K4" s="63" t="s">
        <v>333</v>
      </c>
      <c r="L4" s="64" t="s">
        <v>334</v>
      </c>
      <c r="M4" s="63" t="s">
        <v>335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evening</v>
      </c>
      <c r="C5" s="64" t="str">
        <f t="shared" si="0"/>
        <v>(і:внін)</v>
      </c>
      <c r="D5" s="63" t="str">
        <f t="shared" si="0"/>
        <v>вечір</v>
      </c>
      <c r="F5" s="62">
        <f t="shared" si="1"/>
        <v>4</v>
      </c>
      <c r="G5" s="63" t="str">
        <f t="shared" si="1"/>
        <v>evening</v>
      </c>
      <c r="H5" s="64" t="str">
        <f t="shared" si="1"/>
        <v>(і:внін)</v>
      </c>
      <c r="I5" s="63" t="str">
        <f t="shared" si="1"/>
        <v>вечір</v>
      </c>
      <c r="J5" s="61">
        <v>4</v>
      </c>
      <c r="K5" s="63" t="s">
        <v>336</v>
      </c>
      <c r="L5" s="64" t="s">
        <v>337</v>
      </c>
      <c r="M5" s="63" t="s">
        <v>338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busy</v>
      </c>
      <c r="C6" s="64" t="str">
        <f t="shared" si="0"/>
        <v>(бізі)</v>
      </c>
      <c r="D6" s="63" t="str">
        <f t="shared" si="0"/>
        <v>зайнятий</v>
      </c>
      <c r="F6" s="62">
        <f t="shared" si="1"/>
        <v>5</v>
      </c>
      <c r="G6" s="63" t="str">
        <f>B6</f>
        <v>busy</v>
      </c>
      <c r="H6" s="64" t="str">
        <f t="shared" si="1"/>
        <v>(бізі)</v>
      </c>
      <c r="I6" s="63" t="str">
        <f t="shared" si="1"/>
        <v>зайнятий</v>
      </c>
      <c r="J6" s="61">
        <v>5</v>
      </c>
      <c r="K6" s="63" t="s">
        <v>339</v>
      </c>
      <c r="L6" s="64" t="s">
        <v>340</v>
      </c>
      <c r="M6" s="89" t="s">
        <v>341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alone  never  always  busy  evening</v>
      </c>
      <c r="C8" s="92"/>
      <c r="D8" s="92"/>
      <c r="F8" s="62">
        <f t="shared" si="1"/>
        <v>7</v>
      </c>
      <c r="G8" s="92" t="str">
        <f t="shared" si="1"/>
        <v xml:space="preserve">  alone  never  always  busy  evening</v>
      </c>
      <c r="H8" s="92"/>
      <c r="I8" s="92"/>
      <c r="J8" s="61">
        <v>7</v>
      </c>
      <c r="K8" s="93" t="str">
        <f>CONCATENATE(K7,"  ",K3,"  ",K4,"  ",K2,"  ",K6,"  ",K5,)</f>
        <v xml:space="preserve">  alone  never  always  busy  evening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always</v>
      </c>
      <c r="C11" s="64" t="str">
        <f t="shared" si="2"/>
        <v>(о:лвейз)</v>
      </c>
      <c r="D11" s="63" t="str">
        <f t="shared" si="2"/>
        <v>завжди</v>
      </c>
      <c r="F11" s="62">
        <v>1</v>
      </c>
      <c r="G11" s="63" t="str">
        <f>B11</f>
        <v>always</v>
      </c>
      <c r="H11" s="64" t="str">
        <f>C11</f>
        <v>(о:лвейз)</v>
      </c>
      <c r="I11" s="63" t="str">
        <f>D11</f>
        <v>завжди</v>
      </c>
      <c r="J11" s="74"/>
      <c r="K11" s="73"/>
    </row>
    <row r="12" spans="1:17" ht="15" customHeight="1">
      <c r="A12" s="62">
        <v>2</v>
      </c>
      <c r="B12" s="63" t="str">
        <f t="shared" si="2"/>
        <v>alone</v>
      </c>
      <c r="C12" s="64" t="str">
        <f t="shared" si="2"/>
        <v>(елеун)</v>
      </c>
      <c r="D12" s="63" t="str">
        <f t="shared" si="2"/>
        <v>сам, один</v>
      </c>
      <c r="F12" s="62">
        <v>2</v>
      </c>
      <c r="G12" s="63" t="str">
        <f t="shared" ref="G12:I16" si="3">B12</f>
        <v>alone</v>
      </c>
      <c r="H12" s="64" t="str">
        <f t="shared" si="3"/>
        <v>(елеун)</v>
      </c>
      <c r="I12" s="63" t="str">
        <f t="shared" si="3"/>
        <v>сам, один</v>
      </c>
      <c r="K12" s="73"/>
    </row>
    <row r="13" spans="1:17" ht="15.75">
      <c r="A13" s="62">
        <v>3</v>
      </c>
      <c r="B13" s="63" t="str">
        <f t="shared" si="2"/>
        <v>never</v>
      </c>
      <c r="C13" s="64" t="str">
        <f t="shared" si="2"/>
        <v>(неве)</v>
      </c>
      <c r="D13" s="63" t="str">
        <f t="shared" si="2"/>
        <v>ніколи</v>
      </c>
      <c r="F13" s="62">
        <v>3</v>
      </c>
      <c r="G13" s="63" t="str">
        <f t="shared" si="3"/>
        <v>never</v>
      </c>
      <c r="H13" s="64" t="str">
        <f t="shared" si="3"/>
        <v>(неве)</v>
      </c>
      <c r="I13" s="63" t="str">
        <f t="shared" si="3"/>
        <v>ніколи</v>
      </c>
      <c r="J13" s="74"/>
      <c r="K13" s="73"/>
    </row>
    <row r="14" spans="1:17" ht="15.75">
      <c r="A14" s="62">
        <v>4</v>
      </c>
      <c r="B14" s="63" t="str">
        <f t="shared" si="2"/>
        <v>evening</v>
      </c>
      <c r="C14" s="64" t="str">
        <f t="shared" si="2"/>
        <v>(і:внін)</v>
      </c>
      <c r="D14" s="63" t="str">
        <f t="shared" si="2"/>
        <v>вечір</v>
      </c>
      <c r="F14" s="62">
        <v>4</v>
      </c>
      <c r="G14" s="63" t="str">
        <f t="shared" si="3"/>
        <v>evening</v>
      </c>
      <c r="H14" s="64" t="str">
        <f t="shared" si="3"/>
        <v>(і:внін)</v>
      </c>
      <c r="I14" s="63" t="str">
        <f t="shared" si="3"/>
        <v>вечір</v>
      </c>
      <c r="J14" s="74"/>
      <c r="K14" s="72"/>
    </row>
    <row r="15" spans="1:17" ht="15.75">
      <c r="A15" s="62">
        <v>5</v>
      </c>
      <c r="B15" s="63" t="str">
        <f t="shared" si="2"/>
        <v>busy</v>
      </c>
      <c r="C15" s="64" t="str">
        <f t="shared" si="2"/>
        <v>(бізі)</v>
      </c>
      <c r="D15" s="63" t="str">
        <f t="shared" si="2"/>
        <v>зайнятий</v>
      </c>
      <c r="F15" s="62">
        <v>5</v>
      </c>
      <c r="G15" s="63" t="str">
        <f t="shared" si="3"/>
        <v>busy</v>
      </c>
      <c r="H15" s="64" t="str">
        <f t="shared" si="3"/>
        <v>(бізі)</v>
      </c>
      <c r="I15" s="63" t="str">
        <f t="shared" si="3"/>
        <v>зайнятий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alone  never  always  busy  evening</v>
      </c>
      <c r="C17" s="92"/>
      <c r="D17" s="92"/>
      <c r="F17" s="62">
        <v>7</v>
      </c>
      <c r="G17" s="92" t="str">
        <f>B8</f>
        <v xml:space="preserve">  alone  never  always  busy  evening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always</v>
      </c>
      <c r="C20" s="64" t="str">
        <f t="shared" si="4"/>
        <v>(о:лвейз)</v>
      </c>
      <c r="D20" s="63" t="str">
        <f t="shared" si="4"/>
        <v>завжди</v>
      </c>
      <c r="F20" s="62">
        <v>1</v>
      </c>
      <c r="G20" s="63" t="str">
        <f>B20</f>
        <v>always</v>
      </c>
      <c r="H20" s="64" t="str">
        <f>C20</f>
        <v>(о:лвейз)</v>
      </c>
      <c r="I20" s="63" t="str">
        <f>D20</f>
        <v>завжди</v>
      </c>
    </row>
    <row r="21" spans="1:9" ht="15.75">
      <c r="A21" s="62">
        <v>2</v>
      </c>
      <c r="B21" s="63" t="str">
        <f t="shared" si="4"/>
        <v>alone</v>
      </c>
      <c r="C21" s="64" t="str">
        <f t="shared" si="4"/>
        <v>(елеун)</v>
      </c>
      <c r="D21" s="63" t="str">
        <f t="shared" si="4"/>
        <v>сам, один</v>
      </c>
      <c r="F21" s="62">
        <v>2</v>
      </c>
      <c r="G21" s="63" t="str">
        <f t="shared" ref="G21:I25" si="5">B21</f>
        <v>alone</v>
      </c>
      <c r="H21" s="64" t="str">
        <f t="shared" si="5"/>
        <v>(елеун)</v>
      </c>
      <c r="I21" s="63" t="str">
        <f t="shared" si="5"/>
        <v>сам, один</v>
      </c>
    </row>
    <row r="22" spans="1:9" ht="15.75">
      <c r="A22" s="62">
        <v>3</v>
      </c>
      <c r="B22" s="63" t="str">
        <f t="shared" si="4"/>
        <v>never</v>
      </c>
      <c r="C22" s="64" t="str">
        <f t="shared" si="4"/>
        <v>(неве)</v>
      </c>
      <c r="D22" s="63" t="str">
        <f t="shared" si="4"/>
        <v>ніколи</v>
      </c>
      <c r="F22" s="62">
        <v>3</v>
      </c>
      <c r="G22" s="63" t="str">
        <f t="shared" si="5"/>
        <v>never</v>
      </c>
      <c r="H22" s="64" t="str">
        <f t="shared" si="5"/>
        <v>(неве)</v>
      </c>
      <c r="I22" s="63" t="str">
        <f t="shared" si="5"/>
        <v>ніколи</v>
      </c>
    </row>
    <row r="23" spans="1:9" ht="15.75">
      <c r="A23" s="62">
        <v>4</v>
      </c>
      <c r="B23" s="63" t="str">
        <f t="shared" si="4"/>
        <v>evening</v>
      </c>
      <c r="C23" s="64" t="str">
        <f t="shared" si="4"/>
        <v>(і:внін)</v>
      </c>
      <c r="D23" s="63" t="str">
        <f t="shared" si="4"/>
        <v>вечір</v>
      </c>
      <c r="F23" s="62">
        <v>4</v>
      </c>
      <c r="G23" s="63" t="str">
        <f t="shared" si="5"/>
        <v>evening</v>
      </c>
      <c r="H23" s="64" t="str">
        <f t="shared" si="5"/>
        <v>(і:внін)</v>
      </c>
      <c r="I23" s="63" t="str">
        <f t="shared" si="5"/>
        <v>вечір</v>
      </c>
    </row>
    <row r="24" spans="1:9" ht="15.75">
      <c r="A24" s="62">
        <v>5</v>
      </c>
      <c r="B24" s="63" t="str">
        <f t="shared" si="4"/>
        <v>busy</v>
      </c>
      <c r="C24" s="64" t="str">
        <f t="shared" si="4"/>
        <v>(бізі)</v>
      </c>
      <c r="D24" s="63" t="str">
        <f t="shared" si="4"/>
        <v>зайнятий</v>
      </c>
      <c r="F24" s="62">
        <v>5</v>
      </c>
      <c r="G24" s="63" t="str">
        <f t="shared" si="5"/>
        <v>busy</v>
      </c>
      <c r="H24" s="64" t="str">
        <f t="shared" si="5"/>
        <v>(бізі)</v>
      </c>
      <c r="I24" s="63" t="str">
        <f t="shared" si="5"/>
        <v>зайнятий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alone  never  always  busy  evening</v>
      </c>
      <c r="C26" s="92"/>
      <c r="D26" s="92"/>
      <c r="F26" s="62">
        <v>7</v>
      </c>
      <c r="G26" s="92" t="str">
        <f>G17</f>
        <v xml:space="preserve">  alone  never  always  busy  evening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always</v>
      </c>
      <c r="C29" s="64" t="str">
        <f t="shared" si="6"/>
        <v>(о:лвейз)</v>
      </c>
      <c r="D29" s="63" t="str">
        <f t="shared" si="6"/>
        <v>завжди</v>
      </c>
      <c r="F29" s="62">
        <v>1</v>
      </c>
      <c r="G29" s="63" t="str">
        <f>B29</f>
        <v>always</v>
      </c>
      <c r="H29" s="64" t="str">
        <f>C29</f>
        <v>(о:лвейз)</v>
      </c>
      <c r="I29" s="63" t="str">
        <f>D29</f>
        <v>завжди</v>
      </c>
    </row>
    <row r="30" spans="1:9" ht="15.75">
      <c r="A30" s="62">
        <v>2</v>
      </c>
      <c r="B30" s="63" t="str">
        <f t="shared" si="6"/>
        <v>alone</v>
      </c>
      <c r="C30" s="64" t="str">
        <f t="shared" si="6"/>
        <v>(елеун)</v>
      </c>
      <c r="D30" s="63" t="str">
        <f t="shared" si="6"/>
        <v>сам, один</v>
      </c>
      <c r="F30" s="62">
        <v>2</v>
      </c>
      <c r="G30" s="63" t="str">
        <f t="shared" ref="G30:I34" si="7">B30</f>
        <v>alone</v>
      </c>
      <c r="H30" s="64" t="str">
        <f t="shared" si="7"/>
        <v>(елеун)</v>
      </c>
      <c r="I30" s="63" t="str">
        <f t="shared" si="7"/>
        <v>сам, один</v>
      </c>
    </row>
    <row r="31" spans="1:9" ht="15.75">
      <c r="A31" s="62">
        <v>3</v>
      </c>
      <c r="B31" s="63" t="str">
        <f t="shared" si="6"/>
        <v>never</v>
      </c>
      <c r="C31" s="64" t="str">
        <f t="shared" si="6"/>
        <v>(неве)</v>
      </c>
      <c r="D31" s="63" t="str">
        <f t="shared" si="6"/>
        <v>ніколи</v>
      </c>
      <c r="F31" s="62">
        <v>3</v>
      </c>
      <c r="G31" s="63" t="str">
        <f t="shared" si="7"/>
        <v>never</v>
      </c>
      <c r="H31" s="64" t="str">
        <f t="shared" si="7"/>
        <v>(неве)</v>
      </c>
      <c r="I31" s="63" t="str">
        <f t="shared" si="7"/>
        <v>ніколи</v>
      </c>
    </row>
    <row r="32" spans="1:9" ht="15.75">
      <c r="A32" s="62">
        <v>4</v>
      </c>
      <c r="B32" s="63" t="str">
        <f t="shared" si="6"/>
        <v>evening</v>
      </c>
      <c r="C32" s="64" t="str">
        <f t="shared" si="6"/>
        <v>(і:внін)</v>
      </c>
      <c r="D32" s="63" t="str">
        <f t="shared" si="6"/>
        <v>вечір</v>
      </c>
      <c r="F32" s="62">
        <v>4</v>
      </c>
      <c r="G32" s="63" t="str">
        <f t="shared" si="7"/>
        <v>evening</v>
      </c>
      <c r="H32" s="64" t="str">
        <f t="shared" si="7"/>
        <v>(і:внін)</v>
      </c>
      <c r="I32" s="63" t="str">
        <f t="shared" si="7"/>
        <v>вечір</v>
      </c>
    </row>
    <row r="33" spans="1:9" ht="15.75">
      <c r="A33" s="62">
        <v>5</v>
      </c>
      <c r="B33" s="63" t="str">
        <f t="shared" si="6"/>
        <v>busy</v>
      </c>
      <c r="C33" s="64" t="str">
        <f t="shared" si="6"/>
        <v>(бізі)</v>
      </c>
      <c r="D33" s="63" t="str">
        <f t="shared" si="6"/>
        <v>зайнятий</v>
      </c>
      <c r="F33" s="62">
        <v>5</v>
      </c>
      <c r="G33" s="63" t="str">
        <f t="shared" si="7"/>
        <v>busy</v>
      </c>
      <c r="H33" s="64" t="str">
        <f t="shared" si="7"/>
        <v>(бізі)</v>
      </c>
      <c r="I33" s="63" t="str">
        <f t="shared" si="7"/>
        <v>зайнятий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alone  never  always  busy  evening</v>
      </c>
      <c r="C35" s="92"/>
      <c r="D35" s="92"/>
      <c r="F35" s="62">
        <v>7</v>
      </c>
      <c r="G35" s="92" t="str">
        <f>G26</f>
        <v xml:space="preserve">  alone  never  always  busy  evening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always</v>
      </c>
      <c r="C38" s="64" t="str">
        <f t="shared" si="8"/>
        <v>(о:лвейз)</v>
      </c>
      <c r="D38" s="63" t="str">
        <f t="shared" si="8"/>
        <v>завжди</v>
      </c>
      <c r="F38" s="62">
        <v>1</v>
      </c>
      <c r="G38" s="63" t="str">
        <f>B38</f>
        <v>always</v>
      </c>
      <c r="H38" s="64" t="str">
        <f>C38</f>
        <v>(о:лвейз)</v>
      </c>
      <c r="I38" s="63" t="str">
        <f>D38</f>
        <v>завжди</v>
      </c>
    </row>
    <row r="39" spans="1:9" ht="16.5" customHeight="1">
      <c r="A39" s="62">
        <v>2</v>
      </c>
      <c r="B39" s="63" t="str">
        <f t="shared" si="8"/>
        <v>alone</v>
      </c>
      <c r="C39" s="64" t="str">
        <f t="shared" si="8"/>
        <v>(елеун)</v>
      </c>
      <c r="D39" s="63" t="str">
        <f t="shared" si="8"/>
        <v>сам, один</v>
      </c>
      <c r="F39" s="62">
        <v>2</v>
      </c>
      <c r="G39" s="63" t="str">
        <f t="shared" ref="G39:I43" si="9">B39</f>
        <v>alone</v>
      </c>
      <c r="H39" s="64" t="str">
        <f t="shared" si="9"/>
        <v>(елеун)</v>
      </c>
      <c r="I39" s="63" t="str">
        <f t="shared" si="9"/>
        <v>сам, один</v>
      </c>
    </row>
    <row r="40" spans="1:9" ht="16.5" customHeight="1">
      <c r="A40" s="62">
        <v>3</v>
      </c>
      <c r="B40" s="63" t="str">
        <f t="shared" si="8"/>
        <v>never</v>
      </c>
      <c r="C40" s="64" t="str">
        <f t="shared" si="8"/>
        <v>(неве)</v>
      </c>
      <c r="D40" s="63" t="str">
        <f t="shared" si="8"/>
        <v>ніколи</v>
      </c>
      <c r="F40" s="62">
        <v>3</v>
      </c>
      <c r="G40" s="63" t="str">
        <f t="shared" si="9"/>
        <v>never</v>
      </c>
      <c r="H40" s="64" t="str">
        <f t="shared" si="9"/>
        <v>(неве)</v>
      </c>
      <c r="I40" s="63" t="str">
        <f t="shared" si="9"/>
        <v>ніколи</v>
      </c>
    </row>
    <row r="41" spans="1:9" ht="16.5" customHeight="1">
      <c r="A41" s="62">
        <v>4</v>
      </c>
      <c r="B41" s="63" t="str">
        <f t="shared" si="8"/>
        <v>evening</v>
      </c>
      <c r="C41" s="64" t="str">
        <f t="shared" si="8"/>
        <v>(і:внін)</v>
      </c>
      <c r="D41" s="63" t="str">
        <f t="shared" si="8"/>
        <v>вечір</v>
      </c>
      <c r="F41" s="62">
        <v>4</v>
      </c>
      <c r="G41" s="63" t="str">
        <f t="shared" si="9"/>
        <v>evening</v>
      </c>
      <c r="H41" s="64" t="str">
        <f t="shared" si="9"/>
        <v>(і:внін)</v>
      </c>
      <c r="I41" s="63" t="str">
        <f t="shared" si="9"/>
        <v>вечір</v>
      </c>
    </row>
    <row r="42" spans="1:9" ht="16.5" customHeight="1">
      <c r="A42" s="62">
        <v>5</v>
      </c>
      <c r="B42" s="63" t="str">
        <f t="shared" si="8"/>
        <v>busy</v>
      </c>
      <c r="C42" s="64" t="str">
        <f t="shared" si="8"/>
        <v>(бізі)</v>
      </c>
      <c r="D42" s="63" t="str">
        <f t="shared" si="8"/>
        <v>зайнятий</v>
      </c>
      <c r="F42" s="62">
        <v>5</v>
      </c>
      <c r="G42" s="63" t="str">
        <f t="shared" si="9"/>
        <v>busy</v>
      </c>
      <c r="H42" s="64" t="str">
        <f t="shared" si="9"/>
        <v>(бізі)</v>
      </c>
      <c r="I42" s="63" t="str">
        <f t="shared" si="9"/>
        <v>зайнятий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alone  never  always  busy  evening</v>
      </c>
      <c r="C44" s="92"/>
      <c r="D44" s="92"/>
      <c r="F44" s="62">
        <v>7</v>
      </c>
      <c r="G44" s="92" t="str">
        <f>G35</f>
        <v xml:space="preserve">  alone  never  always  busy  evening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1052" priority="465" operator="lessThan">
      <formula>1</formula>
    </cfRule>
  </conditionalFormatting>
  <conditionalFormatting sqref="G2:G8">
    <cfRule type="containsBlanks" dxfId="1051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1050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1049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048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047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046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045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044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043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042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041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040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039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038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037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036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035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034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033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032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031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030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029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028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027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026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025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024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023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022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021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020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019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018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017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016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015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014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013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012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011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010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009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008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007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006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005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004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03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002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001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000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999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998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997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996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995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994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993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992" priority="287" operator="lessThan">
      <formula>1</formula>
    </cfRule>
  </conditionalFormatting>
  <conditionalFormatting sqref="G38">
    <cfRule type="containsBlanks" dxfId="991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990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989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988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987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986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985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984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983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982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981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980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979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978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977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976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975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974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973" priority="232" operator="lessThan">
      <formula>1</formula>
    </cfRule>
  </conditionalFormatting>
  <conditionalFormatting sqref="G38">
    <cfRule type="containsBlanks" dxfId="972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971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970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969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968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967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966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965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964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963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962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961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960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959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958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957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956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955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54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953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952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951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950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949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948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947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946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945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944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943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942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941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940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939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938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937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936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935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934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933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932" priority="111" operator="lessThan">
      <formula>1</formula>
    </cfRule>
  </conditionalFormatting>
  <conditionalFormatting sqref="G38:G44">
    <cfRule type="containsBlanks" dxfId="931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930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929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928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927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926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925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924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923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922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921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920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919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918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917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916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915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914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913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912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911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910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909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908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907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906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905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904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903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902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901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900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899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898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897" priority="8" operator="lessThan">
      <formula>1</formula>
    </cfRule>
  </conditionalFormatting>
  <conditionalFormatting sqref="B44">
    <cfRule type="containsBlanks" dxfId="896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895" priority="4" operator="lessThan">
      <formula>1</formula>
    </cfRule>
  </conditionalFormatting>
  <conditionalFormatting sqref="G44">
    <cfRule type="containsBlanks" dxfId="894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S44"/>
  <sheetViews>
    <sheetView view="pageBreakPreview" topLeftCell="I1" zoomScale="145" zoomScaleNormal="130" zoomScaleSheetLayoutView="145" workbookViewId="0">
      <selection activeCell="K2" sqref="K2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9" ht="16.5" customHeight="1">
      <c r="A1" s="60" t="s">
        <v>65</v>
      </c>
      <c r="F1" s="60" t="s">
        <v>65</v>
      </c>
    </row>
    <row r="2" spans="1:19" ht="15" customHeight="1">
      <c r="A2" s="62">
        <f>J2</f>
        <v>1</v>
      </c>
      <c r="B2" s="63" t="str">
        <f>K2</f>
        <v>usually</v>
      </c>
      <c r="C2" s="64" t="str">
        <f>L2</f>
        <v>(южелі)</v>
      </c>
      <c r="D2" s="63" t="str">
        <f>M2</f>
        <v>зазвичай</v>
      </c>
      <c r="F2" s="62">
        <f>A2</f>
        <v>1</v>
      </c>
      <c r="G2" s="63" t="str">
        <f>B2</f>
        <v>usually</v>
      </c>
      <c r="H2" s="64" t="str">
        <f>C2</f>
        <v>(южелі)</v>
      </c>
      <c r="I2" s="63" t="str">
        <f>D2</f>
        <v>зазвичай</v>
      </c>
      <c r="J2" s="61">
        <v>1</v>
      </c>
      <c r="K2" s="63" t="s">
        <v>343</v>
      </c>
      <c r="L2" s="64" t="s">
        <v>346</v>
      </c>
      <c r="M2" s="63" t="s">
        <v>351</v>
      </c>
      <c r="N2" s="61" t="s">
        <v>167</v>
      </c>
      <c r="P2" s="65"/>
      <c r="Q2" s="66"/>
    </row>
    <row r="3" spans="1:19" ht="15" customHeight="1">
      <c r="A3" s="62">
        <f t="shared" ref="A3:D8" si="0">J3</f>
        <v>2</v>
      </c>
      <c r="B3" s="63" t="str">
        <f t="shared" si="0"/>
        <v>cartoon</v>
      </c>
      <c r="C3" s="64" t="str">
        <f t="shared" si="0"/>
        <v>(ка:ту:н)</v>
      </c>
      <c r="D3" s="63" t="str">
        <f t="shared" si="0"/>
        <v>мультик</v>
      </c>
      <c r="F3" s="62">
        <f t="shared" ref="F3:I8" si="1">A3</f>
        <v>2</v>
      </c>
      <c r="G3" s="63" t="str">
        <f t="shared" si="1"/>
        <v>cartoon</v>
      </c>
      <c r="H3" s="64" t="str">
        <f t="shared" si="1"/>
        <v>(ка:ту:н)</v>
      </c>
      <c r="I3" s="63" t="str">
        <f t="shared" si="1"/>
        <v>мультик</v>
      </c>
      <c r="J3" s="61">
        <v>2</v>
      </c>
      <c r="K3" s="63" t="s">
        <v>344</v>
      </c>
      <c r="L3" s="64" t="s">
        <v>348</v>
      </c>
      <c r="M3" s="63" t="s">
        <v>350</v>
      </c>
      <c r="N3" s="61" t="s">
        <v>167</v>
      </c>
      <c r="P3" s="67"/>
      <c r="Q3" s="66"/>
    </row>
    <row r="4" spans="1:19" ht="15" customHeight="1">
      <c r="A4" s="62">
        <f t="shared" si="0"/>
        <v>3</v>
      </c>
      <c r="B4" s="63" t="str">
        <f t="shared" si="0"/>
        <v>sometimes</v>
      </c>
      <c r="C4" s="64" t="str">
        <f t="shared" si="0"/>
        <v>(самтаймз)</v>
      </c>
      <c r="D4" s="63" t="str">
        <f t="shared" si="0"/>
        <v>інколи</v>
      </c>
      <c r="F4" s="62">
        <f t="shared" si="1"/>
        <v>3</v>
      </c>
      <c r="G4" s="63" t="str">
        <f t="shared" si="1"/>
        <v>sometimes</v>
      </c>
      <c r="H4" s="64" t="str">
        <f t="shared" si="1"/>
        <v>(самтаймз)</v>
      </c>
      <c r="I4" s="63" t="str">
        <f t="shared" si="1"/>
        <v>інколи</v>
      </c>
      <c r="J4" s="61">
        <v>3</v>
      </c>
      <c r="K4" s="63" t="s">
        <v>342</v>
      </c>
      <c r="L4" s="64" t="s">
        <v>349</v>
      </c>
      <c r="M4" s="63" t="s">
        <v>352</v>
      </c>
      <c r="N4" s="61" t="s">
        <v>167</v>
      </c>
      <c r="P4" s="65"/>
      <c r="Q4" s="66"/>
    </row>
    <row r="5" spans="1:19" ht="15" customHeight="1">
      <c r="A5" s="62">
        <f t="shared" si="0"/>
        <v>4</v>
      </c>
      <c r="B5" s="63" t="str">
        <f t="shared" si="0"/>
        <v>friend</v>
      </c>
      <c r="C5" s="64" t="str">
        <f t="shared" si="0"/>
        <v>(френд)</v>
      </c>
      <c r="D5" s="63" t="str">
        <f t="shared" si="0"/>
        <v>друг</v>
      </c>
      <c r="F5" s="62">
        <f t="shared" si="1"/>
        <v>4</v>
      </c>
      <c r="G5" s="63" t="str">
        <f t="shared" si="1"/>
        <v>friend</v>
      </c>
      <c r="H5" s="64" t="str">
        <f t="shared" si="1"/>
        <v>(френд)</v>
      </c>
      <c r="I5" s="63" t="str">
        <f t="shared" si="1"/>
        <v>друг</v>
      </c>
      <c r="J5" s="61">
        <v>4</v>
      </c>
      <c r="K5" s="63" t="s">
        <v>345</v>
      </c>
      <c r="L5" s="64" t="s">
        <v>347</v>
      </c>
      <c r="M5" s="63" t="s">
        <v>353</v>
      </c>
      <c r="N5" s="61" t="s">
        <v>167</v>
      </c>
      <c r="P5" s="65"/>
      <c r="Q5" s="66"/>
    </row>
    <row r="6" spans="1:19" ht="15" customHeight="1">
      <c r="A6" s="62">
        <f t="shared" si="0"/>
        <v>5</v>
      </c>
      <c r="B6" s="63">
        <f t="shared" si="0"/>
        <v>0</v>
      </c>
      <c r="C6" s="64">
        <f t="shared" si="0"/>
        <v>0</v>
      </c>
      <c r="D6" s="63">
        <f t="shared" si="0"/>
        <v>0</v>
      </c>
      <c r="F6" s="62">
        <f t="shared" si="1"/>
        <v>5</v>
      </c>
      <c r="G6" s="63">
        <f>B6</f>
        <v>0</v>
      </c>
      <c r="H6" s="64">
        <f t="shared" si="1"/>
        <v>0</v>
      </c>
      <c r="I6" s="63">
        <f t="shared" si="1"/>
        <v>0</v>
      </c>
      <c r="J6" s="61">
        <v>5</v>
      </c>
      <c r="K6" s="63"/>
      <c r="L6" s="64"/>
      <c r="M6" s="89"/>
      <c r="N6" s="61" t="s">
        <v>167</v>
      </c>
      <c r="P6" s="65"/>
      <c r="Q6" s="66"/>
    </row>
    <row r="7" spans="1:19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9" ht="15" customHeight="1">
      <c r="A8" s="62">
        <f t="shared" si="0"/>
        <v>7</v>
      </c>
      <c r="B8" s="92" t="str">
        <f>K8</f>
        <v xml:space="preserve">  cartoon  sometimes  usually    friend</v>
      </c>
      <c r="C8" s="92"/>
      <c r="D8" s="92"/>
      <c r="F8" s="62">
        <f t="shared" si="1"/>
        <v>7</v>
      </c>
      <c r="G8" s="92" t="str">
        <f t="shared" si="1"/>
        <v xml:space="preserve">  cartoon  sometimes  usually    friend</v>
      </c>
      <c r="H8" s="92"/>
      <c r="I8" s="92"/>
      <c r="J8" s="61">
        <v>7</v>
      </c>
      <c r="K8" s="93" t="str">
        <f>CONCATENATE(K7,"  ",K3,"  ",K4,"  ",K2,"  ",K6,"  ",K5,)</f>
        <v xml:space="preserve">  cartoon  sometimes  usually    friend</v>
      </c>
      <c r="L8" s="93"/>
      <c r="M8" s="93"/>
      <c r="O8" s="63"/>
      <c r="P8" s="64"/>
      <c r="Q8" s="63" t="s">
        <v>343</v>
      </c>
      <c r="R8" s="64" t="s">
        <v>346</v>
      </c>
      <c r="S8" s="63" t="s">
        <v>351</v>
      </c>
    </row>
    <row r="9" spans="1:19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9" ht="15" customHeight="1">
      <c r="A10" s="60" t="s">
        <v>65</v>
      </c>
      <c r="F10" s="60" t="s">
        <v>65</v>
      </c>
      <c r="K10" s="73"/>
    </row>
    <row r="11" spans="1:19" ht="15" customHeight="1">
      <c r="A11" s="62">
        <v>1</v>
      </c>
      <c r="B11" s="63" t="str">
        <f t="shared" ref="B11:D16" si="2">B2</f>
        <v>usually</v>
      </c>
      <c r="C11" s="64" t="str">
        <f t="shared" si="2"/>
        <v>(южелі)</v>
      </c>
      <c r="D11" s="63" t="str">
        <f t="shared" si="2"/>
        <v>зазвичай</v>
      </c>
      <c r="F11" s="62">
        <v>1</v>
      </c>
      <c r="G11" s="63" t="str">
        <f>B11</f>
        <v>usually</v>
      </c>
      <c r="H11" s="64" t="str">
        <f>C11</f>
        <v>(южелі)</v>
      </c>
      <c r="I11" s="63" t="str">
        <f>D11</f>
        <v>зазвичай</v>
      </c>
      <c r="J11" s="74"/>
      <c r="K11" s="73"/>
    </row>
    <row r="12" spans="1:19" ht="15" customHeight="1">
      <c r="A12" s="62">
        <v>2</v>
      </c>
      <c r="B12" s="63" t="str">
        <f t="shared" si="2"/>
        <v>cartoon</v>
      </c>
      <c r="C12" s="64" t="str">
        <f t="shared" si="2"/>
        <v>(ка:ту:н)</v>
      </c>
      <c r="D12" s="63" t="str">
        <f t="shared" si="2"/>
        <v>мультик</v>
      </c>
      <c r="F12" s="62">
        <v>2</v>
      </c>
      <c r="G12" s="63" t="str">
        <f t="shared" ref="G12:I16" si="3">B12</f>
        <v>cartoon</v>
      </c>
      <c r="H12" s="64" t="str">
        <f t="shared" si="3"/>
        <v>(ка:ту:н)</v>
      </c>
      <c r="I12" s="63" t="str">
        <f t="shared" si="3"/>
        <v>мультик</v>
      </c>
      <c r="K12" s="73"/>
    </row>
    <row r="13" spans="1:19" ht="15.75">
      <c r="A13" s="62">
        <v>3</v>
      </c>
      <c r="B13" s="63" t="str">
        <f t="shared" si="2"/>
        <v>sometimes</v>
      </c>
      <c r="C13" s="64" t="str">
        <f t="shared" si="2"/>
        <v>(самтаймз)</v>
      </c>
      <c r="D13" s="63" t="str">
        <f t="shared" si="2"/>
        <v>інколи</v>
      </c>
      <c r="F13" s="62">
        <v>3</v>
      </c>
      <c r="G13" s="63" t="str">
        <f t="shared" si="3"/>
        <v>sometimes</v>
      </c>
      <c r="H13" s="64" t="str">
        <f t="shared" si="3"/>
        <v>(самтаймз)</v>
      </c>
      <c r="I13" s="63" t="str">
        <f t="shared" si="3"/>
        <v>інколи</v>
      </c>
      <c r="J13" s="74"/>
      <c r="K13" s="73"/>
    </row>
    <row r="14" spans="1:19" ht="15.75">
      <c r="A14" s="62">
        <v>4</v>
      </c>
      <c r="B14" s="63" t="str">
        <f t="shared" si="2"/>
        <v>friend</v>
      </c>
      <c r="C14" s="64" t="str">
        <f t="shared" si="2"/>
        <v>(френд)</v>
      </c>
      <c r="D14" s="63" t="str">
        <f t="shared" si="2"/>
        <v>друг</v>
      </c>
      <c r="F14" s="62">
        <v>4</v>
      </c>
      <c r="G14" s="63" t="str">
        <f t="shared" si="3"/>
        <v>friend</v>
      </c>
      <c r="H14" s="64" t="str">
        <f t="shared" si="3"/>
        <v>(френд)</v>
      </c>
      <c r="I14" s="63" t="str">
        <f t="shared" si="3"/>
        <v>друг</v>
      </c>
      <c r="J14" s="74"/>
      <c r="K14" s="72"/>
    </row>
    <row r="15" spans="1:19" ht="15.75">
      <c r="A15" s="62">
        <v>5</v>
      </c>
      <c r="B15" s="63">
        <f t="shared" si="2"/>
        <v>0</v>
      </c>
      <c r="C15" s="64">
        <f t="shared" si="2"/>
        <v>0</v>
      </c>
      <c r="D15" s="63">
        <f t="shared" si="2"/>
        <v>0</v>
      </c>
      <c r="F15" s="62">
        <v>5</v>
      </c>
      <c r="G15" s="63">
        <f t="shared" si="3"/>
        <v>0</v>
      </c>
      <c r="H15" s="64">
        <f t="shared" si="3"/>
        <v>0</v>
      </c>
      <c r="I15" s="63">
        <f t="shared" si="3"/>
        <v>0</v>
      </c>
      <c r="K15" s="72"/>
    </row>
    <row r="16" spans="1:19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cartoon  sometimes  usually    friend</v>
      </c>
      <c r="C17" s="92"/>
      <c r="D17" s="92"/>
      <c r="F17" s="62">
        <v>7</v>
      </c>
      <c r="G17" s="92" t="str">
        <f>B8</f>
        <v xml:space="preserve">  cartoon  sometimes  usually    friend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usually</v>
      </c>
      <c r="C20" s="64" t="str">
        <f t="shared" si="4"/>
        <v>(южелі)</v>
      </c>
      <c r="D20" s="63" t="str">
        <f t="shared" si="4"/>
        <v>зазвичай</v>
      </c>
      <c r="F20" s="62">
        <v>1</v>
      </c>
      <c r="G20" s="63" t="str">
        <f>B20</f>
        <v>usually</v>
      </c>
      <c r="H20" s="64" t="str">
        <f>C20</f>
        <v>(южелі)</v>
      </c>
      <c r="I20" s="63" t="str">
        <f>D20</f>
        <v>зазвичай</v>
      </c>
    </row>
    <row r="21" spans="1:9" ht="15.75">
      <c r="A21" s="62">
        <v>2</v>
      </c>
      <c r="B21" s="63" t="str">
        <f t="shared" si="4"/>
        <v>cartoon</v>
      </c>
      <c r="C21" s="64" t="str">
        <f t="shared" si="4"/>
        <v>(ка:ту:н)</v>
      </c>
      <c r="D21" s="63" t="str">
        <f t="shared" si="4"/>
        <v>мультик</v>
      </c>
      <c r="F21" s="62">
        <v>2</v>
      </c>
      <c r="G21" s="63" t="str">
        <f t="shared" ref="G21:I25" si="5">B21</f>
        <v>cartoon</v>
      </c>
      <c r="H21" s="64" t="str">
        <f t="shared" si="5"/>
        <v>(ка:ту:н)</v>
      </c>
      <c r="I21" s="63" t="str">
        <f t="shared" si="5"/>
        <v>мультик</v>
      </c>
    </row>
    <row r="22" spans="1:9" ht="15.75">
      <c r="A22" s="62">
        <v>3</v>
      </c>
      <c r="B22" s="63" t="str">
        <f t="shared" si="4"/>
        <v>sometimes</v>
      </c>
      <c r="C22" s="64" t="str">
        <f t="shared" si="4"/>
        <v>(самтаймз)</v>
      </c>
      <c r="D22" s="63" t="str">
        <f t="shared" si="4"/>
        <v>інколи</v>
      </c>
      <c r="F22" s="62">
        <v>3</v>
      </c>
      <c r="G22" s="63" t="str">
        <f t="shared" si="5"/>
        <v>sometimes</v>
      </c>
      <c r="H22" s="64" t="str">
        <f t="shared" si="5"/>
        <v>(самтаймз)</v>
      </c>
      <c r="I22" s="63" t="str">
        <f t="shared" si="5"/>
        <v>інколи</v>
      </c>
    </row>
    <row r="23" spans="1:9" ht="15.75">
      <c r="A23" s="62">
        <v>4</v>
      </c>
      <c r="B23" s="63" t="str">
        <f t="shared" si="4"/>
        <v>friend</v>
      </c>
      <c r="C23" s="64" t="str">
        <f t="shared" si="4"/>
        <v>(френд)</v>
      </c>
      <c r="D23" s="63" t="str">
        <f t="shared" si="4"/>
        <v>друг</v>
      </c>
      <c r="F23" s="62">
        <v>4</v>
      </c>
      <c r="G23" s="63" t="str">
        <f t="shared" si="5"/>
        <v>friend</v>
      </c>
      <c r="H23" s="64" t="str">
        <f t="shared" si="5"/>
        <v>(френд)</v>
      </c>
      <c r="I23" s="63" t="str">
        <f t="shared" si="5"/>
        <v>друг</v>
      </c>
    </row>
    <row r="24" spans="1:9" ht="15.75">
      <c r="A24" s="62">
        <v>5</v>
      </c>
      <c r="B24" s="63">
        <f t="shared" si="4"/>
        <v>0</v>
      </c>
      <c r="C24" s="64">
        <f t="shared" si="4"/>
        <v>0</v>
      </c>
      <c r="D24" s="63">
        <f t="shared" si="4"/>
        <v>0</v>
      </c>
      <c r="F24" s="62">
        <v>5</v>
      </c>
      <c r="G24" s="63">
        <f t="shared" si="5"/>
        <v>0</v>
      </c>
      <c r="H24" s="64">
        <f t="shared" si="5"/>
        <v>0</v>
      </c>
      <c r="I24" s="63">
        <f t="shared" si="5"/>
        <v>0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cartoon  sometimes  usually    friend</v>
      </c>
      <c r="C26" s="92"/>
      <c r="D26" s="92"/>
      <c r="F26" s="62">
        <v>7</v>
      </c>
      <c r="G26" s="92" t="str">
        <f>G17</f>
        <v xml:space="preserve">  cartoon  sometimes  usually    friend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usually</v>
      </c>
      <c r="C29" s="64" t="str">
        <f t="shared" si="6"/>
        <v>(южелі)</v>
      </c>
      <c r="D29" s="63" t="str">
        <f t="shared" si="6"/>
        <v>зазвичай</v>
      </c>
      <c r="F29" s="62">
        <v>1</v>
      </c>
      <c r="G29" s="63" t="str">
        <f>B29</f>
        <v>usually</v>
      </c>
      <c r="H29" s="64" t="str">
        <f>C29</f>
        <v>(южелі)</v>
      </c>
      <c r="I29" s="63" t="str">
        <f>D29</f>
        <v>зазвичай</v>
      </c>
    </row>
    <row r="30" spans="1:9" ht="15.75">
      <c r="A30" s="62">
        <v>2</v>
      </c>
      <c r="B30" s="63" t="str">
        <f t="shared" si="6"/>
        <v>cartoon</v>
      </c>
      <c r="C30" s="64" t="str">
        <f t="shared" si="6"/>
        <v>(ка:ту:н)</v>
      </c>
      <c r="D30" s="63" t="str">
        <f t="shared" si="6"/>
        <v>мультик</v>
      </c>
      <c r="F30" s="62">
        <v>2</v>
      </c>
      <c r="G30" s="63" t="str">
        <f t="shared" ref="G30:I34" si="7">B30</f>
        <v>cartoon</v>
      </c>
      <c r="H30" s="64" t="str">
        <f t="shared" si="7"/>
        <v>(ка:ту:н)</v>
      </c>
      <c r="I30" s="63" t="str">
        <f t="shared" si="7"/>
        <v>мультик</v>
      </c>
    </row>
    <row r="31" spans="1:9" ht="15.75">
      <c r="A31" s="62">
        <v>3</v>
      </c>
      <c r="B31" s="63" t="str">
        <f t="shared" si="6"/>
        <v>sometimes</v>
      </c>
      <c r="C31" s="64" t="str">
        <f t="shared" si="6"/>
        <v>(самтаймз)</v>
      </c>
      <c r="D31" s="63" t="str">
        <f t="shared" si="6"/>
        <v>інколи</v>
      </c>
      <c r="F31" s="62">
        <v>3</v>
      </c>
      <c r="G31" s="63" t="str">
        <f t="shared" si="7"/>
        <v>sometimes</v>
      </c>
      <c r="H31" s="64" t="str">
        <f t="shared" si="7"/>
        <v>(самтаймз)</v>
      </c>
      <c r="I31" s="63" t="str">
        <f t="shared" si="7"/>
        <v>інколи</v>
      </c>
    </row>
    <row r="32" spans="1:9" ht="15.75">
      <c r="A32" s="62">
        <v>4</v>
      </c>
      <c r="B32" s="63" t="str">
        <f t="shared" si="6"/>
        <v>friend</v>
      </c>
      <c r="C32" s="64" t="str">
        <f t="shared" si="6"/>
        <v>(френд)</v>
      </c>
      <c r="D32" s="63" t="str">
        <f t="shared" si="6"/>
        <v>друг</v>
      </c>
      <c r="F32" s="62">
        <v>4</v>
      </c>
      <c r="G32" s="63" t="str">
        <f t="shared" si="7"/>
        <v>friend</v>
      </c>
      <c r="H32" s="64" t="str">
        <f t="shared" si="7"/>
        <v>(френд)</v>
      </c>
      <c r="I32" s="63" t="str">
        <f t="shared" si="7"/>
        <v>друг</v>
      </c>
    </row>
    <row r="33" spans="1:9" ht="15.75">
      <c r="A33" s="62">
        <v>5</v>
      </c>
      <c r="B33" s="63">
        <f t="shared" si="6"/>
        <v>0</v>
      </c>
      <c r="C33" s="64">
        <f t="shared" si="6"/>
        <v>0</v>
      </c>
      <c r="D33" s="63">
        <f t="shared" si="6"/>
        <v>0</v>
      </c>
      <c r="F33" s="62">
        <v>5</v>
      </c>
      <c r="G33" s="63">
        <f t="shared" si="7"/>
        <v>0</v>
      </c>
      <c r="H33" s="64">
        <f t="shared" si="7"/>
        <v>0</v>
      </c>
      <c r="I33" s="63">
        <f t="shared" si="7"/>
        <v>0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cartoon  sometimes  usually    friend</v>
      </c>
      <c r="C35" s="92"/>
      <c r="D35" s="92"/>
      <c r="F35" s="62">
        <v>7</v>
      </c>
      <c r="G35" s="92" t="str">
        <f>G26</f>
        <v xml:space="preserve">  cartoon  sometimes  usually    friend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usually</v>
      </c>
      <c r="C38" s="64" t="str">
        <f t="shared" si="8"/>
        <v>(южелі)</v>
      </c>
      <c r="D38" s="63" t="str">
        <f t="shared" si="8"/>
        <v>зазвичай</v>
      </c>
      <c r="F38" s="62">
        <v>1</v>
      </c>
      <c r="G38" s="63" t="str">
        <f>B38</f>
        <v>usually</v>
      </c>
      <c r="H38" s="64" t="str">
        <f>C38</f>
        <v>(южелі)</v>
      </c>
      <c r="I38" s="63" t="str">
        <f>D38</f>
        <v>зазвичай</v>
      </c>
    </row>
    <row r="39" spans="1:9" ht="16.5" customHeight="1">
      <c r="A39" s="62">
        <v>2</v>
      </c>
      <c r="B39" s="63" t="str">
        <f t="shared" si="8"/>
        <v>cartoon</v>
      </c>
      <c r="C39" s="64" t="str">
        <f t="shared" si="8"/>
        <v>(ка:ту:н)</v>
      </c>
      <c r="D39" s="63" t="str">
        <f t="shared" si="8"/>
        <v>мультик</v>
      </c>
      <c r="F39" s="62">
        <v>2</v>
      </c>
      <c r="G39" s="63" t="str">
        <f t="shared" ref="G39:I43" si="9">B39</f>
        <v>cartoon</v>
      </c>
      <c r="H39" s="64" t="str">
        <f t="shared" si="9"/>
        <v>(ка:ту:н)</v>
      </c>
      <c r="I39" s="63" t="str">
        <f t="shared" si="9"/>
        <v>мультик</v>
      </c>
    </row>
    <row r="40" spans="1:9" ht="16.5" customHeight="1">
      <c r="A40" s="62">
        <v>3</v>
      </c>
      <c r="B40" s="63" t="str">
        <f t="shared" si="8"/>
        <v>sometimes</v>
      </c>
      <c r="C40" s="64" t="str">
        <f t="shared" si="8"/>
        <v>(самтаймз)</v>
      </c>
      <c r="D40" s="63" t="str">
        <f t="shared" si="8"/>
        <v>інколи</v>
      </c>
      <c r="F40" s="62">
        <v>3</v>
      </c>
      <c r="G40" s="63" t="str">
        <f t="shared" si="9"/>
        <v>sometimes</v>
      </c>
      <c r="H40" s="64" t="str">
        <f t="shared" si="9"/>
        <v>(самтаймз)</v>
      </c>
      <c r="I40" s="63" t="str">
        <f t="shared" si="9"/>
        <v>інколи</v>
      </c>
    </row>
    <row r="41" spans="1:9" ht="16.5" customHeight="1">
      <c r="A41" s="62">
        <v>4</v>
      </c>
      <c r="B41" s="63" t="str">
        <f t="shared" si="8"/>
        <v>friend</v>
      </c>
      <c r="C41" s="64" t="str">
        <f t="shared" si="8"/>
        <v>(френд)</v>
      </c>
      <c r="D41" s="63" t="str">
        <f t="shared" si="8"/>
        <v>друг</v>
      </c>
      <c r="F41" s="62">
        <v>4</v>
      </c>
      <c r="G41" s="63" t="str">
        <f t="shared" si="9"/>
        <v>friend</v>
      </c>
      <c r="H41" s="64" t="str">
        <f t="shared" si="9"/>
        <v>(френд)</v>
      </c>
      <c r="I41" s="63" t="str">
        <f t="shared" si="9"/>
        <v>друг</v>
      </c>
    </row>
    <row r="42" spans="1:9" ht="16.5" customHeight="1">
      <c r="A42" s="62">
        <v>5</v>
      </c>
      <c r="B42" s="63">
        <f t="shared" si="8"/>
        <v>0</v>
      </c>
      <c r="C42" s="64">
        <f t="shared" si="8"/>
        <v>0</v>
      </c>
      <c r="D42" s="63">
        <f t="shared" si="8"/>
        <v>0</v>
      </c>
      <c r="F42" s="62">
        <v>5</v>
      </c>
      <c r="G42" s="63">
        <f t="shared" si="9"/>
        <v>0</v>
      </c>
      <c r="H42" s="64">
        <f t="shared" si="9"/>
        <v>0</v>
      </c>
      <c r="I42" s="63">
        <f t="shared" si="9"/>
        <v>0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cartoon  sometimes  usually    friend</v>
      </c>
      <c r="C44" s="92"/>
      <c r="D44" s="92"/>
      <c r="F44" s="62">
        <v>7</v>
      </c>
      <c r="G44" s="92" t="str">
        <f>G35</f>
        <v xml:space="preserve">  cartoon  sometimes  usually    friend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893" priority="465" operator="lessThan">
      <formula>1</formula>
    </cfRule>
  </conditionalFormatting>
  <conditionalFormatting sqref="G2:G8">
    <cfRule type="containsBlanks" dxfId="892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891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890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889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888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887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886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885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884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883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882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881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880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879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878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877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876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875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874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873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872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871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870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869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868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867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866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865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864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863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862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861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860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859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858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857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856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855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854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853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852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851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850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849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848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847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846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845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844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843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842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841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840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839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838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837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836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835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834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833" priority="287" operator="lessThan">
      <formula>1</formula>
    </cfRule>
  </conditionalFormatting>
  <conditionalFormatting sqref="G38">
    <cfRule type="containsBlanks" dxfId="832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831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830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829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828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827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826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825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824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823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822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821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820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819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818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817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816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815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814" priority="232" operator="lessThan">
      <formula>1</formula>
    </cfRule>
  </conditionalFormatting>
  <conditionalFormatting sqref="G38">
    <cfRule type="containsBlanks" dxfId="813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812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811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810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809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808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807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806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805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804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803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802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801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800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799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798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797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796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95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794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793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792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91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90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89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788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787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786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785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784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783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782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781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780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779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778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777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776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775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774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773" priority="111" operator="lessThan">
      <formula>1</formula>
    </cfRule>
  </conditionalFormatting>
  <conditionalFormatting sqref="G38:G44">
    <cfRule type="containsBlanks" dxfId="772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771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770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769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768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767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766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765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764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763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762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761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760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759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758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757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756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755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754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753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752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751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750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749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748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747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746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745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744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743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742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741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740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739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738" priority="8" operator="lessThan">
      <formula>1</formula>
    </cfRule>
  </conditionalFormatting>
  <conditionalFormatting sqref="B44">
    <cfRule type="containsBlanks" dxfId="737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736" priority="4" operator="lessThan">
      <formula>1</formula>
    </cfRule>
  </conditionalFormatting>
  <conditionalFormatting sqref="G44">
    <cfRule type="containsBlanks" dxfId="735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zoomScale="85" zoomScaleNormal="130" zoomScaleSheetLayoutView="85" workbookViewId="0">
      <selection activeCell="K2" sqref="K2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live</v>
      </c>
      <c r="C2" s="64" t="str">
        <f>L2</f>
        <v>(лів)</v>
      </c>
      <c r="D2" s="63" t="str">
        <f>M2</f>
        <v>жити</v>
      </c>
      <c r="F2" s="62">
        <f>A2</f>
        <v>1</v>
      </c>
      <c r="G2" s="63" t="str">
        <f>B2</f>
        <v>live</v>
      </c>
      <c r="H2" s="64" t="str">
        <f>C2</f>
        <v>(лів)</v>
      </c>
      <c r="I2" s="63" t="str">
        <f>D2</f>
        <v>жити</v>
      </c>
      <c r="J2" s="61">
        <v>1</v>
      </c>
      <c r="K2" s="63" t="s">
        <v>355</v>
      </c>
      <c r="L2" s="64" t="s">
        <v>359</v>
      </c>
      <c r="M2" s="63" t="s">
        <v>364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place</v>
      </c>
      <c r="C3" s="64" t="str">
        <f t="shared" si="0"/>
        <v>(плейс)</v>
      </c>
      <c r="D3" s="63" t="str">
        <f t="shared" si="0"/>
        <v>місце</v>
      </c>
      <c r="F3" s="62">
        <f t="shared" ref="F3:I8" si="1">A3</f>
        <v>2</v>
      </c>
      <c r="G3" s="63" t="str">
        <f t="shared" si="1"/>
        <v>place</v>
      </c>
      <c r="H3" s="64" t="str">
        <f t="shared" si="1"/>
        <v>(плейс)</v>
      </c>
      <c r="I3" s="63" t="str">
        <f t="shared" si="1"/>
        <v>місце</v>
      </c>
      <c r="J3" s="61">
        <v>2</v>
      </c>
      <c r="K3" s="63" t="s">
        <v>354</v>
      </c>
      <c r="L3" s="64" t="s">
        <v>360</v>
      </c>
      <c r="M3" s="63" t="s">
        <v>365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come</v>
      </c>
      <c r="C4" s="64" t="str">
        <f t="shared" si="0"/>
        <v>(кам)</v>
      </c>
      <c r="D4" s="63" t="str">
        <f t="shared" si="0"/>
        <v>приходити</v>
      </c>
      <c r="F4" s="62">
        <f t="shared" si="1"/>
        <v>3</v>
      </c>
      <c r="G4" s="63" t="str">
        <f t="shared" si="1"/>
        <v>come</v>
      </c>
      <c r="H4" s="64" t="str">
        <f t="shared" si="1"/>
        <v>(кам)</v>
      </c>
      <c r="I4" s="63" t="str">
        <f t="shared" si="1"/>
        <v>приходити</v>
      </c>
      <c r="J4" s="61">
        <v>3</v>
      </c>
      <c r="K4" s="63" t="s">
        <v>356</v>
      </c>
      <c r="L4" s="64" t="s">
        <v>361</v>
      </c>
      <c r="M4" s="63" t="s">
        <v>366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visit</v>
      </c>
      <c r="C5" s="64" t="str">
        <f t="shared" si="0"/>
        <v>(візіт)</v>
      </c>
      <c r="D5" s="63" t="str">
        <f t="shared" si="0"/>
        <v>відвідувати; візит</v>
      </c>
      <c r="F5" s="62">
        <f t="shared" si="1"/>
        <v>4</v>
      </c>
      <c r="G5" s="63" t="str">
        <f t="shared" si="1"/>
        <v>visit</v>
      </c>
      <c r="H5" s="64" t="str">
        <f t="shared" si="1"/>
        <v>(візіт)</v>
      </c>
      <c r="I5" s="63" t="str">
        <f t="shared" si="1"/>
        <v>відвідувати; візит</v>
      </c>
      <c r="J5" s="61">
        <v>4</v>
      </c>
      <c r="K5" s="63" t="s">
        <v>357</v>
      </c>
      <c r="L5" s="64" t="s">
        <v>363</v>
      </c>
      <c r="M5" s="63" t="s">
        <v>367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paper</v>
      </c>
      <c r="C6" s="64" t="str">
        <f t="shared" si="0"/>
        <v>(пейпе)</v>
      </c>
      <c r="D6" s="63" t="str">
        <f t="shared" si="0"/>
        <v>папір</v>
      </c>
      <c r="F6" s="62">
        <f t="shared" si="1"/>
        <v>5</v>
      </c>
      <c r="G6" s="63" t="str">
        <f>B6</f>
        <v>paper</v>
      </c>
      <c r="H6" s="64" t="str">
        <f t="shared" si="1"/>
        <v>(пейпе)</v>
      </c>
      <c r="I6" s="63" t="str">
        <f t="shared" si="1"/>
        <v>папір</v>
      </c>
      <c r="J6" s="61">
        <v>5</v>
      </c>
      <c r="K6" s="63" t="s">
        <v>358</v>
      </c>
      <c r="L6" s="64" t="s">
        <v>362</v>
      </c>
      <c r="M6" s="90" t="s">
        <v>368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place  come  live  paper  visit</v>
      </c>
      <c r="C8" s="92"/>
      <c r="D8" s="92"/>
      <c r="F8" s="62">
        <f t="shared" si="1"/>
        <v>7</v>
      </c>
      <c r="G8" s="92" t="str">
        <f t="shared" si="1"/>
        <v xml:space="preserve">  place  come  live  paper  visit</v>
      </c>
      <c r="H8" s="92"/>
      <c r="I8" s="92"/>
      <c r="J8" s="61">
        <v>7</v>
      </c>
      <c r="K8" s="93" t="str">
        <f>CONCATENATE(K7,"  ",K3,"  ",K4,"  ",K2,"  ",K6,"  ",K5,)</f>
        <v xml:space="preserve">  place  come  live  paper  visit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live</v>
      </c>
      <c r="C11" s="64" t="str">
        <f t="shared" si="2"/>
        <v>(лів)</v>
      </c>
      <c r="D11" s="63" t="str">
        <f t="shared" si="2"/>
        <v>жити</v>
      </c>
      <c r="F11" s="62">
        <v>1</v>
      </c>
      <c r="G11" s="63" t="str">
        <f>B11</f>
        <v>live</v>
      </c>
      <c r="H11" s="64" t="str">
        <f>C11</f>
        <v>(лів)</v>
      </c>
      <c r="I11" s="63" t="str">
        <f>D11</f>
        <v>жити</v>
      </c>
      <c r="J11" s="74"/>
      <c r="K11" s="73"/>
    </row>
    <row r="12" spans="1:17" ht="15" customHeight="1">
      <c r="A12" s="62">
        <v>2</v>
      </c>
      <c r="B12" s="63" t="str">
        <f t="shared" si="2"/>
        <v>place</v>
      </c>
      <c r="C12" s="64" t="str">
        <f t="shared" si="2"/>
        <v>(плейс)</v>
      </c>
      <c r="D12" s="63" t="str">
        <f t="shared" si="2"/>
        <v>місце</v>
      </c>
      <c r="F12" s="62">
        <v>2</v>
      </c>
      <c r="G12" s="63" t="str">
        <f t="shared" ref="G12:I16" si="3">B12</f>
        <v>place</v>
      </c>
      <c r="H12" s="64" t="str">
        <f t="shared" si="3"/>
        <v>(плейс)</v>
      </c>
      <c r="I12" s="63" t="str">
        <f t="shared" si="3"/>
        <v>місце</v>
      </c>
      <c r="K12" s="73"/>
    </row>
    <row r="13" spans="1:17" ht="15.75">
      <c r="A13" s="62">
        <v>3</v>
      </c>
      <c r="B13" s="63" t="str">
        <f t="shared" si="2"/>
        <v>come</v>
      </c>
      <c r="C13" s="64" t="str">
        <f t="shared" si="2"/>
        <v>(кам)</v>
      </c>
      <c r="D13" s="63" t="str">
        <f t="shared" si="2"/>
        <v>приходити</v>
      </c>
      <c r="F13" s="62">
        <v>3</v>
      </c>
      <c r="G13" s="63" t="str">
        <f t="shared" si="3"/>
        <v>come</v>
      </c>
      <c r="H13" s="64" t="str">
        <f t="shared" si="3"/>
        <v>(кам)</v>
      </c>
      <c r="I13" s="63" t="str">
        <f t="shared" si="3"/>
        <v>приходити</v>
      </c>
      <c r="J13" s="74"/>
      <c r="K13" s="73"/>
    </row>
    <row r="14" spans="1:17" ht="15.75">
      <c r="A14" s="62">
        <v>4</v>
      </c>
      <c r="B14" s="63" t="str">
        <f t="shared" si="2"/>
        <v>visit</v>
      </c>
      <c r="C14" s="64" t="str">
        <f t="shared" si="2"/>
        <v>(візіт)</v>
      </c>
      <c r="D14" s="63" t="str">
        <f t="shared" si="2"/>
        <v>відвідувати; візит</v>
      </c>
      <c r="F14" s="62">
        <v>4</v>
      </c>
      <c r="G14" s="63" t="str">
        <f t="shared" si="3"/>
        <v>visit</v>
      </c>
      <c r="H14" s="64" t="str">
        <f t="shared" si="3"/>
        <v>(візіт)</v>
      </c>
      <c r="I14" s="63" t="str">
        <f t="shared" si="3"/>
        <v>відвідувати; візит</v>
      </c>
      <c r="J14" s="74"/>
      <c r="K14" s="72"/>
    </row>
    <row r="15" spans="1:17" ht="15.75">
      <c r="A15" s="62">
        <v>5</v>
      </c>
      <c r="B15" s="63" t="str">
        <f t="shared" si="2"/>
        <v>paper</v>
      </c>
      <c r="C15" s="64" t="str">
        <f t="shared" si="2"/>
        <v>(пейпе)</v>
      </c>
      <c r="D15" s="63" t="str">
        <f t="shared" si="2"/>
        <v>папір</v>
      </c>
      <c r="F15" s="62">
        <v>5</v>
      </c>
      <c r="G15" s="63" t="str">
        <f t="shared" si="3"/>
        <v>paper</v>
      </c>
      <c r="H15" s="64" t="str">
        <f t="shared" si="3"/>
        <v>(пейпе)</v>
      </c>
      <c r="I15" s="63" t="str">
        <f t="shared" si="3"/>
        <v>папір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place  come  live  paper  visit</v>
      </c>
      <c r="C17" s="92"/>
      <c r="D17" s="92"/>
      <c r="F17" s="62">
        <v>7</v>
      </c>
      <c r="G17" s="92" t="str">
        <f>B8</f>
        <v xml:space="preserve">  place  come  live  paper  visit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live</v>
      </c>
      <c r="C20" s="64" t="str">
        <f t="shared" si="4"/>
        <v>(лів)</v>
      </c>
      <c r="D20" s="63" t="str">
        <f t="shared" si="4"/>
        <v>жити</v>
      </c>
      <c r="F20" s="62">
        <v>1</v>
      </c>
      <c r="G20" s="63" t="str">
        <f>B20</f>
        <v>live</v>
      </c>
      <c r="H20" s="64" t="str">
        <f>C20</f>
        <v>(лів)</v>
      </c>
      <c r="I20" s="63" t="str">
        <f>D20</f>
        <v>жити</v>
      </c>
    </row>
    <row r="21" spans="1:9" ht="15.75">
      <c r="A21" s="62">
        <v>2</v>
      </c>
      <c r="B21" s="63" t="str">
        <f t="shared" si="4"/>
        <v>place</v>
      </c>
      <c r="C21" s="64" t="str">
        <f t="shared" si="4"/>
        <v>(плейс)</v>
      </c>
      <c r="D21" s="63" t="str">
        <f t="shared" si="4"/>
        <v>місце</v>
      </c>
      <c r="F21" s="62">
        <v>2</v>
      </c>
      <c r="G21" s="63" t="str">
        <f t="shared" ref="G21:I25" si="5">B21</f>
        <v>place</v>
      </c>
      <c r="H21" s="64" t="str">
        <f t="shared" si="5"/>
        <v>(плейс)</v>
      </c>
      <c r="I21" s="63" t="str">
        <f t="shared" si="5"/>
        <v>місце</v>
      </c>
    </row>
    <row r="22" spans="1:9" ht="15.75">
      <c r="A22" s="62">
        <v>3</v>
      </c>
      <c r="B22" s="63" t="str">
        <f t="shared" si="4"/>
        <v>come</v>
      </c>
      <c r="C22" s="64" t="str">
        <f t="shared" si="4"/>
        <v>(кам)</v>
      </c>
      <c r="D22" s="63" t="str">
        <f t="shared" si="4"/>
        <v>приходити</v>
      </c>
      <c r="F22" s="62">
        <v>3</v>
      </c>
      <c r="G22" s="63" t="str">
        <f t="shared" si="5"/>
        <v>come</v>
      </c>
      <c r="H22" s="64" t="str">
        <f t="shared" si="5"/>
        <v>(кам)</v>
      </c>
      <c r="I22" s="63" t="str">
        <f t="shared" si="5"/>
        <v>приходити</v>
      </c>
    </row>
    <row r="23" spans="1:9" ht="15.75">
      <c r="A23" s="62">
        <v>4</v>
      </c>
      <c r="B23" s="63" t="str">
        <f t="shared" si="4"/>
        <v>visit</v>
      </c>
      <c r="C23" s="64" t="str">
        <f t="shared" si="4"/>
        <v>(візіт)</v>
      </c>
      <c r="D23" s="63" t="str">
        <f t="shared" si="4"/>
        <v>відвідувати; візит</v>
      </c>
      <c r="F23" s="62">
        <v>4</v>
      </c>
      <c r="G23" s="63" t="str">
        <f t="shared" si="5"/>
        <v>visit</v>
      </c>
      <c r="H23" s="64" t="str">
        <f t="shared" si="5"/>
        <v>(візіт)</v>
      </c>
      <c r="I23" s="63" t="str">
        <f t="shared" si="5"/>
        <v>відвідувати; візит</v>
      </c>
    </row>
    <row r="24" spans="1:9" ht="15.75">
      <c r="A24" s="62">
        <v>5</v>
      </c>
      <c r="B24" s="63" t="str">
        <f t="shared" si="4"/>
        <v>paper</v>
      </c>
      <c r="C24" s="64" t="str">
        <f t="shared" si="4"/>
        <v>(пейпе)</v>
      </c>
      <c r="D24" s="63" t="str">
        <f t="shared" si="4"/>
        <v>папір</v>
      </c>
      <c r="F24" s="62">
        <v>5</v>
      </c>
      <c r="G24" s="63" t="str">
        <f t="shared" si="5"/>
        <v>paper</v>
      </c>
      <c r="H24" s="64" t="str">
        <f t="shared" si="5"/>
        <v>(пейпе)</v>
      </c>
      <c r="I24" s="63" t="str">
        <f t="shared" si="5"/>
        <v>папір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place  come  live  paper  visit</v>
      </c>
      <c r="C26" s="92"/>
      <c r="D26" s="92"/>
      <c r="F26" s="62">
        <v>7</v>
      </c>
      <c r="G26" s="92" t="str">
        <f>G17</f>
        <v xml:space="preserve">  place  come  live  paper  visit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live</v>
      </c>
      <c r="C29" s="64" t="str">
        <f t="shared" si="6"/>
        <v>(лів)</v>
      </c>
      <c r="D29" s="63" t="str">
        <f t="shared" si="6"/>
        <v>жити</v>
      </c>
      <c r="F29" s="62">
        <v>1</v>
      </c>
      <c r="G29" s="63" t="str">
        <f>B29</f>
        <v>live</v>
      </c>
      <c r="H29" s="64" t="str">
        <f>C29</f>
        <v>(лів)</v>
      </c>
      <c r="I29" s="63" t="str">
        <f>D29</f>
        <v>жити</v>
      </c>
    </row>
    <row r="30" spans="1:9" ht="15.75">
      <c r="A30" s="62">
        <v>2</v>
      </c>
      <c r="B30" s="63" t="str">
        <f t="shared" si="6"/>
        <v>place</v>
      </c>
      <c r="C30" s="64" t="str">
        <f t="shared" si="6"/>
        <v>(плейс)</v>
      </c>
      <c r="D30" s="63" t="str">
        <f t="shared" si="6"/>
        <v>місце</v>
      </c>
      <c r="F30" s="62">
        <v>2</v>
      </c>
      <c r="G30" s="63" t="str">
        <f t="shared" ref="G30:I34" si="7">B30</f>
        <v>place</v>
      </c>
      <c r="H30" s="64" t="str">
        <f t="shared" si="7"/>
        <v>(плейс)</v>
      </c>
      <c r="I30" s="63" t="str">
        <f t="shared" si="7"/>
        <v>місце</v>
      </c>
    </row>
    <row r="31" spans="1:9" ht="15.75">
      <c r="A31" s="62">
        <v>3</v>
      </c>
      <c r="B31" s="63" t="str">
        <f t="shared" si="6"/>
        <v>come</v>
      </c>
      <c r="C31" s="64" t="str">
        <f t="shared" si="6"/>
        <v>(кам)</v>
      </c>
      <c r="D31" s="63" t="str">
        <f t="shared" si="6"/>
        <v>приходити</v>
      </c>
      <c r="F31" s="62">
        <v>3</v>
      </c>
      <c r="G31" s="63" t="str">
        <f t="shared" si="7"/>
        <v>come</v>
      </c>
      <c r="H31" s="64" t="str">
        <f t="shared" si="7"/>
        <v>(кам)</v>
      </c>
      <c r="I31" s="63" t="str">
        <f t="shared" si="7"/>
        <v>приходити</v>
      </c>
    </row>
    <row r="32" spans="1:9" ht="15.75">
      <c r="A32" s="62">
        <v>4</v>
      </c>
      <c r="B32" s="63" t="str">
        <f t="shared" si="6"/>
        <v>visit</v>
      </c>
      <c r="C32" s="64" t="str">
        <f t="shared" si="6"/>
        <v>(візіт)</v>
      </c>
      <c r="D32" s="63" t="str">
        <f t="shared" si="6"/>
        <v>відвідувати; візит</v>
      </c>
      <c r="F32" s="62">
        <v>4</v>
      </c>
      <c r="G32" s="63" t="str">
        <f t="shared" si="7"/>
        <v>visit</v>
      </c>
      <c r="H32" s="64" t="str">
        <f t="shared" si="7"/>
        <v>(візіт)</v>
      </c>
      <c r="I32" s="63" t="str">
        <f t="shared" si="7"/>
        <v>відвідувати; візит</v>
      </c>
    </row>
    <row r="33" spans="1:9" ht="15.75">
      <c r="A33" s="62">
        <v>5</v>
      </c>
      <c r="B33" s="63" t="str">
        <f t="shared" si="6"/>
        <v>paper</v>
      </c>
      <c r="C33" s="64" t="str">
        <f t="shared" si="6"/>
        <v>(пейпе)</v>
      </c>
      <c r="D33" s="63" t="str">
        <f t="shared" si="6"/>
        <v>папір</v>
      </c>
      <c r="F33" s="62">
        <v>5</v>
      </c>
      <c r="G33" s="63" t="str">
        <f t="shared" si="7"/>
        <v>paper</v>
      </c>
      <c r="H33" s="64" t="str">
        <f t="shared" si="7"/>
        <v>(пейпе)</v>
      </c>
      <c r="I33" s="63" t="str">
        <f t="shared" si="7"/>
        <v>папір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place  come  live  paper  visit</v>
      </c>
      <c r="C35" s="92"/>
      <c r="D35" s="92"/>
      <c r="F35" s="62">
        <v>7</v>
      </c>
      <c r="G35" s="92" t="str">
        <f>G26</f>
        <v xml:space="preserve">  place  come  live  paper  visit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live</v>
      </c>
      <c r="C38" s="64" t="str">
        <f t="shared" si="8"/>
        <v>(лів)</v>
      </c>
      <c r="D38" s="63" t="str">
        <f t="shared" si="8"/>
        <v>жити</v>
      </c>
      <c r="F38" s="62">
        <v>1</v>
      </c>
      <c r="G38" s="63" t="str">
        <f>B38</f>
        <v>live</v>
      </c>
      <c r="H38" s="64" t="str">
        <f>C38</f>
        <v>(лів)</v>
      </c>
      <c r="I38" s="63" t="str">
        <f>D38</f>
        <v>жити</v>
      </c>
    </row>
    <row r="39" spans="1:9" ht="16.5" customHeight="1">
      <c r="A39" s="62">
        <v>2</v>
      </c>
      <c r="B39" s="63" t="str">
        <f t="shared" si="8"/>
        <v>place</v>
      </c>
      <c r="C39" s="64" t="str">
        <f t="shared" si="8"/>
        <v>(плейс)</v>
      </c>
      <c r="D39" s="63" t="str">
        <f t="shared" si="8"/>
        <v>місце</v>
      </c>
      <c r="F39" s="62">
        <v>2</v>
      </c>
      <c r="G39" s="63" t="str">
        <f t="shared" ref="G39:I43" si="9">B39</f>
        <v>place</v>
      </c>
      <c r="H39" s="64" t="str">
        <f t="shared" si="9"/>
        <v>(плейс)</v>
      </c>
      <c r="I39" s="63" t="str">
        <f t="shared" si="9"/>
        <v>місце</v>
      </c>
    </row>
    <row r="40" spans="1:9" ht="16.5" customHeight="1">
      <c r="A40" s="62">
        <v>3</v>
      </c>
      <c r="B40" s="63" t="str">
        <f t="shared" si="8"/>
        <v>come</v>
      </c>
      <c r="C40" s="64" t="str">
        <f t="shared" si="8"/>
        <v>(кам)</v>
      </c>
      <c r="D40" s="63" t="str">
        <f t="shared" si="8"/>
        <v>приходити</v>
      </c>
      <c r="F40" s="62">
        <v>3</v>
      </c>
      <c r="G40" s="63" t="str">
        <f t="shared" si="9"/>
        <v>come</v>
      </c>
      <c r="H40" s="64" t="str">
        <f t="shared" si="9"/>
        <v>(кам)</v>
      </c>
      <c r="I40" s="63" t="str">
        <f t="shared" si="9"/>
        <v>приходити</v>
      </c>
    </row>
    <row r="41" spans="1:9" ht="16.5" customHeight="1">
      <c r="A41" s="62">
        <v>4</v>
      </c>
      <c r="B41" s="63" t="str">
        <f t="shared" si="8"/>
        <v>visit</v>
      </c>
      <c r="C41" s="64" t="str">
        <f t="shared" si="8"/>
        <v>(візіт)</v>
      </c>
      <c r="D41" s="63" t="str">
        <f t="shared" si="8"/>
        <v>відвідувати; візит</v>
      </c>
      <c r="F41" s="62">
        <v>4</v>
      </c>
      <c r="G41" s="63" t="str">
        <f t="shared" si="9"/>
        <v>visit</v>
      </c>
      <c r="H41" s="64" t="str">
        <f t="shared" si="9"/>
        <v>(візіт)</v>
      </c>
      <c r="I41" s="63" t="str">
        <f t="shared" si="9"/>
        <v>відвідувати; візит</v>
      </c>
    </row>
    <row r="42" spans="1:9" ht="16.5" customHeight="1">
      <c r="A42" s="62">
        <v>5</v>
      </c>
      <c r="B42" s="63" t="str">
        <f t="shared" si="8"/>
        <v>paper</v>
      </c>
      <c r="C42" s="64" t="str">
        <f t="shared" si="8"/>
        <v>(пейпе)</v>
      </c>
      <c r="D42" s="63" t="str">
        <f t="shared" si="8"/>
        <v>папір</v>
      </c>
      <c r="F42" s="62">
        <v>5</v>
      </c>
      <c r="G42" s="63" t="str">
        <f t="shared" si="9"/>
        <v>paper</v>
      </c>
      <c r="H42" s="64" t="str">
        <f t="shared" si="9"/>
        <v>(пейпе)</v>
      </c>
      <c r="I42" s="63" t="str">
        <f t="shared" si="9"/>
        <v>папір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place  come  live  paper  visit</v>
      </c>
      <c r="C44" s="92"/>
      <c r="D44" s="92"/>
      <c r="F44" s="62">
        <v>7</v>
      </c>
      <c r="G44" s="92" t="str">
        <f>G35</f>
        <v xml:space="preserve">  place  come  live  paper  visit</v>
      </c>
      <c r="H44" s="92"/>
      <c r="I44" s="92"/>
    </row>
  </sheetData>
  <mergeCells count="11">
    <mergeCell ref="B35:D35"/>
    <mergeCell ref="G35:I35"/>
    <mergeCell ref="B44:D44"/>
    <mergeCell ref="G44:I44"/>
    <mergeCell ref="B8:D8"/>
    <mergeCell ref="G8:I8"/>
    <mergeCell ref="K8:M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734" priority="465" operator="lessThan">
      <formula>1</formula>
    </cfRule>
  </conditionalFormatting>
  <conditionalFormatting sqref="G2:G8">
    <cfRule type="containsBlanks" dxfId="733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732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731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730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729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728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727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726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725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724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723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722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721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720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719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718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717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716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715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714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713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712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711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710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709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708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707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706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705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704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703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702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701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700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699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698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697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696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695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694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693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692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691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90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89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88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87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86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85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84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83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82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681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680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679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678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677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676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675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674" priority="287" operator="lessThan">
      <formula>1</formula>
    </cfRule>
  </conditionalFormatting>
  <conditionalFormatting sqref="G38">
    <cfRule type="containsBlanks" dxfId="673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672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671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670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669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668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667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666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665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664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663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662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661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660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659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658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657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656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655" priority="232" operator="lessThan">
      <formula>1</formula>
    </cfRule>
  </conditionalFormatting>
  <conditionalFormatting sqref="G38">
    <cfRule type="containsBlanks" dxfId="654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653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652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651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650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649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648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647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646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645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644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643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42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41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40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39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38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37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36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635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634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633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32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31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30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29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28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27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626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625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624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623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622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621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620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619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618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617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616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15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614" priority="111" operator="lessThan">
      <formula>1</formula>
    </cfRule>
  </conditionalFormatting>
  <conditionalFormatting sqref="G38:G44">
    <cfRule type="containsBlanks" dxfId="613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612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611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610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609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608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607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606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605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604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603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602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601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600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599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598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597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596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595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594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593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592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591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590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589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588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587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586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585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584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583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582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581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580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579" priority="8" operator="lessThan">
      <formula>1</formula>
    </cfRule>
  </conditionalFormatting>
  <conditionalFormatting sqref="B44">
    <cfRule type="containsBlanks" dxfId="578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577" priority="4" operator="lessThan">
      <formula>1</formula>
    </cfRule>
  </conditionalFormatting>
  <conditionalFormatting sqref="G44">
    <cfRule type="containsBlanks" dxfId="576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K2" sqref="K2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dinner</v>
      </c>
      <c r="C2" s="64" t="str">
        <f>L2</f>
        <v>(діне)</v>
      </c>
      <c r="D2" s="63" t="str">
        <f>M2</f>
        <v>обі́д</v>
      </c>
      <c r="F2" s="62">
        <f>A2</f>
        <v>1</v>
      </c>
      <c r="G2" s="63" t="str">
        <f>B2</f>
        <v>dinner</v>
      </c>
      <c r="H2" s="64" t="str">
        <f>C2</f>
        <v>(діне)</v>
      </c>
      <c r="I2" s="63" t="str">
        <f>D2</f>
        <v>обі́д</v>
      </c>
      <c r="J2" s="61">
        <v>1</v>
      </c>
      <c r="K2" s="63" t="s">
        <v>369</v>
      </c>
      <c r="L2" s="64" t="s">
        <v>376</v>
      </c>
      <c r="M2" s="91" t="s">
        <v>372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breakfast</v>
      </c>
      <c r="C3" s="64" t="str">
        <f t="shared" si="0"/>
        <v>(брекфест)</v>
      </c>
      <c r="D3" s="63" t="str">
        <f t="shared" si="0"/>
        <v>сніда́нок</v>
      </c>
      <c r="F3" s="62">
        <f t="shared" ref="F3:I8" si="1">A3</f>
        <v>2</v>
      </c>
      <c r="G3" s="63" t="str">
        <f t="shared" si="1"/>
        <v>breakfast</v>
      </c>
      <c r="H3" s="64" t="str">
        <f t="shared" si="1"/>
        <v>(брекфест)</v>
      </c>
      <c r="I3" s="63" t="str">
        <f t="shared" si="1"/>
        <v>сніда́нок</v>
      </c>
      <c r="J3" s="61">
        <v>2</v>
      </c>
      <c r="K3" s="63" t="s">
        <v>296</v>
      </c>
      <c r="L3" s="64" t="s">
        <v>304</v>
      </c>
      <c r="M3" s="91" t="s">
        <v>373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supper</v>
      </c>
      <c r="C4" s="64" t="str">
        <f t="shared" si="0"/>
        <v>(сапе)</v>
      </c>
      <c r="D4" s="63" t="str">
        <f t="shared" si="0"/>
        <v>вече́ря</v>
      </c>
      <c r="F4" s="62">
        <f t="shared" si="1"/>
        <v>3</v>
      </c>
      <c r="G4" s="63" t="str">
        <f t="shared" si="1"/>
        <v>supper</v>
      </c>
      <c r="H4" s="64" t="str">
        <f t="shared" si="1"/>
        <v>(сапе)</v>
      </c>
      <c r="I4" s="63" t="str">
        <f t="shared" si="1"/>
        <v>вече́ря</v>
      </c>
      <c r="J4" s="61">
        <v>3</v>
      </c>
      <c r="K4" s="63" t="s">
        <v>370</v>
      </c>
      <c r="L4" s="64" t="s">
        <v>377</v>
      </c>
      <c r="M4" s="91" t="s">
        <v>374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drink</v>
      </c>
      <c r="C5" s="64" t="str">
        <f t="shared" si="0"/>
        <v>(дрінк)</v>
      </c>
      <c r="D5" s="63" t="str">
        <f t="shared" si="0"/>
        <v>пи́ти</v>
      </c>
      <c r="F5" s="62">
        <f t="shared" si="1"/>
        <v>4</v>
      </c>
      <c r="G5" s="63" t="str">
        <f t="shared" si="1"/>
        <v>drink</v>
      </c>
      <c r="H5" s="64" t="str">
        <f t="shared" si="1"/>
        <v>(дрінк)</v>
      </c>
      <c r="I5" s="63" t="str">
        <f t="shared" si="1"/>
        <v>пи́ти</v>
      </c>
      <c r="J5" s="61">
        <v>4</v>
      </c>
      <c r="K5" s="63" t="s">
        <v>371</v>
      </c>
      <c r="L5" s="64" t="s">
        <v>378</v>
      </c>
      <c r="M5" s="91" t="s">
        <v>375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sometimes</v>
      </c>
      <c r="C6" s="64" t="str">
        <f t="shared" si="0"/>
        <v>(самтаймз)</v>
      </c>
      <c r="D6" s="63" t="str">
        <f t="shared" si="0"/>
        <v>і́нколи</v>
      </c>
      <c r="F6" s="62">
        <f t="shared" si="1"/>
        <v>5</v>
      </c>
      <c r="G6" s="63" t="str">
        <f>B6</f>
        <v>sometimes</v>
      </c>
      <c r="H6" s="64" t="str">
        <f t="shared" si="1"/>
        <v>(самтаймз)</v>
      </c>
      <c r="I6" s="63" t="str">
        <f t="shared" si="1"/>
        <v>і́нколи</v>
      </c>
      <c r="J6" s="61">
        <v>5</v>
      </c>
      <c r="K6" s="63" t="s">
        <v>342</v>
      </c>
      <c r="L6" s="64" t="s">
        <v>349</v>
      </c>
      <c r="M6" s="91" t="s">
        <v>379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breakfast  supper  dinner  sometimes  drink</v>
      </c>
      <c r="C8" s="92"/>
      <c r="D8" s="92"/>
      <c r="F8" s="62">
        <f t="shared" si="1"/>
        <v>7</v>
      </c>
      <c r="G8" s="92" t="str">
        <f t="shared" si="1"/>
        <v xml:space="preserve">  breakfast  supper  dinner  sometimes  drink</v>
      </c>
      <c r="H8" s="92"/>
      <c r="I8" s="92"/>
      <c r="J8" s="61">
        <v>7</v>
      </c>
      <c r="K8" s="93" t="str">
        <f>CONCATENATE(K7,"  ",K3,"  ",K4,"  ",K2,"  ",K6,"  ",K5,)</f>
        <v xml:space="preserve">  breakfast  supper  dinner  sometimes  drink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dinner</v>
      </c>
      <c r="C11" s="64" t="str">
        <f t="shared" si="2"/>
        <v>(діне)</v>
      </c>
      <c r="D11" s="63" t="str">
        <f t="shared" si="2"/>
        <v>обі́д</v>
      </c>
      <c r="F11" s="62">
        <v>1</v>
      </c>
      <c r="G11" s="63" t="str">
        <f>B11</f>
        <v>dinner</v>
      </c>
      <c r="H11" s="64" t="str">
        <f>C11</f>
        <v>(діне)</v>
      </c>
      <c r="I11" s="63" t="str">
        <f>D11</f>
        <v>обі́д</v>
      </c>
      <c r="J11" s="74"/>
      <c r="K11" s="73"/>
    </row>
    <row r="12" spans="1:17" ht="15" customHeight="1">
      <c r="A12" s="62">
        <v>2</v>
      </c>
      <c r="B12" s="63" t="str">
        <f t="shared" si="2"/>
        <v>breakfast</v>
      </c>
      <c r="C12" s="64" t="str">
        <f t="shared" si="2"/>
        <v>(брекфест)</v>
      </c>
      <c r="D12" s="63" t="str">
        <f t="shared" si="2"/>
        <v>сніда́нок</v>
      </c>
      <c r="F12" s="62">
        <v>2</v>
      </c>
      <c r="G12" s="63" t="str">
        <f t="shared" ref="G12:I16" si="3">B12</f>
        <v>breakfast</v>
      </c>
      <c r="H12" s="64" t="str">
        <f t="shared" si="3"/>
        <v>(брекфест)</v>
      </c>
      <c r="I12" s="63" t="str">
        <f t="shared" si="3"/>
        <v>сніда́нок</v>
      </c>
      <c r="K12" s="73"/>
    </row>
    <row r="13" spans="1:17" ht="15.75">
      <c r="A13" s="62">
        <v>3</v>
      </c>
      <c r="B13" s="63" t="str">
        <f t="shared" si="2"/>
        <v>supper</v>
      </c>
      <c r="C13" s="64" t="str">
        <f t="shared" si="2"/>
        <v>(сапе)</v>
      </c>
      <c r="D13" s="63" t="str">
        <f t="shared" si="2"/>
        <v>вече́ря</v>
      </c>
      <c r="F13" s="62">
        <v>3</v>
      </c>
      <c r="G13" s="63" t="str">
        <f t="shared" si="3"/>
        <v>supper</v>
      </c>
      <c r="H13" s="64" t="str">
        <f t="shared" si="3"/>
        <v>(сапе)</v>
      </c>
      <c r="I13" s="63" t="str">
        <f t="shared" si="3"/>
        <v>вече́ря</v>
      </c>
      <c r="J13" s="74"/>
      <c r="K13" s="73"/>
    </row>
    <row r="14" spans="1:17" ht="15.75">
      <c r="A14" s="62">
        <v>4</v>
      </c>
      <c r="B14" s="63" t="str">
        <f t="shared" si="2"/>
        <v>drink</v>
      </c>
      <c r="C14" s="64" t="str">
        <f t="shared" si="2"/>
        <v>(дрінк)</v>
      </c>
      <c r="D14" s="63" t="str">
        <f t="shared" si="2"/>
        <v>пи́ти</v>
      </c>
      <c r="F14" s="62">
        <v>4</v>
      </c>
      <c r="G14" s="63" t="str">
        <f t="shared" si="3"/>
        <v>drink</v>
      </c>
      <c r="H14" s="64" t="str">
        <f t="shared" si="3"/>
        <v>(дрінк)</v>
      </c>
      <c r="I14" s="63" t="str">
        <f t="shared" si="3"/>
        <v>пи́ти</v>
      </c>
      <c r="J14" s="74"/>
      <c r="K14" s="72"/>
    </row>
    <row r="15" spans="1:17" ht="15.75">
      <c r="A15" s="62">
        <v>5</v>
      </c>
      <c r="B15" s="63" t="str">
        <f t="shared" si="2"/>
        <v>sometimes</v>
      </c>
      <c r="C15" s="64" t="str">
        <f t="shared" si="2"/>
        <v>(самтаймз)</v>
      </c>
      <c r="D15" s="63" t="str">
        <f t="shared" si="2"/>
        <v>і́нколи</v>
      </c>
      <c r="F15" s="62">
        <v>5</v>
      </c>
      <c r="G15" s="63" t="str">
        <f t="shared" si="3"/>
        <v>sometimes</v>
      </c>
      <c r="H15" s="64" t="str">
        <f t="shared" si="3"/>
        <v>(самтаймз)</v>
      </c>
      <c r="I15" s="63" t="str">
        <f t="shared" si="3"/>
        <v>і́нколи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breakfast  supper  dinner  sometimes  drink</v>
      </c>
      <c r="C17" s="92"/>
      <c r="D17" s="92"/>
      <c r="F17" s="62">
        <v>7</v>
      </c>
      <c r="G17" s="92" t="str">
        <f>B8</f>
        <v xml:space="preserve">  breakfast  supper  dinner  sometimes  drink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dinner</v>
      </c>
      <c r="C20" s="64" t="str">
        <f t="shared" si="4"/>
        <v>(діне)</v>
      </c>
      <c r="D20" s="63" t="str">
        <f t="shared" si="4"/>
        <v>обі́д</v>
      </c>
      <c r="F20" s="62">
        <v>1</v>
      </c>
      <c r="G20" s="63" t="str">
        <f>B20</f>
        <v>dinner</v>
      </c>
      <c r="H20" s="64" t="str">
        <f>C20</f>
        <v>(діне)</v>
      </c>
      <c r="I20" s="63" t="str">
        <f>D20</f>
        <v>обі́д</v>
      </c>
    </row>
    <row r="21" spans="1:9" ht="15.75">
      <c r="A21" s="62">
        <v>2</v>
      </c>
      <c r="B21" s="63" t="str">
        <f t="shared" si="4"/>
        <v>breakfast</v>
      </c>
      <c r="C21" s="64" t="str">
        <f t="shared" si="4"/>
        <v>(брекфест)</v>
      </c>
      <c r="D21" s="63" t="str">
        <f t="shared" si="4"/>
        <v>сніда́нок</v>
      </c>
      <c r="F21" s="62">
        <v>2</v>
      </c>
      <c r="G21" s="63" t="str">
        <f t="shared" ref="G21:I25" si="5">B21</f>
        <v>breakfast</v>
      </c>
      <c r="H21" s="64" t="str">
        <f t="shared" si="5"/>
        <v>(брекфест)</v>
      </c>
      <c r="I21" s="63" t="str">
        <f t="shared" si="5"/>
        <v>сніда́нок</v>
      </c>
    </row>
    <row r="22" spans="1:9" ht="15.75">
      <c r="A22" s="62">
        <v>3</v>
      </c>
      <c r="B22" s="63" t="str">
        <f t="shared" si="4"/>
        <v>supper</v>
      </c>
      <c r="C22" s="64" t="str">
        <f t="shared" si="4"/>
        <v>(сапе)</v>
      </c>
      <c r="D22" s="63" t="str">
        <f t="shared" si="4"/>
        <v>вече́ря</v>
      </c>
      <c r="F22" s="62">
        <v>3</v>
      </c>
      <c r="G22" s="63" t="str">
        <f t="shared" si="5"/>
        <v>supper</v>
      </c>
      <c r="H22" s="64" t="str">
        <f t="shared" si="5"/>
        <v>(сапе)</v>
      </c>
      <c r="I22" s="63" t="str">
        <f t="shared" si="5"/>
        <v>вече́ря</v>
      </c>
    </row>
    <row r="23" spans="1:9" ht="15.75">
      <c r="A23" s="62">
        <v>4</v>
      </c>
      <c r="B23" s="63" t="str">
        <f t="shared" si="4"/>
        <v>drink</v>
      </c>
      <c r="C23" s="64" t="str">
        <f t="shared" si="4"/>
        <v>(дрінк)</v>
      </c>
      <c r="D23" s="63" t="str">
        <f t="shared" si="4"/>
        <v>пи́ти</v>
      </c>
      <c r="F23" s="62">
        <v>4</v>
      </c>
      <c r="G23" s="63" t="str">
        <f t="shared" si="5"/>
        <v>drink</v>
      </c>
      <c r="H23" s="64" t="str">
        <f t="shared" si="5"/>
        <v>(дрінк)</v>
      </c>
      <c r="I23" s="63" t="str">
        <f t="shared" si="5"/>
        <v>пи́ти</v>
      </c>
    </row>
    <row r="24" spans="1:9" ht="15.75">
      <c r="A24" s="62">
        <v>5</v>
      </c>
      <c r="B24" s="63" t="str">
        <f t="shared" si="4"/>
        <v>sometimes</v>
      </c>
      <c r="C24" s="64" t="str">
        <f t="shared" si="4"/>
        <v>(самтаймз)</v>
      </c>
      <c r="D24" s="63" t="str">
        <f t="shared" si="4"/>
        <v>і́нколи</v>
      </c>
      <c r="F24" s="62">
        <v>5</v>
      </c>
      <c r="G24" s="63" t="str">
        <f t="shared" si="5"/>
        <v>sometimes</v>
      </c>
      <c r="H24" s="64" t="str">
        <f t="shared" si="5"/>
        <v>(самтаймз)</v>
      </c>
      <c r="I24" s="63" t="str">
        <f t="shared" si="5"/>
        <v>і́нколи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breakfast  supper  dinner  sometimes  drink</v>
      </c>
      <c r="C26" s="92"/>
      <c r="D26" s="92"/>
      <c r="F26" s="62">
        <v>7</v>
      </c>
      <c r="G26" s="92" t="str">
        <f>G17</f>
        <v xml:space="preserve">  breakfast  supper  dinner  sometimes  drink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dinner</v>
      </c>
      <c r="C29" s="64" t="str">
        <f t="shared" si="6"/>
        <v>(діне)</v>
      </c>
      <c r="D29" s="63" t="str">
        <f t="shared" si="6"/>
        <v>обі́д</v>
      </c>
      <c r="F29" s="62">
        <v>1</v>
      </c>
      <c r="G29" s="63" t="str">
        <f>B29</f>
        <v>dinner</v>
      </c>
      <c r="H29" s="64" t="str">
        <f>C29</f>
        <v>(діне)</v>
      </c>
      <c r="I29" s="63" t="str">
        <f>D29</f>
        <v>обі́д</v>
      </c>
    </row>
    <row r="30" spans="1:9" ht="15.75">
      <c r="A30" s="62">
        <v>2</v>
      </c>
      <c r="B30" s="63" t="str">
        <f t="shared" si="6"/>
        <v>breakfast</v>
      </c>
      <c r="C30" s="64" t="str">
        <f t="shared" si="6"/>
        <v>(брекфест)</v>
      </c>
      <c r="D30" s="63" t="str">
        <f t="shared" si="6"/>
        <v>сніда́нок</v>
      </c>
      <c r="F30" s="62">
        <v>2</v>
      </c>
      <c r="G30" s="63" t="str">
        <f t="shared" ref="G30:I34" si="7">B30</f>
        <v>breakfast</v>
      </c>
      <c r="H30" s="64" t="str">
        <f t="shared" si="7"/>
        <v>(брекфест)</v>
      </c>
      <c r="I30" s="63" t="str">
        <f t="shared" si="7"/>
        <v>сніда́нок</v>
      </c>
    </row>
    <row r="31" spans="1:9" ht="15.75">
      <c r="A31" s="62">
        <v>3</v>
      </c>
      <c r="B31" s="63" t="str">
        <f t="shared" si="6"/>
        <v>supper</v>
      </c>
      <c r="C31" s="64" t="str">
        <f t="shared" si="6"/>
        <v>(сапе)</v>
      </c>
      <c r="D31" s="63" t="str">
        <f t="shared" si="6"/>
        <v>вече́ря</v>
      </c>
      <c r="F31" s="62">
        <v>3</v>
      </c>
      <c r="G31" s="63" t="str">
        <f t="shared" si="7"/>
        <v>supper</v>
      </c>
      <c r="H31" s="64" t="str">
        <f t="shared" si="7"/>
        <v>(сапе)</v>
      </c>
      <c r="I31" s="63" t="str">
        <f t="shared" si="7"/>
        <v>вече́ря</v>
      </c>
    </row>
    <row r="32" spans="1:9" ht="15.75">
      <c r="A32" s="62">
        <v>4</v>
      </c>
      <c r="B32" s="63" t="str">
        <f t="shared" si="6"/>
        <v>drink</v>
      </c>
      <c r="C32" s="64" t="str">
        <f t="shared" si="6"/>
        <v>(дрінк)</v>
      </c>
      <c r="D32" s="63" t="str">
        <f t="shared" si="6"/>
        <v>пи́ти</v>
      </c>
      <c r="F32" s="62">
        <v>4</v>
      </c>
      <c r="G32" s="63" t="str">
        <f t="shared" si="7"/>
        <v>drink</v>
      </c>
      <c r="H32" s="64" t="str">
        <f t="shared" si="7"/>
        <v>(дрінк)</v>
      </c>
      <c r="I32" s="63" t="str">
        <f t="shared" si="7"/>
        <v>пи́ти</v>
      </c>
    </row>
    <row r="33" spans="1:9" ht="15.75">
      <c r="A33" s="62">
        <v>5</v>
      </c>
      <c r="B33" s="63" t="str">
        <f t="shared" si="6"/>
        <v>sometimes</v>
      </c>
      <c r="C33" s="64" t="str">
        <f t="shared" si="6"/>
        <v>(самтаймз)</v>
      </c>
      <c r="D33" s="63" t="str">
        <f t="shared" si="6"/>
        <v>і́нколи</v>
      </c>
      <c r="F33" s="62">
        <v>5</v>
      </c>
      <c r="G33" s="63" t="str">
        <f t="shared" si="7"/>
        <v>sometimes</v>
      </c>
      <c r="H33" s="64" t="str">
        <f t="shared" si="7"/>
        <v>(самтаймз)</v>
      </c>
      <c r="I33" s="63" t="str">
        <f t="shared" si="7"/>
        <v>і́нколи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breakfast  supper  dinner  sometimes  drink</v>
      </c>
      <c r="C35" s="92"/>
      <c r="D35" s="92"/>
      <c r="F35" s="62">
        <v>7</v>
      </c>
      <c r="G35" s="92" t="str">
        <f>G26</f>
        <v xml:space="preserve">  breakfast  supper  dinner  sometimes  drink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dinner</v>
      </c>
      <c r="C38" s="64" t="str">
        <f t="shared" si="8"/>
        <v>(діне)</v>
      </c>
      <c r="D38" s="63" t="str">
        <f t="shared" si="8"/>
        <v>обі́д</v>
      </c>
      <c r="F38" s="62">
        <v>1</v>
      </c>
      <c r="G38" s="63" t="str">
        <f>B38</f>
        <v>dinner</v>
      </c>
      <c r="H38" s="64" t="str">
        <f>C38</f>
        <v>(діне)</v>
      </c>
      <c r="I38" s="63" t="str">
        <f>D38</f>
        <v>обі́д</v>
      </c>
    </row>
    <row r="39" spans="1:9" ht="16.5" customHeight="1">
      <c r="A39" s="62">
        <v>2</v>
      </c>
      <c r="B39" s="63" t="str">
        <f t="shared" si="8"/>
        <v>breakfast</v>
      </c>
      <c r="C39" s="64" t="str">
        <f t="shared" si="8"/>
        <v>(брекфест)</v>
      </c>
      <c r="D39" s="63" t="str">
        <f t="shared" si="8"/>
        <v>сніда́нок</v>
      </c>
      <c r="F39" s="62">
        <v>2</v>
      </c>
      <c r="G39" s="63" t="str">
        <f t="shared" ref="G39:I43" si="9">B39</f>
        <v>breakfast</v>
      </c>
      <c r="H39" s="64" t="str">
        <f t="shared" si="9"/>
        <v>(брекфест)</v>
      </c>
      <c r="I39" s="63" t="str">
        <f t="shared" si="9"/>
        <v>сніда́нок</v>
      </c>
    </row>
    <row r="40" spans="1:9" ht="16.5" customHeight="1">
      <c r="A40" s="62">
        <v>3</v>
      </c>
      <c r="B40" s="63" t="str">
        <f t="shared" si="8"/>
        <v>supper</v>
      </c>
      <c r="C40" s="64" t="str">
        <f t="shared" si="8"/>
        <v>(сапе)</v>
      </c>
      <c r="D40" s="63" t="str">
        <f t="shared" si="8"/>
        <v>вече́ря</v>
      </c>
      <c r="F40" s="62">
        <v>3</v>
      </c>
      <c r="G40" s="63" t="str">
        <f t="shared" si="9"/>
        <v>supper</v>
      </c>
      <c r="H40" s="64" t="str">
        <f t="shared" si="9"/>
        <v>(сапе)</v>
      </c>
      <c r="I40" s="63" t="str">
        <f t="shared" si="9"/>
        <v>вече́ря</v>
      </c>
    </row>
    <row r="41" spans="1:9" ht="16.5" customHeight="1">
      <c r="A41" s="62">
        <v>4</v>
      </c>
      <c r="B41" s="63" t="str">
        <f t="shared" si="8"/>
        <v>drink</v>
      </c>
      <c r="C41" s="64" t="str">
        <f t="shared" si="8"/>
        <v>(дрінк)</v>
      </c>
      <c r="D41" s="63" t="str">
        <f t="shared" si="8"/>
        <v>пи́ти</v>
      </c>
      <c r="F41" s="62">
        <v>4</v>
      </c>
      <c r="G41" s="63" t="str">
        <f t="shared" si="9"/>
        <v>drink</v>
      </c>
      <c r="H41" s="64" t="str">
        <f t="shared" si="9"/>
        <v>(дрінк)</v>
      </c>
      <c r="I41" s="63" t="str">
        <f t="shared" si="9"/>
        <v>пи́ти</v>
      </c>
    </row>
    <row r="42" spans="1:9" ht="16.5" customHeight="1">
      <c r="A42" s="62">
        <v>5</v>
      </c>
      <c r="B42" s="63" t="str">
        <f t="shared" si="8"/>
        <v>sometimes</v>
      </c>
      <c r="C42" s="64" t="str">
        <f t="shared" si="8"/>
        <v>(самтаймз)</v>
      </c>
      <c r="D42" s="63" t="str">
        <f t="shared" si="8"/>
        <v>і́нколи</v>
      </c>
      <c r="F42" s="62">
        <v>5</v>
      </c>
      <c r="G42" s="63" t="str">
        <f t="shared" si="9"/>
        <v>sometimes</v>
      </c>
      <c r="H42" s="64" t="str">
        <f t="shared" si="9"/>
        <v>(самтаймз)</v>
      </c>
      <c r="I42" s="63" t="str">
        <f t="shared" si="9"/>
        <v>і́нколи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breakfast  supper  dinner  sometimes  drink</v>
      </c>
      <c r="C44" s="92"/>
      <c r="D44" s="92"/>
      <c r="F44" s="62">
        <v>7</v>
      </c>
      <c r="G44" s="92" t="str">
        <f>G35</f>
        <v xml:space="preserve">  breakfast  supper  dinner  sometimes  drink</v>
      </c>
      <c r="H44" s="92"/>
      <c r="I44" s="92"/>
    </row>
  </sheetData>
  <mergeCells count="11">
    <mergeCell ref="K8:M8"/>
    <mergeCell ref="B17:D17"/>
    <mergeCell ref="G17:I17"/>
    <mergeCell ref="B26:D26"/>
    <mergeCell ref="G26:I26"/>
    <mergeCell ref="B35:D35"/>
    <mergeCell ref="G35:I35"/>
    <mergeCell ref="B44:D44"/>
    <mergeCell ref="G44:I44"/>
    <mergeCell ref="B8:D8"/>
    <mergeCell ref="G8:I8"/>
  </mergeCells>
  <conditionalFormatting sqref="G2:G9 H2:I7 H9:I9 B2:B9 C2:D7 C9:D9 B11:D18 G11:I18 B20:D27 G20:I27 B29:D36 G29:I36">
    <cfRule type="cellIs" dxfId="575" priority="465" operator="lessThan">
      <formula>1</formula>
    </cfRule>
  </conditionalFormatting>
  <conditionalFormatting sqref="G2:G8">
    <cfRule type="containsBlanks" dxfId="574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573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572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571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570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569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568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567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566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565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564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563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562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561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560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559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558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557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556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555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554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553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552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551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550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549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548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547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546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545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544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543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542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541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540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539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538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537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536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535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534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533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532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531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530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529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528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527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526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525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524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523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522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521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520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519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518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517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516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515" priority="287" operator="lessThan">
      <formula>1</formula>
    </cfRule>
  </conditionalFormatting>
  <conditionalFormatting sqref="G38">
    <cfRule type="containsBlanks" dxfId="514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513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512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511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510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509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508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507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506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505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504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503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502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501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500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499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498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497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496" priority="232" operator="lessThan">
      <formula>1</formula>
    </cfRule>
  </conditionalFormatting>
  <conditionalFormatting sqref="G38">
    <cfRule type="containsBlanks" dxfId="495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494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493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492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491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490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489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488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487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486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485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484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483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482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481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480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479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478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77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476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475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474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473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472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471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470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469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468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467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466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465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464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463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462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61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60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59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58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57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456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455" priority="111" operator="lessThan">
      <formula>1</formula>
    </cfRule>
  </conditionalFormatting>
  <conditionalFormatting sqref="G38:G44">
    <cfRule type="containsBlanks" dxfId="454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453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452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451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450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449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448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447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446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445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444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443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442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441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440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439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438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437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436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435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434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433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432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431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430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429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428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427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426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425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424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423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422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421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420" priority="8" operator="lessThan">
      <formula>1</formula>
    </cfRule>
  </conditionalFormatting>
  <conditionalFormatting sqref="B44">
    <cfRule type="containsBlanks" dxfId="419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418" priority="4" operator="lessThan">
      <formula>1</formula>
    </cfRule>
  </conditionalFormatting>
  <conditionalFormatting sqref="G44">
    <cfRule type="containsBlanks" dxfId="417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44"/>
  <sheetViews>
    <sheetView tabSelected="1" view="pageBreakPreview" topLeftCell="E1" zoomScale="145" zoomScaleNormal="130" zoomScaleSheetLayoutView="145" workbookViewId="0">
      <selection activeCell="K2" sqref="K2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 t="str">
        <f>K2</f>
        <v>evening</v>
      </c>
      <c r="C2" s="64" t="str">
        <f>L2</f>
        <v>(і:внін)</v>
      </c>
      <c r="D2" s="63" t="str">
        <f>M2</f>
        <v>ве́чір</v>
      </c>
      <c r="F2" s="62">
        <f>A2</f>
        <v>1</v>
      </c>
      <c r="G2" s="63" t="str">
        <f>B2</f>
        <v>evening</v>
      </c>
      <c r="H2" s="64" t="str">
        <f>C2</f>
        <v>(і:внін)</v>
      </c>
      <c r="I2" s="63" t="str">
        <f>D2</f>
        <v>ве́чір</v>
      </c>
      <c r="J2" s="61">
        <v>1</v>
      </c>
      <c r="K2" s="63" t="s">
        <v>336</v>
      </c>
      <c r="L2" s="64" t="s">
        <v>337</v>
      </c>
      <c r="M2" s="3" t="s">
        <v>385</v>
      </c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 t="str">
        <f t="shared" si="0"/>
        <v>last</v>
      </c>
      <c r="C3" s="64" t="str">
        <f t="shared" si="0"/>
        <v>(ла:ст)</v>
      </c>
      <c r="D3" s="63" t="str">
        <f t="shared" si="0"/>
        <v>мину́лий, оста́нній</v>
      </c>
      <c r="F3" s="62">
        <f t="shared" ref="F3:I8" si="1">A3</f>
        <v>2</v>
      </c>
      <c r="G3" s="63" t="str">
        <f t="shared" si="1"/>
        <v>last</v>
      </c>
      <c r="H3" s="64" t="str">
        <f t="shared" si="1"/>
        <v>(ла:ст)</v>
      </c>
      <c r="I3" s="63" t="str">
        <f t="shared" si="1"/>
        <v>мину́лий, оста́нній</v>
      </c>
      <c r="J3" s="61">
        <v>2</v>
      </c>
      <c r="K3" s="63" t="s">
        <v>380</v>
      </c>
      <c r="L3" s="64" t="s">
        <v>387</v>
      </c>
      <c r="M3" s="3" t="s">
        <v>386</v>
      </c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 t="str">
        <f t="shared" si="0"/>
        <v>weekend</v>
      </c>
      <c r="C4" s="64" t="str">
        <f t="shared" si="0"/>
        <v>(ві:кенд)</v>
      </c>
      <c r="D4" s="63" t="str">
        <f t="shared" si="0"/>
        <v>вихідні</v>
      </c>
      <c r="F4" s="62">
        <f t="shared" si="1"/>
        <v>3</v>
      </c>
      <c r="G4" s="63" t="str">
        <f t="shared" si="1"/>
        <v>weekend</v>
      </c>
      <c r="H4" s="64" t="str">
        <f t="shared" si="1"/>
        <v>(ві:кенд)</v>
      </c>
      <c r="I4" s="63" t="str">
        <f t="shared" si="1"/>
        <v>вихідні</v>
      </c>
      <c r="J4" s="61">
        <v>3</v>
      </c>
      <c r="K4" s="63" t="s">
        <v>381</v>
      </c>
      <c r="L4" s="64" t="s">
        <v>389</v>
      </c>
      <c r="M4" s="63" t="s">
        <v>388</v>
      </c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 t="str">
        <f t="shared" si="0"/>
        <v>yesterday</v>
      </c>
      <c r="C5" s="64" t="str">
        <f t="shared" si="0"/>
        <v>(єстедей)</v>
      </c>
      <c r="D5" s="63" t="str">
        <f t="shared" si="0"/>
        <v>учо́ра</v>
      </c>
      <c r="F5" s="62">
        <f t="shared" si="1"/>
        <v>4</v>
      </c>
      <c r="G5" s="63" t="str">
        <f t="shared" si="1"/>
        <v>yesterday</v>
      </c>
      <c r="H5" s="64" t="str">
        <f t="shared" si="1"/>
        <v>(єстедей)</v>
      </c>
      <c r="I5" s="63" t="str">
        <f t="shared" si="1"/>
        <v>учо́ра</v>
      </c>
      <c r="J5" s="61">
        <v>4</v>
      </c>
      <c r="K5" s="63" t="s">
        <v>382</v>
      </c>
      <c r="L5" s="64" t="s">
        <v>391</v>
      </c>
      <c r="M5" s="3" t="s">
        <v>390</v>
      </c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 t="str">
        <f t="shared" si="0"/>
        <v>then</v>
      </c>
      <c r="C6" s="64" t="str">
        <f t="shared" si="0"/>
        <v>(зен)</v>
      </c>
      <c r="D6" s="63" t="str">
        <f t="shared" si="0"/>
        <v>по́тім</v>
      </c>
      <c r="F6" s="62">
        <f t="shared" si="1"/>
        <v>5</v>
      </c>
      <c r="G6" s="63" t="str">
        <f>B6</f>
        <v>then</v>
      </c>
      <c r="H6" s="64" t="str">
        <f t="shared" si="1"/>
        <v>(зен)</v>
      </c>
      <c r="I6" s="63" t="str">
        <f t="shared" si="1"/>
        <v>по́тім</v>
      </c>
      <c r="J6" s="61">
        <v>5</v>
      </c>
      <c r="K6" s="63" t="s">
        <v>383</v>
      </c>
      <c r="L6" s="64" t="s">
        <v>384</v>
      </c>
      <c r="M6" s="3" t="s">
        <v>392</v>
      </c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last  weekend  evening  then  yesterday</v>
      </c>
      <c r="C8" s="92"/>
      <c r="D8" s="92"/>
      <c r="F8" s="62">
        <f t="shared" si="1"/>
        <v>7</v>
      </c>
      <c r="G8" s="92" t="str">
        <f t="shared" si="1"/>
        <v xml:space="preserve">  last  weekend  evening  then  yesterday</v>
      </c>
      <c r="H8" s="92"/>
      <c r="I8" s="92"/>
      <c r="J8" s="61">
        <v>7</v>
      </c>
      <c r="K8" s="93" t="str">
        <f>CONCATENATE(K7,"  ",K3,"  ",K4,"  ",K2,"  ",K6,"  ",K5,)</f>
        <v xml:space="preserve">  last  weekend  evening  then  yesterday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 t="str">
        <f t="shared" ref="B11:D16" si="2">B2</f>
        <v>evening</v>
      </c>
      <c r="C11" s="64" t="str">
        <f t="shared" si="2"/>
        <v>(і:внін)</v>
      </c>
      <c r="D11" s="63" t="str">
        <f t="shared" si="2"/>
        <v>ве́чір</v>
      </c>
      <c r="F11" s="62">
        <v>1</v>
      </c>
      <c r="G11" s="63" t="str">
        <f>B11</f>
        <v>evening</v>
      </c>
      <c r="H11" s="64" t="str">
        <f>C11</f>
        <v>(і:внін)</v>
      </c>
      <c r="I11" s="63" t="str">
        <f>D11</f>
        <v>ве́чір</v>
      </c>
      <c r="J11" s="74"/>
      <c r="K11" s="73"/>
    </row>
    <row r="12" spans="1:17" ht="15" customHeight="1">
      <c r="A12" s="62">
        <v>2</v>
      </c>
      <c r="B12" s="63" t="str">
        <f t="shared" si="2"/>
        <v>last</v>
      </c>
      <c r="C12" s="64" t="str">
        <f t="shared" si="2"/>
        <v>(ла:ст)</v>
      </c>
      <c r="D12" s="63" t="str">
        <f t="shared" si="2"/>
        <v>мину́лий, оста́нній</v>
      </c>
      <c r="F12" s="62">
        <v>2</v>
      </c>
      <c r="G12" s="63" t="str">
        <f t="shared" ref="G12:I16" si="3">B12</f>
        <v>last</v>
      </c>
      <c r="H12" s="64" t="str">
        <f t="shared" si="3"/>
        <v>(ла:ст)</v>
      </c>
      <c r="I12" s="63" t="str">
        <f t="shared" si="3"/>
        <v>мину́лий, оста́нній</v>
      </c>
      <c r="K12" s="73"/>
    </row>
    <row r="13" spans="1:17" ht="15.75">
      <c r="A13" s="62">
        <v>3</v>
      </c>
      <c r="B13" s="63" t="str">
        <f t="shared" si="2"/>
        <v>weekend</v>
      </c>
      <c r="C13" s="64" t="str">
        <f t="shared" si="2"/>
        <v>(ві:кенд)</v>
      </c>
      <c r="D13" s="63" t="str">
        <f t="shared" si="2"/>
        <v>вихідні</v>
      </c>
      <c r="F13" s="62">
        <v>3</v>
      </c>
      <c r="G13" s="63" t="str">
        <f t="shared" si="3"/>
        <v>weekend</v>
      </c>
      <c r="H13" s="64" t="str">
        <f t="shared" si="3"/>
        <v>(ві:кенд)</v>
      </c>
      <c r="I13" s="63" t="str">
        <f t="shared" si="3"/>
        <v>вихідні</v>
      </c>
      <c r="J13" s="74"/>
      <c r="K13" s="73"/>
    </row>
    <row r="14" spans="1:17" ht="15.75">
      <c r="A14" s="62">
        <v>4</v>
      </c>
      <c r="B14" s="63" t="str">
        <f t="shared" si="2"/>
        <v>yesterday</v>
      </c>
      <c r="C14" s="64" t="str">
        <f t="shared" si="2"/>
        <v>(єстедей)</v>
      </c>
      <c r="D14" s="63" t="str">
        <f t="shared" si="2"/>
        <v>учо́ра</v>
      </c>
      <c r="F14" s="62">
        <v>4</v>
      </c>
      <c r="G14" s="63" t="str">
        <f t="shared" si="3"/>
        <v>yesterday</v>
      </c>
      <c r="H14" s="64" t="str">
        <f t="shared" si="3"/>
        <v>(єстедей)</v>
      </c>
      <c r="I14" s="63" t="str">
        <f t="shared" si="3"/>
        <v>учо́ра</v>
      </c>
      <c r="J14" s="74"/>
      <c r="K14" s="72"/>
    </row>
    <row r="15" spans="1:17" ht="15.75">
      <c r="A15" s="62">
        <v>5</v>
      </c>
      <c r="B15" s="63" t="str">
        <f t="shared" si="2"/>
        <v>then</v>
      </c>
      <c r="C15" s="64" t="str">
        <f t="shared" si="2"/>
        <v>(зен)</v>
      </c>
      <c r="D15" s="63" t="str">
        <f t="shared" si="2"/>
        <v>по́тім</v>
      </c>
      <c r="F15" s="62">
        <v>5</v>
      </c>
      <c r="G15" s="63" t="str">
        <f t="shared" si="3"/>
        <v>then</v>
      </c>
      <c r="H15" s="64" t="str">
        <f t="shared" si="3"/>
        <v>(зен)</v>
      </c>
      <c r="I15" s="63" t="str">
        <f t="shared" si="3"/>
        <v>по́тім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last  weekend  evening  then  yesterday</v>
      </c>
      <c r="C17" s="92"/>
      <c r="D17" s="92"/>
      <c r="F17" s="62">
        <v>7</v>
      </c>
      <c r="G17" s="92" t="str">
        <f>B8</f>
        <v xml:space="preserve">  last  weekend  evening  then  yesterday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 t="str">
        <f t="shared" ref="B20:D25" si="4">B11</f>
        <v>evening</v>
      </c>
      <c r="C20" s="64" t="str">
        <f t="shared" si="4"/>
        <v>(і:внін)</v>
      </c>
      <c r="D20" s="63" t="str">
        <f t="shared" si="4"/>
        <v>ве́чір</v>
      </c>
      <c r="F20" s="62">
        <v>1</v>
      </c>
      <c r="G20" s="63" t="str">
        <f>B20</f>
        <v>evening</v>
      </c>
      <c r="H20" s="64" t="str">
        <f>C20</f>
        <v>(і:внін)</v>
      </c>
      <c r="I20" s="63" t="str">
        <f>D20</f>
        <v>ве́чір</v>
      </c>
    </row>
    <row r="21" spans="1:9" ht="15.75">
      <c r="A21" s="62">
        <v>2</v>
      </c>
      <c r="B21" s="63" t="str">
        <f t="shared" si="4"/>
        <v>last</v>
      </c>
      <c r="C21" s="64" t="str">
        <f t="shared" si="4"/>
        <v>(ла:ст)</v>
      </c>
      <c r="D21" s="63" t="str">
        <f t="shared" si="4"/>
        <v>мину́лий, оста́нній</v>
      </c>
      <c r="F21" s="62">
        <v>2</v>
      </c>
      <c r="G21" s="63" t="str">
        <f t="shared" ref="G21:I25" si="5">B21</f>
        <v>last</v>
      </c>
      <c r="H21" s="64" t="str">
        <f t="shared" si="5"/>
        <v>(ла:ст)</v>
      </c>
      <c r="I21" s="63" t="str">
        <f t="shared" si="5"/>
        <v>мину́лий, оста́нній</v>
      </c>
    </row>
    <row r="22" spans="1:9" ht="15.75">
      <c r="A22" s="62">
        <v>3</v>
      </c>
      <c r="B22" s="63" t="str">
        <f t="shared" si="4"/>
        <v>weekend</v>
      </c>
      <c r="C22" s="64" t="str">
        <f t="shared" si="4"/>
        <v>(ві:кенд)</v>
      </c>
      <c r="D22" s="63" t="str">
        <f t="shared" si="4"/>
        <v>вихідні</v>
      </c>
      <c r="F22" s="62">
        <v>3</v>
      </c>
      <c r="G22" s="63" t="str">
        <f t="shared" si="5"/>
        <v>weekend</v>
      </c>
      <c r="H22" s="64" t="str">
        <f t="shared" si="5"/>
        <v>(ві:кенд)</v>
      </c>
      <c r="I22" s="63" t="str">
        <f t="shared" si="5"/>
        <v>вихідні</v>
      </c>
    </row>
    <row r="23" spans="1:9" ht="15.75">
      <c r="A23" s="62">
        <v>4</v>
      </c>
      <c r="B23" s="63" t="str">
        <f t="shared" si="4"/>
        <v>yesterday</v>
      </c>
      <c r="C23" s="64" t="str">
        <f t="shared" si="4"/>
        <v>(єстедей)</v>
      </c>
      <c r="D23" s="63" t="str">
        <f t="shared" si="4"/>
        <v>учо́ра</v>
      </c>
      <c r="F23" s="62">
        <v>4</v>
      </c>
      <c r="G23" s="63" t="str">
        <f t="shared" si="5"/>
        <v>yesterday</v>
      </c>
      <c r="H23" s="64" t="str">
        <f t="shared" si="5"/>
        <v>(єстедей)</v>
      </c>
      <c r="I23" s="63" t="str">
        <f t="shared" si="5"/>
        <v>учо́ра</v>
      </c>
    </row>
    <row r="24" spans="1:9" ht="15.75">
      <c r="A24" s="62">
        <v>5</v>
      </c>
      <c r="B24" s="63" t="str">
        <f t="shared" si="4"/>
        <v>then</v>
      </c>
      <c r="C24" s="64" t="str">
        <f t="shared" si="4"/>
        <v>(зен)</v>
      </c>
      <c r="D24" s="63" t="str">
        <f t="shared" si="4"/>
        <v>по́тім</v>
      </c>
      <c r="F24" s="62">
        <v>5</v>
      </c>
      <c r="G24" s="63" t="str">
        <f t="shared" si="5"/>
        <v>then</v>
      </c>
      <c r="H24" s="64" t="str">
        <f t="shared" si="5"/>
        <v>(зен)</v>
      </c>
      <c r="I24" s="63" t="str">
        <f t="shared" si="5"/>
        <v>по́тім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last  weekend  evening  then  yesterday</v>
      </c>
      <c r="C26" s="92"/>
      <c r="D26" s="92"/>
      <c r="F26" s="62">
        <v>7</v>
      </c>
      <c r="G26" s="92" t="str">
        <f>G17</f>
        <v xml:space="preserve">  last  weekend  evening  then  yesterday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 t="str">
        <f t="shared" ref="B29:D34" si="6">B20</f>
        <v>evening</v>
      </c>
      <c r="C29" s="64" t="str">
        <f t="shared" si="6"/>
        <v>(і:внін)</v>
      </c>
      <c r="D29" s="63" t="str">
        <f t="shared" si="6"/>
        <v>ве́чір</v>
      </c>
      <c r="F29" s="62">
        <v>1</v>
      </c>
      <c r="G29" s="63" t="str">
        <f>B29</f>
        <v>evening</v>
      </c>
      <c r="H29" s="64" t="str">
        <f>C29</f>
        <v>(і:внін)</v>
      </c>
      <c r="I29" s="63" t="str">
        <f>D29</f>
        <v>ве́чір</v>
      </c>
    </row>
    <row r="30" spans="1:9" ht="15.75">
      <c r="A30" s="62">
        <v>2</v>
      </c>
      <c r="B30" s="63" t="str">
        <f t="shared" si="6"/>
        <v>last</v>
      </c>
      <c r="C30" s="64" t="str">
        <f t="shared" si="6"/>
        <v>(ла:ст)</v>
      </c>
      <c r="D30" s="63" t="str">
        <f t="shared" si="6"/>
        <v>мину́лий, оста́нній</v>
      </c>
      <c r="F30" s="62">
        <v>2</v>
      </c>
      <c r="G30" s="63" t="str">
        <f t="shared" ref="G30:I34" si="7">B30</f>
        <v>last</v>
      </c>
      <c r="H30" s="64" t="str">
        <f t="shared" si="7"/>
        <v>(ла:ст)</v>
      </c>
      <c r="I30" s="63" t="str">
        <f t="shared" si="7"/>
        <v>мину́лий, оста́нній</v>
      </c>
    </row>
    <row r="31" spans="1:9" ht="15.75">
      <c r="A31" s="62">
        <v>3</v>
      </c>
      <c r="B31" s="63" t="str">
        <f t="shared" si="6"/>
        <v>weekend</v>
      </c>
      <c r="C31" s="64" t="str">
        <f t="shared" si="6"/>
        <v>(ві:кенд)</v>
      </c>
      <c r="D31" s="63" t="str">
        <f t="shared" si="6"/>
        <v>вихідні</v>
      </c>
      <c r="F31" s="62">
        <v>3</v>
      </c>
      <c r="G31" s="63" t="str">
        <f t="shared" si="7"/>
        <v>weekend</v>
      </c>
      <c r="H31" s="64" t="str">
        <f t="shared" si="7"/>
        <v>(ві:кенд)</v>
      </c>
      <c r="I31" s="63" t="str">
        <f t="shared" si="7"/>
        <v>вихідні</v>
      </c>
    </row>
    <row r="32" spans="1:9" ht="15.75">
      <c r="A32" s="62">
        <v>4</v>
      </c>
      <c r="B32" s="63" t="str">
        <f t="shared" si="6"/>
        <v>yesterday</v>
      </c>
      <c r="C32" s="64" t="str">
        <f t="shared" si="6"/>
        <v>(єстедей)</v>
      </c>
      <c r="D32" s="63" t="str">
        <f t="shared" si="6"/>
        <v>учо́ра</v>
      </c>
      <c r="F32" s="62">
        <v>4</v>
      </c>
      <c r="G32" s="63" t="str">
        <f t="shared" si="7"/>
        <v>yesterday</v>
      </c>
      <c r="H32" s="64" t="str">
        <f t="shared" si="7"/>
        <v>(єстедей)</v>
      </c>
      <c r="I32" s="63" t="str">
        <f t="shared" si="7"/>
        <v>учо́ра</v>
      </c>
    </row>
    <row r="33" spans="1:9" ht="15.75">
      <c r="A33" s="62">
        <v>5</v>
      </c>
      <c r="B33" s="63" t="str">
        <f t="shared" si="6"/>
        <v>then</v>
      </c>
      <c r="C33" s="64" t="str">
        <f t="shared" si="6"/>
        <v>(зен)</v>
      </c>
      <c r="D33" s="63" t="str">
        <f t="shared" si="6"/>
        <v>по́тім</v>
      </c>
      <c r="F33" s="62">
        <v>5</v>
      </c>
      <c r="G33" s="63" t="str">
        <f t="shared" si="7"/>
        <v>then</v>
      </c>
      <c r="H33" s="64" t="str">
        <f t="shared" si="7"/>
        <v>(зен)</v>
      </c>
      <c r="I33" s="63" t="str">
        <f t="shared" si="7"/>
        <v>по́тім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last  weekend  evening  then  yesterday</v>
      </c>
      <c r="C35" s="92"/>
      <c r="D35" s="92"/>
      <c r="F35" s="62">
        <v>7</v>
      </c>
      <c r="G35" s="92" t="str">
        <f>G26</f>
        <v xml:space="preserve">  last  weekend  evening  then  yesterday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 t="str">
        <f t="shared" ref="B38:D43" si="8">B29</f>
        <v>evening</v>
      </c>
      <c r="C38" s="64" t="str">
        <f t="shared" si="8"/>
        <v>(і:внін)</v>
      </c>
      <c r="D38" s="63" t="str">
        <f t="shared" si="8"/>
        <v>ве́чір</v>
      </c>
      <c r="F38" s="62">
        <v>1</v>
      </c>
      <c r="G38" s="63" t="str">
        <f>B38</f>
        <v>evening</v>
      </c>
      <c r="H38" s="64" t="str">
        <f>C38</f>
        <v>(і:внін)</v>
      </c>
      <c r="I38" s="63" t="str">
        <f>D38</f>
        <v>ве́чір</v>
      </c>
    </row>
    <row r="39" spans="1:9" ht="16.5" customHeight="1">
      <c r="A39" s="62">
        <v>2</v>
      </c>
      <c r="B39" s="63" t="str">
        <f t="shared" si="8"/>
        <v>last</v>
      </c>
      <c r="C39" s="64" t="str">
        <f t="shared" si="8"/>
        <v>(ла:ст)</v>
      </c>
      <c r="D39" s="63" t="str">
        <f t="shared" si="8"/>
        <v>мину́лий, оста́нній</v>
      </c>
      <c r="F39" s="62">
        <v>2</v>
      </c>
      <c r="G39" s="63" t="str">
        <f t="shared" ref="G39:I43" si="9">B39</f>
        <v>last</v>
      </c>
      <c r="H39" s="64" t="str">
        <f t="shared" si="9"/>
        <v>(ла:ст)</v>
      </c>
      <c r="I39" s="63" t="str">
        <f t="shared" si="9"/>
        <v>мину́лий, оста́нній</v>
      </c>
    </row>
    <row r="40" spans="1:9" ht="16.5" customHeight="1">
      <c r="A40" s="62">
        <v>3</v>
      </c>
      <c r="B40" s="63" t="str">
        <f t="shared" si="8"/>
        <v>weekend</v>
      </c>
      <c r="C40" s="64" t="str">
        <f t="shared" si="8"/>
        <v>(ві:кенд)</v>
      </c>
      <c r="D40" s="63" t="str">
        <f t="shared" si="8"/>
        <v>вихідні</v>
      </c>
      <c r="F40" s="62">
        <v>3</v>
      </c>
      <c r="G40" s="63" t="str">
        <f t="shared" si="9"/>
        <v>weekend</v>
      </c>
      <c r="H40" s="64" t="str">
        <f t="shared" si="9"/>
        <v>(ві:кенд)</v>
      </c>
      <c r="I40" s="63" t="str">
        <f t="shared" si="9"/>
        <v>вихідні</v>
      </c>
    </row>
    <row r="41" spans="1:9" ht="16.5" customHeight="1">
      <c r="A41" s="62">
        <v>4</v>
      </c>
      <c r="B41" s="63" t="str">
        <f t="shared" si="8"/>
        <v>yesterday</v>
      </c>
      <c r="C41" s="64" t="str">
        <f t="shared" si="8"/>
        <v>(єстедей)</v>
      </c>
      <c r="D41" s="63" t="str">
        <f t="shared" si="8"/>
        <v>учо́ра</v>
      </c>
      <c r="F41" s="62">
        <v>4</v>
      </c>
      <c r="G41" s="63" t="str">
        <f t="shared" si="9"/>
        <v>yesterday</v>
      </c>
      <c r="H41" s="64" t="str">
        <f t="shared" si="9"/>
        <v>(єстедей)</v>
      </c>
      <c r="I41" s="63" t="str">
        <f t="shared" si="9"/>
        <v>учо́ра</v>
      </c>
    </row>
    <row r="42" spans="1:9" ht="16.5" customHeight="1">
      <c r="A42" s="62">
        <v>5</v>
      </c>
      <c r="B42" s="63" t="str">
        <f t="shared" si="8"/>
        <v>then</v>
      </c>
      <c r="C42" s="64" t="str">
        <f t="shared" si="8"/>
        <v>(зен)</v>
      </c>
      <c r="D42" s="63" t="str">
        <f t="shared" si="8"/>
        <v>по́тім</v>
      </c>
      <c r="F42" s="62">
        <v>5</v>
      </c>
      <c r="G42" s="63" t="str">
        <f t="shared" si="9"/>
        <v>then</v>
      </c>
      <c r="H42" s="64" t="str">
        <f t="shared" si="9"/>
        <v>(зен)</v>
      </c>
      <c r="I42" s="63" t="str">
        <f t="shared" si="9"/>
        <v>по́тім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last  weekend  evening  then  yesterday</v>
      </c>
      <c r="C44" s="92"/>
      <c r="D44" s="92"/>
      <c r="F44" s="62">
        <v>7</v>
      </c>
      <c r="G44" s="92" t="str">
        <f>G35</f>
        <v xml:space="preserve">  last  weekend  evening  then  yesterday</v>
      </c>
      <c r="H44" s="92"/>
      <c r="I44" s="92"/>
    </row>
  </sheetData>
  <mergeCells count="11">
    <mergeCell ref="B35:D35"/>
    <mergeCell ref="G35:I35"/>
    <mergeCell ref="B44:D44"/>
    <mergeCell ref="G44:I44"/>
    <mergeCell ref="B8:D8"/>
    <mergeCell ref="G8:I8"/>
    <mergeCell ref="K8:M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158" priority="465" operator="lessThan">
      <formula>1</formula>
    </cfRule>
  </conditionalFormatting>
  <conditionalFormatting sqref="G2:G8">
    <cfRule type="containsBlanks" dxfId="157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156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155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154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153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152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151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150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149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148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147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146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145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144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143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142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141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140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139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138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137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136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135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134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133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132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131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130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129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128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127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126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125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24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123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122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121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120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119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118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117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116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115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114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13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12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111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110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109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108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107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106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105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104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103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102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101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100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99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98" priority="287" operator="lessThan">
      <formula>1</formula>
    </cfRule>
  </conditionalFormatting>
  <conditionalFormatting sqref="G38">
    <cfRule type="containsBlanks" dxfId="97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96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95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94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93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92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91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90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89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88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87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86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85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84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83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82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81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80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79" priority="232" operator="lessThan">
      <formula>1</formula>
    </cfRule>
  </conditionalFormatting>
  <conditionalFormatting sqref="G38">
    <cfRule type="containsBlanks" dxfId="78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77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76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75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74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73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72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71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70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69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68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67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6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5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4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63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62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61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60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59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58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57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6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55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54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53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52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51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50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49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48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47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46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45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44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43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42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41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40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9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38" priority="111" operator="lessThan">
      <formula>1</formula>
    </cfRule>
  </conditionalFormatting>
  <conditionalFormatting sqref="G38:G44">
    <cfRule type="containsBlanks" dxfId="37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36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35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34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33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32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31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30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29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28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27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26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5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4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3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22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1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0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9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8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7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6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5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4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3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2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1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0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9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8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7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6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5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4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3" priority="8" operator="lessThan">
      <formula>1</formula>
    </cfRule>
  </conditionalFormatting>
  <conditionalFormatting sqref="B44">
    <cfRule type="containsBlanks" dxfId="2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" priority="4" operator="lessThan">
      <formula>1</formula>
    </cfRule>
  </conditionalFormatting>
  <conditionalFormatting sqref="G44">
    <cfRule type="containsBlanks" dxfId="0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"/>
  <dimension ref="A1:J47"/>
  <sheetViews>
    <sheetView workbookViewId="0">
      <selection activeCell="J17" sqref="J17"/>
    </sheetView>
  </sheetViews>
  <sheetFormatPr defaultRowHeight="18" customHeight="1"/>
  <cols>
    <col min="1" max="1" width="3.7109375" style="8" customWidth="1"/>
    <col min="2" max="2" width="12.28515625" style="4" customWidth="1"/>
    <col min="3" max="3" width="15.42578125" style="4" customWidth="1"/>
    <col min="4" max="4" width="19.140625" style="4" customWidth="1"/>
    <col min="5" max="5" width="2.28515625" style="4" customWidth="1"/>
    <col min="6" max="6" width="3.85546875" style="4" customWidth="1"/>
    <col min="7" max="7" width="12.28515625" style="4" customWidth="1"/>
    <col min="8" max="8" width="15.42578125" style="4" customWidth="1"/>
    <col min="9" max="9" width="19.140625" style="4" customWidth="1"/>
    <col min="10" max="16384" width="9.140625" style="4"/>
  </cols>
  <sheetData>
    <row r="1" spans="1:9" ht="15.75">
      <c r="A1" s="1">
        <v>1</v>
      </c>
      <c r="B1" s="2" t="s">
        <v>2</v>
      </c>
      <c r="C1" s="9" t="s">
        <v>20</v>
      </c>
      <c r="D1" s="3" t="s">
        <v>11</v>
      </c>
      <c r="F1" s="1">
        <v>1</v>
      </c>
      <c r="G1" s="2" t="s">
        <v>2</v>
      </c>
      <c r="H1" s="9" t="s">
        <v>20</v>
      </c>
      <c r="I1" s="3" t="s">
        <v>11</v>
      </c>
    </row>
    <row r="2" spans="1:9" ht="15.75">
      <c r="A2" s="1">
        <v>2</v>
      </c>
      <c r="B2" s="2" t="s">
        <v>3</v>
      </c>
      <c r="C2" s="9" t="s">
        <v>27</v>
      </c>
      <c r="D2" s="2" t="s">
        <v>12</v>
      </c>
      <c r="F2" s="1">
        <v>2</v>
      </c>
      <c r="G2" s="2" t="s">
        <v>3</v>
      </c>
      <c r="H2" s="9" t="s">
        <v>27</v>
      </c>
      <c r="I2" s="2" t="s">
        <v>12</v>
      </c>
    </row>
    <row r="3" spans="1:9" ht="15.75">
      <c r="A3" s="1">
        <v>3</v>
      </c>
      <c r="B3" s="2" t="s">
        <v>8</v>
      </c>
      <c r="C3" s="9" t="s">
        <v>21</v>
      </c>
      <c r="D3" s="2" t="s">
        <v>13</v>
      </c>
      <c r="F3" s="1">
        <v>3</v>
      </c>
      <c r="G3" s="2" t="s">
        <v>8</v>
      </c>
      <c r="H3" s="9" t="s">
        <v>21</v>
      </c>
      <c r="I3" s="2" t="s">
        <v>13</v>
      </c>
    </row>
    <row r="4" spans="1:9" ht="15.75">
      <c r="A4" s="1">
        <v>4</v>
      </c>
      <c r="B4" s="2" t="s">
        <v>4</v>
      </c>
      <c r="C4" s="9" t="s">
        <v>22</v>
      </c>
      <c r="D4" s="2" t="s">
        <v>14</v>
      </c>
      <c r="F4" s="1">
        <v>4</v>
      </c>
      <c r="G4" s="2" t="s">
        <v>4</v>
      </c>
      <c r="H4" s="9" t="s">
        <v>22</v>
      </c>
      <c r="I4" s="2" t="s">
        <v>14</v>
      </c>
    </row>
    <row r="5" spans="1:9" ht="15.75">
      <c r="A5" s="1">
        <v>5</v>
      </c>
      <c r="B5" s="2" t="s">
        <v>5</v>
      </c>
      <c r="C5" s="9" t="s">
        <v>23</v>
      </c>
      <c r="D5" s="2" t="s">
        <v>15</v>
      </c>
      <c r="F5" s="1">
        <v>5</v>
      </c>
      <c r="G5" s="2" t="s">
        <v>5</v>
      </c>
      <c r="H5" s="9" t="s">
        <v>23</v>
      </c>
      <c r="I5" s="2" t="s">
        <v>15</v>
      </c>
    </row>
    <row r="6" spans="1:9" ht="15.75">
      <c r="A6" s="1">
        <v>6</v>
      </c>
      <c r="B6" s="2" t="s">
        <v>0</v>
      </c>
      <c r="C6" s="9" t="s">
        <v>9</v>
      </c>
      <c r="D6" s="2" t="s">
        <v>1</v>
      </c>
      <c r="F6" s="1">
        <v>6</v>
      </c>
      <c r="G6" s="2" t="s">
        <v>0</v>
      </c>
      <c r="H6" s="9" t="s">
        <v>9</v>
      </c>
      <c r="I6" s="2" t="s">
        <v>1</v>
      </c>
    </row>
    <row r="7" spans="1:9" s="7" customFormat="1" ht="15.75">
      <c r="A7" s="5">
        <v>7</v>
      </c>
      <c r="B7" s="6" t="s">
        <v>6</v>
      </c>
      <c r="C7" s="9" t="s">
        <v>24</v>
      </c>
      <c r="D7" s="6" t="s">
        <v>16</v>
      </c>
      <c r="F7" s="5">
        <v>7</v>
      </c>
      <c r="G7" s="6" t="s">
        <v>6</v>
      </c>
      <c r="H7" s="9" t="s">
        <v>24</v>
      </c>
      <c r="I7" s="6" t="s">
        <v>16</v>
      </c>
    </row>
    <row r="8" spans="1:9" s="7" customFormat="1" ht="15.75">
      <c r="A8" s="5">
        <v>8</v>
      </c>
      <c r="B8" s="6" t="s">
        <v>10</v>
      </c>
      <c r="C8" s="9" t="s">
        <v>25</v>
      </c>
      <c r="D8" s="6" t="s">
        <v>17</v>
      </c>
      <c r="F8" s="5">
        <v>8</v>
      </c>
      <c r="G8" s="6" t="s">
        <v>10</v>
      </c>
      <c r="H8" s="9" t="s">
        <v>25</v>
      </c>
      <c r="I8" s="6" t="s">
        <v>17</v>
      </c>
    </row>
    <row r="9" spans="1:9" ht="15.75">
      <c r="A9" s="1">
        <v>9</v>
      </c>
      <c r="B9" s="2" t="s">
        <v>7</v>
      </c>
      <c r="C9" s="9" t="s">
        <v>26</v>
      </c>
      <c r="D9" s="2" t="s">
        <v>18</v>
      </c>
      <c r="F9" s="1">
        <v>9</v>
      </c>
      <c r="G9" s="2" t="s">
        <v>7</v>
      </c>
      <c r="H9" s="9" t="s">
        <v>26</v>
      </c>
      <c r="I9" s="2" t="s">
        <v>18</v>
      </c>
    </row>
    <row r="10" spans="1:9" ht="15.75">
      <c r="B10" s="2"/>
    </row>
    <row r="12" spans="1:9" ht="15.75">
      <c r="A12" s="1">
        <v>1</v>
      </c>
      <c r="B12" s="2" t="s">
        <v>2</v>
      </c>
      <c r="C12" s="9" t="s">
        <v>20</v>
      </c>
      <c r="D12" s="3" t="s">
        <v>11</v>
      </c>
      <c r="F12" s="1">
        <v>1</v>
      </c>
      <c r="G12" s="2" t="s">
        <v>2</v>
      </c>
      <c r="H12" s="9" t="s">
        <v>20</v>
      </c>
      <c r="I12" s="3" t="s">
        <v>11</v>
      </c>
    </row>
    <row r="13" spans="1:9" ht="15.75">
      <c r="A13" s="1">
        <v>2</v>
      </c>
      <c r="B13" s="2" t="s">
        <v>3</v>
      </c>
      <c r="C13" s="9" t="s">
        <v>27</v>
      </c>
      <c r="D13" s="2" t="s">
        <v>12</v>
      </c>
      <c r="F13" s="1">
        <v>2</v>
      </c>
      <c r="G13" s="2" t="s">
        <v>3</v>
      </c>
      <c r="H13" s="9" t="s">
        <v>27</v>
      </c>
      <c r="I13" s="2" t="s">
        <v>12</v>
      </c>
    </row>
    <row r="14" spans="1:9" ht="15.75">
      <c r="A14" s="1">
        <v>3</v>
      </c>
      <c r="B14" s="2" t="s">
        <v>8</v>
      </c>
      <c r="C14" s="9" t="s">
        <v>21</v>
      </c>
      <c r="D14" s="2" t="s">
        <v>13</v>
      </c>
      <c r="F14" s="1">
        <v>3</v>
      </c>
      <c r="G14" s="2" t="s">
        <v>8</v>
      </c>
      <c r="H14" s="9" t="s">
        <v>21</v>
      </c>
      <c r="I14" s="2" t="s">
        <v>13</v>
      </c>
    </row>
    <row r="15" spans="1:9" ht="15.75">
      <c r="A15" s="1">
        <v>4</v>
      </c>
      <c r="B15" s="2" t="s">
        <v>4</v>
      </c>
      <c r="C15" s="9" t="s">
        <v>22</v>
      </c>
      <c r="D15" s="2" t="s">
        <v>14</v>
      </c>
      <c r="F15" s="1">
        <v>4</v>
      </c>
      <c r="G15" s="2" t="s">
        <v>4</v>
      </c>
      <c r="H15" s="9" t="s">
        <v>22</v>
      </c>
      <c r="I15" s="2" t="s">
        <v>14</v>
      </c>
    </row>
    <row r="16" spans="1:9" ht="15.75">
      <c r="A16" s="1">
        <v>5</v>
      </c>
      <c r="B16" s="2" t="s">
        <v>5</v>
      </c>
      <c r="C16" s="9" t="s">
        <v>23</v>
      </c>
      <c r="D16" s="2" t="s">
        <v>15</v>
      </c>
      <c r="F16" s="1">
        <v>5</v>
      </c>
      <c r="G16" s="2" t="s">
        <v>5</v>
      </c>
      <c r="H16" s="9" t="s">
        <v>23</v>
      </c>
      <c r="I16" s="2" t="s">
        <v>15</v>
      </c>
    </row>
    <row r="17" spans="1:9" ht="15.75">
      <c r="A17" s="1">
        <v>6</v>
      </c>
      <c r="B17" s="2" t="s">
        <v>0</v>
      </c>
      <c r="C17" s="9" t="s">
        <v>9</v>
      </c>
      <c r="D17" s="2" t="s">
        <v>1</v>
      </c>
      <c r="F17" s="1">
        <v>6</v>
      </c>
      <c r="G17" s="2" t="s">
        <v>0</v>
      </c>
      <c r="H17" s="9" t="s">
        <v>9</v>
      </c>
      <c r="I17" s="2" t="s">
        <v>1</v>
      </c>
    </row>
    <row r="18" spans="1:9" ht="15.75">
      <c r="A18" s="5">
        <v>7</v>
      </c>
      <c r="B18" s="6" t="s">
        <v>6</v>
      </c>
      <c r="C18" s="9" t="s">
        <v>24</v>
      </c>
      <c r="D18" s="6" t="s">
        <v>16</v>
      </c>
      <c r="E18" s="7"/>
      <c r="F18" s="5">
        <v>7</v>
      </c>
      <c r="G18" s="6" t="s">
        <v>6</v>
      </c>
      <c r="H18" s="9" t="s">
        <v>24</v>
      </c>
      <c r="I18" s="6" t="s">
        <v>16</v>
      </c>
    </row>
    <row r="19" spans="1:9" ht="15.75">
      <c r="A19" s="5">
        <v>8</v>
      </c>
      <c r="B19" s="6" t="s">
        <v>10</v>
      </c>
      <c r="C19" s="9" t="s">
        <v>25</v>
      </c>
      <c r="D19" s="6" t="s">
        <v>17</v>
      </c>
      <c r="E19" s="7"/>
      <c r="F19" s="5">
        <v>8</v>
      </c>
      <c r="G19" s="6" t="s">
        <v>10</v>
      </c>
      <c r="H19" s="9" t="s">
        <v>25</v>
      </c>
      <c r="I19" s="6" t="s">
        <v>17</v>
      </c>
    </row>
    <row r="20" spans="1:9" ht="15.75">
      <c r="A20" s="1">
        <v>9</v>
      </c>
      <c r="B20" s="2" t="s">
        <v>7</v>
      </c>
      <c r="C20" s="9" t="s">
        <v>26</v>
      </c>
      <c r="D20" s="2" t="s">
        <v>18</v>
      </c>
      <c r="F20" s="1">
        <v>9</v>
      </c>
      <c r="G20" s="2" t="s">
        <v>7</v>
      </c>
      <c r="H20" s="9" t="s">
        <v>26</v>
      </c>
      <c r="I20" s="2" t="s">
        <v>18</v>
      </c>
    </row>
    <row r="21" spans="1:9" ht="15.75">
      <c r="B21" s="2"/>
    </row>
    <row r="25" spans="1:9" ht="15.75">
      <c r="A25" s="1">
        <v>1</v>
      </c>
      <c r="B25" s="2" t="s">
        <v>2</v>
      </c>
      <c r="C25" s="9" t="s">
        <v>20</v>
      </c>
      <c r="D25" s="3" t="s">
        <v>11</v>
      </c>
      <c r="F25" s="1">
        <v>1</v>
      </c>
      <c r="G25" s="2" t="s">
        <v>2</v>
      </c>
      <c r="H25" s="9" t="s">
        <v>20</v>
      </c>
      <c r="I25" s="3" t="s">
        <v>11</v>
      </c>
    </row>
    <row r="26" spans="1:9" ht="15.75">
      <c r="A26" s="1">
        <v>2</v>
      </c>
      <c r="B26" s="2" t="s">
        <v>3</v>
      </c>
      <c r="C26" s="9" t="s">
        <v>27</v>
      </c>
      <c r="D26" s="2" t="s">
        <v>12</v>
      </c>
      <c r="F26" s="1">
        <v>2</v>
      </c>
      <c r="G26" s="2" t="s">
        <v>3</v>
      </c>
      <c r="H26" s="9" t="s">
        <v>27</v>
      </c>
      <c r="I26" s="2" t="s">
        <v>12</v>
      </c>
    </row>
    <row r="27" spans="1:9" ht="15.75">
      <c r="A27" s="1">
        <v>3</v>
      </c>
      <c r="B27" s="2" t="s">
        <v>8</v>
      </c>
      <c r="C27" s="9" t="s">
        <v>21</v>
      </c>
      <c r="D27" s="2" t="s">
        <v>13</v>
      </c>
      <c r="F27" s="1">
        <v>3</v>
      </c>
      <c r="G27" s="2" t="s">
        <v>8</v>
      </c>
      <c r="H27" s="9" t="s">
        <v>21</v>
      </c>
      <c r="I27" s="2" t="s">
        <v>13</v>
      </c>
    </row>
    <row r="28" spans="1:9" ht="15.75">
      <c r="A28" s="1">
        <v>4</v>
      </c>
      <c r="B28" s="2" t="s">
        <v>4</v>
      </c>
      <c r="C28" s="9" t="s">
        <v>22</v>
      </c>
      <c r="D28" s="2" t="s">
        <v>14</v>
      </c>
      <c r="F28" s="1">
        <v>4</v>
      </c>
      <c r="G28" s="2" t="s">
        <v>4</v>
      </c>
      <c r="H28" s="9" t="s">
        <v>22</v>
      </c>
      <c r="I28" s="2" t="s">
        <v>14</v>
      </c>
    </row>
    <row r="29" spans="1:9" ht="15.75">
      <c r="A29" s="1">
        <v>5</v>
      </c>
      <c r="B29" s="2" t="s">
        <v>5</v>
      </c>
      <c r="C29" s="9" t="s">
        <v>23</v>
      </c>
      <c r="D29" s="2" t="s">
        <v>15</v>
      </c>
      <c r="F29" s="1">
        <v>5</v>
      </c>
      <c r="G29" s="2" t="s">
        <v>5</v>
      </c>
      <c r="H29" s="9" t="s">
        <v>23</v>
      </c>
      <c r="I29" s="2" t="s">
        <v>15</v>
      </c>
    </row>
    <row r="30" spans="1:9" ht="15.75">
      <c r="A30" s="1">
        <v>6</v>
      </c>
      <c r="B30" s="2" t="s">
        <v>0</v>
      </c>
      <c r="C30" s="9" t="s">
        <v>9</v>
      </c>
      <c r="D30" s="2" t="s">
        <v>1</v>
      </c>
      <c r="F30" s="1">
        <v>6</v>
      </c>
      <c r="G30" s="2" t="s">
        <v>0</v>
      </c>
      <c r="H30" s="9" t="s">
        <v>9</v>
      </c>
      <c r="I30" s="2" t="s">
        <v>1</v>
      </c>
    </row>
    <row r="31" spans="1:9" ht="15.75">
      <c r="A31" s="5">
        <v>7</v>
      </c>
      <c r="B31" s="6" t="s">
        <v>6</v>
      </c>
      <c r="C31" s="9" t="s">
        <v>24</v>
      </c>
      <c r="D31" s="6" t="s">
        <v>16</v>
      </c>
      <c r="E31" s="7"/>
      <c r="F31" s="5">
        <v>7</v>
      </c>
      <c r="G31" s="6" t="s">
        <v>6</v>
      </c>
      <c r="H31" s="9" t="s">
        <v>24</v>
      </c>
      <c r="I31" s="6" t="s">
        <v>16</v>
      </c>
    </row>
    <row r="32" spans="1:9" ht="15.75">
      <c r="A32" s="5">
        <v>8</v>
      </c>
      <c r="B32" s="6" t="s">
        <v>10</v>
      </c>
      <c r="C32" s="9" t="s">
        <v>25</v>
      </c>
      <c r="D32" s="6" t="s">
        <v>17</v>
      </c>
      <c r="E32" s="7"/>
      <c r="F32" s="5">
        <v>8</v>
      </c>
      <c r="G32" s="6" t="s">
        <v>10</v>
      </c>
      <c r="H32" s="9" t="s">
        <v>25</v>
      </c>
      <c r="I32" s="6" t="s">
        <v>17</v>
      </c>
    </row>
    <row r="33" spans="1:10" ht="18" customHeight="1">
      <c r="A33" s="1">
        <v>9</v>
      </c>
      <c r="B33" s="2" t="s">
        <v>7</v>
      </c>
      <c r="C33" s="9" t="s">
        <v>26</v>
      </c>
      <c r="D33" s="2" t="s">
        <v>18</v>
      </c>
      <c r="F33" s="1">
        <v>9</v>
      </c>
      <c r="G33" s="2" t="s">
        <v>7</v>
      </c>
      <c r="H33" s="9" t="s">
        <v>26</v>
      </c>
      <c r="I33" s="2" t="s">
        <v>18</v>
      </c>
    </row>
    <row r="34" spans="1:10" ht="18" customHeight="1">
      <c r="B34" s="2"/>
    </row>
    <row r="38" spans="1:10" ht="18" customHeight="1">
      <c r="A38" s="1">
        <v>1</v>
      </c>
      <c r="B38" s="2" t="s">
        <v>2</v>
      </c>
      <c r="C38" s="9" t="s">
        <v>20</v>
      </c>
      <c r="D38" s="3" t="s">
        <v>11</v>
      </c>
      <c r="F38" s="1">
        <v>1</v>
      </c>
      <c r="G38" s="2" t="s">
        <v>2</v>
      </c>
      <c r="H38" s="9" t="s">
        <v>20</v>
      </c>
      <c r="I38" s="3" t="s">
        <v>11</v>
      </c>
    </row>
    <row r="39" spans="1:10" ht="18" customHeight="1">
      <c r="A39" s="1">
        <v>2</v>
      </c>
      <c r="B39" s="2" t="s">
        <v>3</v>
      </c>
      <c r="C39" s="9" t="s">
        <v>27</v>
      </c>
      <c r="D39" s="2" t="s">
        <v>12</v>
      </c>
      <c r="F39" s="1">
        <v>2</v>
      </c>
      <c r="G39" s="2" t="s">
        <v>3</v>
      </c>
      <c r="H39" s="9" t="s">
        <v>27</v>
      </c>
      <c r="I39" s="2" t="s">
        <v>12</v>
      </c>
    </row>
    <row r="40" spans="1:10" ht="18" customHeight="1">
      <c r="A40" s="1">
        <v>3</v>
      </c>
      <c r="B40" s="2" t="s">
        <v>8</v>
      </c>
      <c r="C40" s="9" t="s">
        <v>21</v>
      </c>
      <c r="D40" s="2" t="s">
        <v>13</v>
      </c>
      <c r="F40" s="1">
        <v>3</v>
      </c>
      <c r="G40" s="2" t="s">
        <v>8</v>
      </c>
      <c r="H40" s="9" t="s">
        <v>21</v>
      </c>
      <c r="I40" s="2" t="s">
        <v>13</v>
      </c>
    </row>
    <row r="41" spans="1:10" ht="18" customHeight="1">
      <c r="A41" s="1">
        <v>4</v>
      </c>
      <c r="B41" s="2" t="s">
        <v>4</v>
      </c>
      <c r="C41" s="9" t="s">
        <v>22</v>
      </c>
      <c r="D41" s="2" t="s">
        <v>14</v>
      </c>
      <c r="F41" s="1">
        <v>4</v>
      </c>
      <c r="G41" s="2" t="s">
        <v>4</v>
      </c>
      <c r="H41" s="9" t="s">
        <v>22</v>
      </c>
      <c r="I41" s="2" t="s">
        <v>14</v>
      </c>
    </row>
    <row r="42" spans="1:10" ht="18" customHeight="1">
      <c r="A42" s="1">
        <v>5</v>
      </c>
      <c r="B42" s="2" t="s">
        <v>5</v>
      </c>
      <c r="C42" s="9" t="s">
        <v>23</v>
      </c>
      <c r="D42" s="2" t="s">
        <v>15</v>
      </c>
      <c r="F42" s="1">
        <v>5</v>
      </c>
      <c r="G42" s="2" t="s">
        <v>5</v>
      </c>
      <c r="H42" s="9" t="s">
        <v>23</v>
      </c>
      <c r="I42" s="2" t="s">
        <v>15</v>
      </c>
    </row>
    <row r="43" spans="1:10" ht="18" customHeight="1">
      <c r="A43" s="1">
        <v>6</v>
      </c>
      <c r="B43" s="2" t="s">
        <v>0</v>
      </c>
      <c r="C43" s="9" t="s">
        <v>9</v>
      </c>
      <c r="D43" s="2" t="s">
        <v>1</v>
      </c>
      <c r="F43" s="1">
        <v>6</v>
      </c>
      <c r="G43" s="2" t="s">
        <v>0</v>
      </c>
      <c r="H43" s="9" t="s">
        <v>9</v>
      </c>
      <c r="I43" s="2" t="s">
        <v>1</v>
      </c>
      <c r="J43" s="4" t="s">
        <v>19</v>
      </c>
    </row>
    <row r="44" spans="1:10" ht="18" customHeight="1">
      <c r="A44" s="5">
        <v>7</v>
      </c>
      <c r="B44" s="6" t="s">
        <v>6</v>
      </c>
      <c r="C44" s="9" t="s">
        <v>24</v>
      </c>
      <c r="D44" s="6" t="s">
        <v>16</v>
      </c>
      <c r="E44" s="7"/>
      <c r="F44" s="5">
        <v>7</v>
      </c>
      <c r="G44" s="6" t="s">
        <v>6</v>
      </c>
      <c r="H44" s="9" t="s">
        <v>24</v>
      </c>
      <c r="I44" s="6" t="s">
        <v>16</v>
      </c>
    </row>
    <row r="45" spans="1:10" ht="18" customHeight="1">
      <c r="A45" s="5">
        <v>8</v>
      </c>
      <c r="B45" s="6" t="s">
        <v>10</v>
      </c>
      <c r="C45" s="9" t="s">
        <v>25</v>
      </c>
      <c r="D45" s="6" t="s">
        <v>17</v>
      </c>
      <c r="E45" s="7"/>
      <c r="F45" s="5">
        <v>8</v>
      </c>
      <c r="G45" s="6" t="s">
        <v>10</v>
      </c>
      <c r="H45" s="9" t="s">
        <v>25</v>
      </c>
      <c r="I45" s="6" t="s">
        <v>17</v>
      </c>
    </row>
    <row r="46" spans="1:10" ht="18" customHeight="1">
      <c r="A46" s="1">
        <v>9</v>
      </c>
      <c r="B46" s="2" t="s">
        <v>7</v>
      </c>
      <c r="C46" s="9" t="s">
        <v>26</v>
      </c>
      <c r="D46" s="2" t="s">
        <v>18</v>
      </c>
      <c r="F46" s="1">
        <v>9</v>
      </c>
      <c r="G46" s="2" t="s">
        <v>7</v>
      </c>
      <c r="H46" s="9" t="s">
        <v>26</v>
      </c>
      <c r="I46" s="2" t="s">
        <v>18</v>
      </c>
    </row>
    <row r="47" spans="1:10" ht="18" customHeight="1">
      <c r="B47" s="2"/>
    </row>
  </sheetData>
  <pageMargins left="0.15" right="0.14000000000000001" top="0.12" bottom="0.2" header="0.12" footer="0.2"/>
  <pageSetup paperSize="9" orientation="portrait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zoomScale="60" workbookViewId="0">
      <selection activeCell="C13" sqref="C13"/>
    </sheetView>
  </sheetViews>
  <sheetFormatPr defaultColWidth="9.140625" defaultRowHeight="16.5" customHeight="1"/>
  <cols>
    <col min="1" max="1" width="3.7109375" style="56" customWidth="1"/>
    <col min="2" max="3" width="23" style="37" customWidth="1"/>
    <col min="4" max="4" width="19" style="37" hidden="1" customWidth="1"/>
    <col min="5" max="5" width="2.28515625" style="37" customWidth="1"/>
    <col min="6" max="6" width="3.7109375" style="56" customWidth="1"/>
    <col min="7" max="7" width="23" style="37" customWidth="1"/>
    <col min="8" max="8" width="22.42578125" style="37" customWidth="1"/>
    <col min="9" max="9" width="19" style="37" hidden="1" customWidth="1"/>
    <col min="10" max="10" width="4.85546875" style="37" customWidth="1"/>
    <col min="11" max="11" width="20.7109375" style="37" customWidth="1"/>
    <col min="12" max="12" width="39.42578125" style="37" customWidth="1"/>
    <col min="13" max="13" width="32.85546875" style="37" customWidth="1"/>
    <col min="14" max="16384" width="9.140625" style="37"/>
  </cols>
  <sheetData>
    <row r="1" spans="1:17" ht="16.5" customHeight="1">
      <c r="A1" s="36"/>
      <c r="C1" s="80" t="s">
        <v>65</v>
      </c>
      <c r="F1" s="36"/>
      <c r="H1" s="80" t="s">
        <v>65</v>
      </c>
    </row>
    <row r="2" spans="1:17" ht="15" customHeight="1">
      <c r="A2" s="38">
        <f>J2</f>
        <v>1</v>
      </c>
      <c r="B2" s="39" t="str">
        <f>K2</f>
        <v>Their book</v>
      </c>
      <c r="C2" s="40" t="str">
        <f>L2</f>
        <v>їхня книга</v>
      </c>
      <c r="D2" s="39">
        <f>M2</f>
        <v>0</v>
      </c>
      <c r="F2" s="38">
        <f>A2</f>
        <v>1</v>
      </c>
      <c r="G2" s="39" t="str">
        <f>B2</f>
        <v>Their book</v>
      </c>
      <c r="H2" s="40" t="str">
        <f>C2</f>
        <v>їхня книга</v>
      </c>
      <c r="I2" s="39">
        <f>D2</f>
        <v>0</v>
      </c>
      <c r="J2" s="37">
        <v>1</v>
      </c>
      <c r="K2" s="63" t="s">
        <v>251</v>
      </c>
      <c r="L2" s="63" t="s">
        <v>257</v>
      </c>
      <c r="M2" s="39"/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Their cat</v>
      </c>
      <c r="C3" s="40" t="str">
        <f t="shared" si="0"/>
        <v>їхній кіт</v>
      </c>
      <c r="D3" s="39">
        <f t="shared" si="0"/>
        <v>0</v>
      </c>
      <c r="F3" s="38">
        <f t="shared" ref="F3:I8" si="1">A3</f>
        <v>2</v>
      </c>
      <c r="G3" s="39" t="str">
        <f>B3</f>
        <v>Their cat</v>
      </c>
      <c r="H3" s="40" t="str">
        <f t="shared" si="1"/>
        <v>їхній кіт</v>
      </c>
      <c r="I3" s="39">
        <f t="shared" si="1"/>
        <v>0</v>
      </c>
      <c r="J3" s="37">
        <v>2</v>
      </c>
      <c r="K3" s="63" t="s">
        <v>252</v>
      </c>
      <c r="L3" s="63" t="s">
        <v>258</v>
      </c>
      <c r="M3" s="39"/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Their dog</v>
      </c>
      <c r="C4" s="40" t="str">
        <f t="shared" si="0"/>
        <v>їхній пес</v>
      </c>
      <c r="D4" s="39">
        <f t="shared" si="0"/>
        <v>0</v>
      </c>
      <c r="F4" s="38">
        <f t="shared" si="1"/>
        <v>3</v>
      </c>
      <c r="G4" s="39" t="str">
        <f t="shared" si="1"/>
        <v>Their dog</v>
      </c>
      <c r="H4" s="40" t="str">
        <f t="shared" si="1"/>
        <v>їхній пес</v>
      </c>
      <c r="I4" s="39">
        <f t="shared" si="1"/>
        <v>0</v>
      </c>
      <c r="J4" s="37">
        <v>3</v>
      </c>
      <c r="K4" s="63" t="s">
        <v>253</v>
      </c>
      <c r="L4" s="63" t="s">
        <v>259</v>
      </c>
      <c r="M4" s="39"/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their car</v>
      </c>
      <c r="C5" s="40" t="str">
        <f t="shared" si="0"/>
        <v>їхній автомобіль</v>
      </c>
      <c r="D5" s="39">
        <f t="shared" si="0"/>
        <v>0</v>
      </c>
      <c r="F5" s="38">
        <f t="shared" si="1"/>
        <v>4</v>
      </c>
      <c r="G5" s="39" t="str">
        <f t="shared" si="1"/>
        <v>their car</v>
      </c>
      <c r="H5" s="40" t="str">
        <f t="shared" si="1"/>
        <v>їхній автомобіль</v>
      </c>
      <c r="I5" s="39">
        <f t="shared" si="1"/>
        <v>0</v>
      </c>
      <c r="J5" s="37">
        <v>4</v>
      </c>
      <c r="K5" s="63" t="s">
        <v>255</v>
      </c>
      <c r="L5" s="63" t="s">
        <v>260</v>
      </c>
      <c r="M5" s="39"/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their dad</v>
      </c>
      <c r="C6" s="40" t="str">
        <f t="shared" si="0"/>
        <v>їхній тато</v>
      </c>
      <c r="D6" s="39">
        <f t="shared" si="0"/>
        <v>0</v>
      </c>
      <c r="F6" s="38">
        <f t="shared" si="1"/>
        <v>5</v>
      </c>
      <c r="G6" s="39" t="str">
        <f>B6</f>
        <v>their dad</v>
      </c>
      <c r="H6" s="40" t="str">
        <f t="shared" si="1"/>
        <v>їхній тато</v>
      </c>
      <c r="I6" s="39">
        <f t="shared" si="1"/>
        <v>0</v>
      </c>
      <c r="J6" s="37">
        <v>5</v>
      </c>
      <c r="K6" s="77" t="s">
        <v>256</v>
      </c>
      <c r="L6" s="63" t="s">
        <v>261</v>
      </c>
      <c r="M6" s="39"/>
      <c r="O6" s="42"/>
      <c r="P6" s="43"/>
      <c r="Q6" s="44"/>
    </row>
    <row r="7" spans="1:17" ht="15" customHeight="1">
      <c r="A7" s="38">
        <f t="shared" si="0"/>
        <v>6</v>
      </c>
      <c r="B7" s="39" t="str">
        <f t="shared" si="0"/>
        <v>their house</v>
      </c>
      <c r="C7" s="40" t="str">
        <f>L7</f>
        <v>їхній будинок</v>
      </c>
      <c r="D7" s="39">
        <f t="shared" si="0"/>
        <v>0</v>
      </c>
      <c r="F7" s="38">
        <f t="shared" si="1"/>
        <v>6</v>
      </c>
      <c r="G7" s="39" t="str">
        <f t="shared" si="1"/>
        <v>their house</v>
      </c>
      <c r="H7" s="40" t="str">
        <f t="shared" si="1"/>
        <v>їхній будинок</v>
      </c>
      <c r="I7" s="39">
        <f t="shared" si="1"/>
        <v>0</v>
      </c>
      <c r="J7" s="37">
        <v>6</v>
      </c>
      <c r="K7" s="63" t="s">
        <v>254</v>
      </c>
      <c r="L7" s="63" t="s">
        <v>262</v>
      </c>
      <c r="M7" s="39"/>
      <c r="O7" s="42"/>
      <c r="P7" s="43"/>
      <c r="Q7" s="34"/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O8" s="39"/>
      <c r="P8" s="40"/>
      <c r="Q8" s="39"/>
    </row>
    <row r="9" spans="1:17" ht="22.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/>
      <c r="C10" s="80" t="s">
        <v>65</v>
      </c>
      <c r="F10" s="36"/>
      <c r="H10" s="80" t="s">
        <v>65</v>
      </c>
      <c r="K10" s="55"/>
    </row>
    <row r="11" spans="1:17" ht="15" customHeight="1">
      <c r="A11" s="38">
        <v>1</v>
      </c>
      <c r="B11" s="39" t="str">
        <f t="shared" ref="B11:D17" si="2">B2</f>
        <v>Their book</v>
      </c>
      <c r="C11" s="40" t="str">
        <f t="shared" si="2"/>
        <v>їхня книга</v>
      </c>
      <c r="D11" s="39">
        <f t="shared" si="2"/>
        <v>0</v>
      </c>
      <c r="F11" s="38">
        <v>1</v>
      </c>
      <c r="G11" s="39" t="str">
        <f>B11</f>
        <v>Their book</v>
      </c>
      <c r="H11" s="40" t="str">
        <f>C11</f>
        <v>їхня книга</v>
      </c>
      <c r="I11" s="39">
        <f>D11</f>
        <v>0</v>
      </c>
      <c r="J11" s="50"/>
      <c r="K11" s="55"/>
    </row>
    <row r="12" spans="1:17" ht="15" customHeight="1">
      <c r="A12" s="38">
        <v>2</v>
      </c>
      <c r="B12" s="39" t="str">
        <f t="shared" si="2"/>
        <v>Their cat</v>
      </c>
      <c r="C12" s="40" t="str">
        <f t="shared" si="2"/>
        <v>їхній кіт</v>
      </c>
      <c r="D12" s="39">
        <f t="shared" si="2"/>
        <v>0</v>
      </c>
      <c r="F12" s="38">
        <v>2</v>
      </c>
      <c r="G12" s="39" t="str">
        <f t="shared" ref="G12:I17" si="3">B12</f>
        <v>Their cat</v>
      </c>
      <c r="H12" s="40" t="str">
        <f t="shared" si="3"/>
        <v>їхній кіт</v>
      </c>
      <c r="I12" s="39">
        <f t="shared" si="3"/>
        <v>0</v>
      </c>
      <c r="K12" s="55"/>
    </row>
    <row r="13" spans="1:17" ht="18.75">
      <c r="A13" s="38">
        <v>3</v>
      </c>
      <c r="B13" s="39" t="str">
        <f t="shared" si="2"/>
        <v>Their dog</v>
      </c>
      <c r="C13" s="40" t="str">
        <f t="shared" si="2"/>
        <v>їхній пес</v>
      </c>
      <c r="D13" s="39">
        <f t="shared" si="2"/>
        <v>0</v>
      </c>
      <c r="F13" s="38">
        <v>3</v>
      </c>
      <c r="G13" s="39" t="str">
        <f t="shared" si="3"/>
        <v>Their dog</v>
      </c>
      <c r="H13" s="40" t="str">
        <f t="shared" si="3"/>
        <v>їхній пес</v>
      </c>
      <c r="I13" s="39">
        <f t="shared" si="3"/>
        <v>0</v>
      </c>
      <c r="J13" s="50"/>
      <c r="K13" s="55"/>
    </row>
    <row r="14" spans="1:17" ht="18.75">
      <c r="A14" s="38">
        <v>4</v>
      </c>
      <c r="B14" s="39" t="str">
        <f t="shared" si="2"/>
        <v>their car</v>
      </c>
      <c r="C14" s="40" t="str">
        <f t="shared" si="2"/>
        <v>їхній автомобіль</v>
      </c>
      <c r="D14" s="39">
        <f t="shared" si="2"/>
        <v>0</v>
      </c>
      <c r="F14" s="38">
        <v>4</v>
      </c>
      <c r="G14" s="39" t="str">
        <f t="shared" si="3"/>
        <v>their car</v>
      </c>
      <c r="H14" s="40" t="str">
        <f t="shared" si="3"/>
        <v>їхній автомобіль</v>
      </c>
      <c r="I14" s="39">
        <f t="shared" si="3"/>
        <v>0</v>
      </c>
      <c r="J14" s="50"/>
      <c r="K14" s="54"/>
    </row>
    <row r="15" spans="1:17" ht="18.75">
      <c r="A15" s="38">
        <v>5</v>
      </c>
      <c r="B15" s="39" t="str">
        <f t="shared" si="2"/>
        <v>their dad</v>
      </c>
      <c r="C15" s="40" t="str">
        <f t="shared" si="2"/>
        <v>їхній тато</v>
      </c>
      <c r="D15" s="39">
        <f t="shared" si="2"/>
        <v>0</v>
      </c>
      <c r="F15" s="38">
        <v>5</v>
      </c>
      <c r="G15" s="39" t="str">
        <f t="shared" si="3"/>
        <v>their dad</v>
      </c>
      <c r="H15" s="40" t="str">
        <f t="shared" si="3"/>
        <v>їхній тато</v>
      </c>
      <c r="I15" s="39">
        <f t="shared" si="3"/>
        <v>0</v>
      </c>
      <c r="K15" s="54"/>
    </row>
    <row r="16" spans="1:17" ht="18.75">
      <c r="A16" s="38">
        <v>6</v>
      </c>
      <c r="B16" s="39" t="str">
        <f t="shared" si="2"/>
        <v>their house</v>
      </c>
      <c r="C16" s="40" t="str">
        <f t="shared" si="2"/>
        <v>їхній будинок</v>
      </c>
      <c r="D16" s="39">
        <f t="shared" si="2"/>
        <v>0</v>
      </c>
      <c r="F16" s="38">
        <v>6</v>
      </c>
      <c r="G16" s="39" t="str">
        <f t="shared" si="3"/>
        <v>their house</v>
      </c>
      <c r="H16" s="40" t="str">
        <f t="shared" si="3"/>
        <v>їхній будинок</v>
      </c>
      <c r="I16" s="39">
        <f t="shared" si="3"/>
        <v>0</v>
      </c>
    </row>
    <row r="17" spans="1:9" ht="18.75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</row>
    <row r="18" spans="1:9" ht="18.75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/>
      <c r="C19" s="80" t="s">
        <v>65</v>
      </c>
      <c r="F19" s="36"/>
      <c r="H19" s="80" t="s">
        <v>65</v>
      </c>
    </row>
    <row r="20" spans="1:9" ht="18.75">
      <c r="A20" s="38">
        <v>1</v>
      </c>
      <c r="B20" s="39" t="str">
        <f t="shared" ref="B20:D26" si="4">B11</f>
        <v>Their book</v>
      </c>
      <c r="C20" s="40" t="str">
        <f t="shared" si="4"/>
        <v>їхня книга</v>
      </c>
      <c r="D20" s="39">
        <f t="shared" si="4"/>
        <v>0</v>
      </c>
      <c r="F20" s="38">
        <v>1</v>
      </c>
      <c r="G20" s="39" t="str">
        <f>B20</f>
        <v>Their book</v>
      </c>
      <c r="H20" s="40" t="str">
        <f>C20</f>
        <v>їхня книга</v>
      </c>
      <c r="I20" s="39">
        <f>D20</f>
        <v>0</v>
      </c>
    </row>
    <row r="21" spans="1:9" ht="18.75">
      <c r="A21" s="38">
        <v>2</v>
      </c>
      <c r="B21" s="39" t="str">
        <f t="shared" si="4"/>
        <v>Their cat</v>
      </c>
      <c r="C21" s="40" t="str">
        <f t="shared" si="4"/>
        <v>їхній кіт</v>
      </c>
      <c r="D21" s="39">
        <f t="shared" si="4"/>
        <v>0</v>
      </c>
      <c r="F21" s="38">
        <v>2</v>
      </c>
      <c r="G21" s="39" t="str">
        <f t="shared" ref="G21:I26" si="5">B21</f>
        <v>Their cat</v>
      </c>
      <c r="H21" s="40" t="str">
        <f t="shared" si="5"/>
        <v>їхній кіт</v>
      </c>
      <c r="I21" s="39">
        <f t="shared" si="5"/>
        <v>0</v>
      </c>
    </row>
    <row r="22" spans="1:9" ht="18.75">
      <c r="A22" s="38">
        <v>3</v>
      </c>
      <c r="B22" s="39" t="str">
        <f t="shared" si="4"/>
        <v>Their dog</v>
      </c>
      <c r="C22" s="40" t="str">
        <f t="shared" si="4"/>
        <v>їхній пес</v>
      </c>
      <c r="D22" s="39">
        <f t="shared" si="4"/>
        <v>0</v>
      </c>
      <c r="F22" s="38">
        <v>3</v>
      </c>
      <c r="G22" s="39" t="str">
        <f t="shared" si="5"/>
        <v>Their dog</v>
      </c>
      <c r="H22" s="40" t="str">
        <f t="shared" si="5"/>
        <v>їхній пес</v>
      </c>
      <c r="I22" s="39">
        <f t="shared" si="5"/>
        <v>0</v>
      </c>
    </row>
    <row r="23" spans="1:9" ht="18.75">
      <c r="A23" s="38">
        <v>4</v>
      </c>
      <c r="B23" s="39" t="str">
        <f t="shared" si="4"/>
        <v>their car</v>
      </c>
      <c r="C23" s="40" t="str">
        <f t="shared" si="4"/>
        <v>їхній автомобіль</v>
      </c>
      <c r="D23" s="39">
        <f t="shared" si="4"/>
        <v>0</v>
      </c>
      <c r="F23" s="38">
        <v>4</v>
      </c>
      <c r="G23" s="39" t="str">
        <f t="shared" si="5"/>
        <v>their car</v>
      </c>
      <c r="H23" s="40" t="str">
        <f t="shared" si="5"/>
        <v>їхній автомобіль</v>
      </c>
      <c r="I23" s="39">
        <f t="shared" si="5"/>
        <v>0</v>
      </c>
    </row>
    <row r="24" spans="1:9" ht="18.75">
      <c r="A24" s="38">
        <v>5</v>
      </c>
      <c r="B24" s="39" t="str">
        <f t="shared" si="4"/>
        <v>their dad</v>
      </c>
      <c r="C24" s="40" t="str">
        <f t="shared" si="4"/>
        <v>їхній тато</v>
      </c>
      <c r="D24" s="39">
        <f t="shared" si="4"/>
        <v>0</v>
      </c>
      <c r="F24" s="38">
        <v>5</v>
      </c>
      <c r="G24" s="39" t="str">
        <f t="shared" si="5"/>
        <v>their dad</v>
      </c>
      <c r="H24" s="40" t="str">
        <f t="shared" si="5"/>
        <v>їхній тато</v>
      </c>
      <c r="I24" s="39">
        <f t="shared" si="5"/>
        <v>0</v>
      </c>
    </row>
    <row r="25" spans="1:9" ht="18.75">
      <c r="A25" s="38">
        <v>6</v>
      </c>
      <c r="B25" s="39" t="str">
        <f t="shared" si="4"/>
        <v>their house</v>
      </c>
      <c r="C25" s="40" t="str">
        <f t="shared" si="4"/>
        <v>їхній будинок</v>
      </c>
      <c r="D25" s="39">
        <f t="shared" si="4"/>
        <v>0</v>
      </c>
      <c r="F25" s="38">
        <v>6</v>
      </c>
      <c r="G25" s="39" t="str">
        <f t="shared" si="5"/>
        <v>their house</v>
      </c>
      <c r="H25" s="40" t="str">
        <f t="shared" si="5"/>
        <v>їхній будинок</v>
      </c>
      <c r="I25" s="39">
        <f t="shared" si="5"/>
        <v>0</v>
      </c>
    </row>
    <row r="26" spans="1:9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9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/>
      <c r="C28" s="80" t="s">
        <v>65</v>
      </c>
      <c r="F28" s="36"/>
      <c r="H28" s="80" t="s">
        <v>65</v>
      </c>
    </row>
    <row r="29" spans="1:9" ht="18.75">
      <c r="A29" s="38">
        <v>1</v>
      </c>
      <c r="B29" s="39" t="str">
        <f t="shared" ref="B29:D35" si="6">B20</f>
        <v>Their book</v>
      </c>
      <c r="C29" s="40" t="str">
        <f t="shared" si="6"/>
        <v>їхня книга</v>
      </c>
      <c r="D29" s="39">
        <f t="shared" si="6"/>
        <v>0</v>
      </c>
      <c r="F29" s="38">
        <v>1</v>
      </c>
      <c r="G29" s="39" t="str">
        <f>B29</f>
        <v>Their book</v>
      </c>
      <c r="H29" s="40" t="str">
        <f>C29</f>
        <v>їхня книга</v>
      </c>
      <c r="I29" s="39">
        <f>D29</f>
        <v>0</v>
      </c>
    </row>
    <row r="30" spans="1:9" ht="18.75">
      <c r="A30" s="38">
        <v>2</v>
      </c>
      <c r="B30" s="39" t="str">
        <f t="shared" si="6"/>
        <v>Their cat</v>
      </c>
      <c r="C30" s="40" t="str">
        <f t="shared" si="6"/>
        <v>їхній кіт</v>
      </c>
      <c r="D30" s="39">
        <f t="shared" si="6"/>
        <v>0</v>
      </c>
      <c r="F30" s="38">
        <v>2</v>
      </c>
      <c r="G30" s="39" t="str">
        <f t="shared" ref="G30:I35" si="7">B30</f>
        <v>Their cat</v>
      </c>
      <c r="H30" s="40" t="str">
        <f t="shared" si="7"/>
        <v>їхній кіт</v>
      </c>
      <c r="I30" s="39">
        <f t="shared" si="7"/>
        <v>0</v>
      </c>
    </row>
    <row r="31" spans="1:9" ht="18.75">
      <c r="A31" s="38">
        <v>3</v>
      </c>
      <c r="B31" s="39" t="str">
        <f t="shared" si="6"/>
        <v>Their dog</v>
      </c>
      <c r="C31" s="40" t="str">
        <f t="shared" si="6"/>
        <v>їхній пес</v>
      </c>
      <c r="D31" s="39">
        <f t="shared" si="6"/>
        <v>0</v>
      </c>
      <c r="F31" s="38">
        <v>3</v>
      </c>
      <c r="G31" s="39" t="str">
        <f t="shared" si="7"/>
        <v>Their dog</v>
      </c>
      <c r="H31" s="40" t="str">
        <f t="shared" si="7"/>
        <v>їхній пес</v>
      </c>
      <c r="I31" s="39">
        <f t="shared" si="7"/>
        <v>0</v>
      </c>
    </row>
    <row r="32" spans="1:9" ht="18.75">
      <c r="A32" s="38">
        <v>4</v>
      </c>
      <c r="B32" s="39" t="str">
        <f t="shared" si="6"/>
        <v>their car</v>
      </c>
      <c r="C32" s="40" t="str">
        <f t="shared" si="6"/>
        <v>їхній автомобіль</v>
      </c>
      <c r="D32" s="39">
        <f t="shared" si="6"/>
        <v>0</v>
      </c>
      <c r="F32" s="38">
        <v>4</v>
      </c>
      <c r="G32" s="39" t="str">
        <f t="shared" si="7"/>
        <v>their car</v>
      </c>
      <c r="H32" s="40" t="str">
        <f t="shared" si="7"/>
        <v>їхній автомобіль</v>
      </c>
      <c r="I32" s="39">
        <f t="shared" si="7"/>
        <v>0</v>
      </c>
    </row>
    <row r="33" spans="1:9" ht="18.75">
      <c r="A33" s="38">
        <v>5</v>
      </c>
      <c r="B33" s="39" t="str">
        <f t="shared" si="6"/>
        <v>their dad</v>
      </c>
      <c r="C33" s="40" t="str">
        <f t="shared" si="6"/>
        <v>їхній тато</v>
      </c>
      <c r="D33" s="39">
        <f t="shared" si="6"/>
        <v>0</v>
      </c>
      <c r="F33" s="38">
        <v>5</v>
      </c>
      <c r="G33" s="39" t="str">
        <f t="shared" si="7"/>
        <v>their dad</v>
      </c>
      <c r="H33" s="40" t="str">
        <f t="shared" si="7"/>
        <v>їхній тато</v>
      </c>
      <c r="I33" s="39">
        <f t="shared" si="7"/>
        <v>0</v>
      </c>
    </row>
    <row r="34" spans="1:9" ht="18.75">
      <c r="A34" s="38">
        <v>6</v>
      </c>
      <c r="B34" s="39" t="str">
        <f t="shared" si="6"/>
        <v>their house</v>
      </c>
      <c r="C34" s="40" t="str">
        <f t="shared" si="6"/>
        <v>їхній будинок</v>
      </c>
      <c r="D34" s="39">
        <f t="shared" si="6"/>
        <v>0</v>
      </c>
      <c r="F34" s="38">
        <v>6</v>
      </c>
      <c r="G34" s="39" t="str">
        <f t="shared" si="7"/>
        <v>their house</v>
      </c>
      <c r="H34" s="40" t="str">
        <f t="shared" si="7"/>
        <v>їхній будинок</v>
      </c>
      <c r="I34" s="39">
        <f t="shared" si="7"/>
        <v>0</v>
      </c>
    </row>
    <row r="35" spans="1:9" ht="18.75">
      <c r="A35" s="38">
        <v>7</v>
      </c>
      <c r="B35" s="39">
        <f t="shared" si="6"/>
        <v>0</v>
      </c>
      <c r="C35" s="49">
        <f t="shared" si="6"/>
        <v>0</v>
      </c>
      <c r="D35" s="39">
        <f t="shared" si="6"/>
        <v>0</v>
      </c>
      <c r="F35" s="38">
        <v>7</v>
      </c>
      <c r="G35" s="39">
        <f t="shared" si="7"/>
        <v>0</v>
      </c>
      <c r="H35" s="49">
        <f t="shared" si="7"/>
        <v>0</v>
      </c>
      <c r="I35" s="39">
        <f t="shared" si="7"/>
        <v>0</v>
      </c>
    </row>
    <row r="36" spans="1:9" ht="18.75"/>
    <row r="37" spans="1:9" ht="18.75">
      <c r="A37" s="36"/>
      <c r="C37" s="80" t="s">
        <v>65</v>
      </c>
      <c r="F37" s="36"/>
      <c r="H37" s="80" t="s">
        <v>65</v>
      </c>
    </row>
    <row r="38" spans="1:9" ht="18.75">
      <c r="A38" s="38">
        <v>1</v>
      </c>
      <c r="B38" s="39" t="str">
        <f t="shared" ref="B38:D44" si="8">B29</f>
        <v>Their book</v>
      </c>
      <c r="C38" s="40" t="str">
        <f t="shared" si="8"/>
        <v>їхня книга</v>
      </c>
      <c r="D38" s="39">
        <f t="shared" si="8"/>
        <v>0</v>
      </c>
      <c r="F38" s="38">
        <v>1</v>
      </c>
      <c r="G38" s="39" t="str">
        <f>B38</f>
        <v>Their book</v>
      </c>
      <c r="H38" s="40" t="str">
        <f>C38</f>
        <v>їхня книга</v>
      </c>
      <c r="I38" s="39">
        <f>D38</f>
        <v>0</v>
      </c>
    </row>
    <row r="39" spans="1:9" ht="18.75">
      <c r="A39" s="38">
        <v>2</v>
      </c>
      <c r="B39" s="39" t="str">
        <f t="shared" si="8"/>
        <v>Their cat</v>
      </c>
      <c r="C39" s="40" t="str">
        <f t="shared" si="8"/>
        <v>їхній кіт</v>
      </c>
      <c r="D39" s="39">
        <f t="shared" si="8"/>
        <v>0</v>
      </c>
      <c r="F39" s="38">
        <v>2</v>
      </c>
      <c r="G39" s="39" t="str">
        <f t="shared" ref="G39:I44" si="9">B39</f>
        <v>Their cat</v>
      </c>
      <c r="H39" s="40" t="str">
        <f t="shared" si="9"/>
        <v>їхній кіт</v>
      </c>
      <c r="I39" s="39">
        <f t="shared" si="9"/>
        <v>0</v>
      </c>
    </row>
    <row r="40" spans="1:9" ht="18.75">
      <c r="A40" s="38">
        <v>3</v>
      </c>
      <c r="B40" s="39" t="str">
        <f t="shared" si="8"/>
        <v>Their dog</v>
      </c>
      <c r="C40" s="40" t="str">
        <f t="shared" si="8"/>
        <v>їхній пес</v>
      </c>
      <c r="D40" s="39">
        <f t="shared" si="8"/>
        <v>0</v>
      </c>
      <c r="F40" s="38">
        <v>3</v>
      </c>
      <c r="G40" s="39" t="str">
        <f t="shared" si="9"/>
        <v>Their dog</v>
      </c>
      <c r="H40" s="40" t="str">
        <f t="shared" si="9"/>
        <v>їхній пес</v>
      </c>
      <c r="I40" s="39">
        <f t="shared" si="9"/>
        <v>0</v>
      </c>
    </row>
    <row r="41" spans="1:9" ht="18.75">
      <c r="A41" s="38">
        <v>4</v>
      </c>
      <c r="B41" s="39" t="str">
        <f t="shared" si="8"/>
        <v>their car</v>
      </c>
      <c r="C41" s="40" t="str">
        <f t="shared" si="8"/>
        <v>їхній автомобіль</v>
      </c>
      <c r="D41" s="39">
        <f t="shared" si="8"/>
        <v>0</v>
      </c>
      <c r="F41" s="38">
        <v>4</v>
      </c>
      <c r="G41" s="39" t="str">
        <f t="shared" si="9"/>
        <v>their car</v>
      </c>
      <c r="H41" s="40" t="str">
        <f t="shared" si="9"/>
        <v>їхній автомобіль</v>
      </c>
      <c r="I41" s="39">
        <f t="shared" si="9"/>
        <v>0</v>
      </c>
    </row>
    <row r="42" spans="1:9" ht="18.75">
      <c r="A42" s="38">
        <v>5</v>
      </c>
      <c r="B42" s="39" t="str">
        <f t="shared" si="8"/>
        <v>their dad</v>
      </c>
      <c r="C42" s="40" t="str">
        <f t="shared" si="8"/>
        <v>їхній тато</v>
      </c>
      <c r="D42" s="39">
        <f t="shared" si="8"/>
        <v>0</v>
      </c>
      <c r="F42" s="38">
        <v>5</v>
      </c>
      <c r="G42" s="39" t="str">
        <f t="shared" si="9"/>
        <v>their dad</v>
      </c>
      <c r="H42" s="40" t="str">
        <f t="shared" si="9"/>
        <v>їхній тато</v>
      </c>
      <c r="I42" s="39">
        <f t="shared" si="9"/>
        <v>0</v>
      </c>
    </row>
    <row r="43" spans="1:9" ht="18.75">
      <c r="A43" s="38">
        <v>6</v>
      </c>
      <c r="B43" s="39" t="str">
        <f t="shared" si="8"/>
        <v>their house</v>
      </c>
      <c r="C43" s="40" t="str">
        <f t="shared" si="8"/>
        <v>їхній будинок</v>
      </c>
      <c r="D43" s="39">
        <f t="shared" si="8"/>
        <v>0</v>
      </c>
      <c r="F43" s="38">
        <v>6</v>
      </c>
      <c r="G43" s="39" t="str">
        <f t="shared" si="9"/>
        <v>their house</v>
      </c>
      <c r="H43" s="40" t="str">
        <f t="shared" si="9"/>
        <v>їхній будинок</v>
      </c>
      <c r="I43" s="39">
        <f t="shared" si="9"/>
        <v>0</v>
      </c>
    </row>
    <row r="44" spans="1:9" ht="18.75">
      <c r="A44" s="38">
        <v>7</v>
      </c>
      <c r="B44" s="39">
        <f t="shared" si="8"/>
        <v>0</v>
      </c>
      <c r="C44" s="49">
        <f t="shared" si="8"/>
        <v>0</v>
      </c>
      <c r="D44" s="39">
        <f t="shared" si="8"/>
        <v>0</v>
      </c>
      <c r="F44" s="38">
        <v>7</v>
      </c>
      <c r="G44" s="39">
        <f t="shared" si="9"/>
        <v>0</v>
      </c>
      <c r="H44" s="49">
        <f t="shared" si="9"/>
        <v>0</v>
      </c>
      <c r="I44" s="39">
        <f t="shared" si="9"/>
        <v>0</v>
      </c>
    </row>
  </sheetData>
  <conditionalFormatting sqref="B29:D34 G29:I34 B20:D27 G20:I27 B11:D18 G11:I18 B2:D9 G2:I9">
    <cfRule type="cellIs" dxfId="416" priority="289" operator="lessThan">
      <formula>1</formula>
    </cfRule>
  </conditionalFormatting>
  <conditionalFormatting sqref="G2:G8">
    <cfRule type="containsBlanks" dxfId="415" priority="286">
      <formula>LEN(TRIM(G2))=0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414" priority="283">
      <formula>LEN(TRIM(I2))=0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413" priority="280">
      <formula>LEN(TRIM(H2))=0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412" priority="277">
      <formula>LEN(TRIM(B11))=0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411" priority="274">
      <formula>LEN(TRIM(D11))=0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410" priority="271">
      <formula>LEN(TRIM(C11))=0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409" priority="268">
      <formula>LEN(TRIM(G11))=0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408" priority="265">
      <formula>LEN(TRIM(I11))=0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407" priority="262">
      <formula>LEN(TRIM(H11))=0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406" priority="259">
      <formula>LEN(TRIM(G20))=0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405" priority="256">
      <formula>LEN(TRIM(I20))=0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404" priority="253">
      <formula>LEN(TRIM(H20))=0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403" priority="250">
      <formula>LEN(TRIM(B20))=0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402" priority="247">
      <formula>LEN(TRIM(D20))=0</formula>
    </cfRule>
    <cfRule type="colorScale" priority="248">
      <colorScale>
        <cfvo type="min" val="0"/>
        <cfvo type="max" val="0"/>
        <color theme="0"/>
        <color theme="0"/>
      </colorScale>
    </cfRule>
    <cfRule type="colorScale" priority="249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401" priority="244">
      <formula>LEN(TRIM(C20))=0</formula>
    </cfRule>
    <cfRule type="colorScale" priority="245">
      <colorScale>
        <cfvo type="min" val="0"/>
        <cfvo type="max" val="0"/>
        <color theme="0"/>
        <color theme="0"/>
      </colorScale>
    </cfRule>
    <cfRule type="colorScale" priority="246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400" priority="241">
      <formula>LEN(TRIM(G2))=0</formula>
    </cfRule>
    <cfRule type="colorScale" priority="242">
      <colorScale>
        <cfvo type="min" val="0"/>
        <cfvo type="max" val="0"/>
        <color theme="0"/>
        <color theme="0"/>
      </colorScale>
    </cfRule>
    <cfRule type="colorScale" priority="243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99" priority="238">
      <formula>LEN(TRIM(I2))=0</formula>
    </cfRule>
    <cfRule type="colorScale" priority="239">
      <colorScale>
        <cfvo type="min" val="0"/>
        <cfvo type="max" val="0"/>
        <color theme="0"/>
        <color theme="0"/>
      </colorScale>
    </cfRule>
    <cfRule type="colorScale" priority="240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98" priority="235">
      <formula>LEN(TRIM(H2))=0</formula>
    </cfRule>
    <cfRule type="colorScale" priority="236">
      <colorScale>
        <cfvo type="min" val="0"/>
        <cfvo type="max" val="0"/>
        <color theme="0"/>
        <color theme="0"/>
      </colorScale>
    </cfRule>
    <cfRule type="colorScale" priority="237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397" priority="232">
      <formula>LEN(TRIM(B11))=0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396" priority="229">
      <formula>LEN(TRIM(D11))=0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395" priority="226">
      <formula>LEN(TRIM(C11))=0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394" priority="223">
      <formula>LEN(TRIM(G11))=0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393" priority="220">
      <formula>LEN(TRIM(I11))=0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392" priority="217">
      <formula>LEN(TRIM(H11))=0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391" priority="214">
      <formula>LEN(TRIM(G20))=0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390" priority="211">
      <formula>LEN(TRIM(I20))=0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389" priority="208">
      <formula>LEN(TRIM(H20))=0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388" priority="205">
      <formula>LEN(TRIM(B20))=0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387" priority="202">
      <formula>LEN(TRIM(D20))=0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386" priority="199">
      <formula>LEN(TRIM(C20))=0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85" priority="196">
      <formula>LEN(TRIM(H2))=0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384" priority="193">
      <formula>LEN(TRIM(G11))=0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383" priority="190">
      <formula>LEN(TRIM(I11))=0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382" priority="187">
      <formula>LEN(TRIM(H11))=0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381" priority="184">
      <formula>LEN(TRIM(B11))=0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380" priority="181">
      <formula>LEN(TRIM(D11))=0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379" priority="178">
      <formula>LEN(TRIM(C11))=0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378" priority="175">
      <formula>LEN(TRIM(B20))=0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377" priority="172">
      <formula>LEN(TRIM(D20))=0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376" priority="169">
      <formula>LEN(TRIM(C20))=0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375" priority="166">
      <formula>LEN(TRIM(G20))=0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374" priority="163">
      <formula>LEN(TRIM(I20))=0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373" priority="160">
      <formula>LEN(TRIM(H20))=0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72" priority="157">
      <formula>LEN(TRIM(G29))=0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71" priority="154">
      <formula>LEN(TRIM(I29))=0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70" priority="151">
      <formula>LEN(TRIM(H29))=0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69" priority="148">
      <formula>LEN(TRIM(B29))=0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68" priority="145">
      <formula>LEN(TRIM(D29))=0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67" priority="142">
      <formula>LEN(TRIM(C29))=0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366" priority="139">
      <formula>LEN(TRIM(G29))=0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365" priority="136">
      <formula>LEN(TRIM(I29))=0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364" priority="133">
      <formula>LEN(TRIM(H29))=0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363" priority="130">
      <formula>LEN(TRIM(B29))=0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362" priority="127">
      <formula>LEN(TRIM(D29))=0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361" priority="124">
      <formula>LEN(TRIM(C29))=0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60" priority="121">
      <formula>LEN(TRIM(B2))=0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59" priority="118">
      <formula>LEN(TRIM(D2))=0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58" priority="115">
      <formula>LEN(TRIM(C2))=0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57" priority="112">
      <formula>LEN(TRIM(B9))=0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5:D35 G35:I35">
    <cfRule type="cellIs" dxfId="356" priority="111" operator="lessThan">
      <formula>1</formula>
    </cfRule>
  </conditionalFormatting>
  <conditionalFormatting sqref="G35">
    <cfRule type="containsBlanks" dxfId="355" priority="108">
      <formula>LEN(TRIM(G35))=0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5">
    <cfRule type="containsBlanks" dxfId="354" priority="105">
      <formula>LEN(TRIM(I35))=0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5">
    <cfRule type="containsBlanks" dxfId="353" priority="102">
      <formula>LEN(TRIM(H35))=0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352" priority="99">
      <formula>LEN(TRIM(B35))=0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5">
    <cfRule type="containsBlanks" dxfId="351" priority="96">
      <formula>LEN(TRIM(D35))=0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5">
    <cfRule type="containsBlanks" dxfId="350" priority="93">
      <formula>LEN(TRIM(C35))=0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349" priority="90">
      <formula>LEN(TRIM(G35))=0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5">
    <cfRule type="containsBlanks" dxfId="348" priority="87">
      <formula>LEN(TRIM(I35))=0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5">
    <cfRule type="containsBlanks" dxfId="347" priority="84">
      <formula>LEN(TRIM(H35))=0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346" priority="81">
      <formula>LEN(TRIM(B35))=0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5">
    <cfRule type="containsBlanks" dxfId="345" priority="78">
      <formula>LEN(TRIM(D35))=0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5">
    <cfRule type="containsBlanks" dxfId="344" priority="75">
      <formula>LEN(TRIM(C35))=0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343" priority="74" operator="lessThan">
      <formula>1</formula>
    </cfRule>
  </conditionalFormatting>
  <conditionalFormatting sqref="G38">
    <cfRule type="containsBlanks" dxfId="342" priority="71">
      <formula>LEN(TRIM(G38))=0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341" priority="68">
      <formula>LEN(TRIM(I38))=0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340" priority="65">
      <formula>LEN(TRIM(H38))=0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339" priority="62">
      <formula>LEN(TRIM(B38))=0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338" priority="59">
      <formula>LEN(TRIM(D38))=0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337" priority="56">
      <formula>LEN(TRIM(C38))=0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336" priority="53">
      <formula>LEN(TRIM(G38))=0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335" priority="50">
      <formula>LEN(TRIM(I38))=0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334" priority="47">
      <formula>LEN(TRIM(H38))=0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333" priority="44">
      <formula>LEN(TRIM(B38))=0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332" priority="41">
      <formula>LEN(TRIM(D38))=0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331" priority="38">
      <formula>LEN(TRIM(C38))=0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B44:D44 G44:I44">
    <cfRule type="cellIs" dxfId="330" priority="37" operator="lessThan">
      <formula>1</formula>
    </cfRule>
  </conditionalFormatting>
  <conditionalFormatting sqref="G44">
    <cfRule type="containsBlanks" dxfId="329" priority="34">
      <formula>LEN(TRIM(G44))=0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I44">
    <cfRule type="containsBlanks" dxfId="328" priority="31">
      <formula>LEN(TRIM(I44))=0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H44">
    <cfRule type="containsBlanks" dxfId="327" priority="28">
      <formula>LEN(TRIM(H44))=0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B44">
    <cfRule type="containsBlanks" dxfId="326" priority="25">
      <formula>LEN(TRIM(B44))=0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D44">
    <cfRule type="containsBlanks" dxfId="325" priority="22">
      <formula>LEN(TRIM(D44))=0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C44">
    <cfRule type="containsBlanks" dxfId="324" priority="19">
      <formula>LEN(TRIM(C44))=0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44">
    <cfRule type="containsBlanks" dxfId="323" priority="16">
      <formula>LEN(TRIM(G44))=0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4">
    <cfRule type="containsBlanks" dxfId="322" priority="13">
      <formula>LEN(TRIM(I44))=0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4">
    <cfRule type="containsBlanks" dxfId="321" priority="10">
      <formula>LEN(TRIM(H44))=0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4">
    <cfRule type="containsBlanks" dxfId="320" priority="7">
      <formula>LEN(TRIM(B44))=0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4">
    <cfRule type="containsBlanks" dxfId="319" priority="4">
      <formula>LEN(TRIM(D44))=0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4">
    <cfRule type="containsBlanks" dxfId="318" priority="1">
      <formula>LEN(TRIM(C44))=0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2" bottom="0.2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E1" zoomScale="145" zoomScaleNormal="130" zoomScaleSheetLayoutView="145" workbookViewId="0">
      <selection activeCell="L2" sqref="L2:L6"/>
    </sheetView>
  </sheetViews>
  <sheetFormatPr defaultColWidth="9.140625" defaultRowHeight="16.5" customHeight="1"/>
  <cols>
    <col min="1" max="1" width="3.7109375" style="75" customWidth="1"/>
    <col min="2" max="2" width="14.28515625" style="61" customWidth="1"/>
    <col min="3" max="3" width="13.140625" style="61" customWidth="1"/>
    <col min="4" max="4" width="19" style="61" customWidth="1"/>
    <col min="5" max="5" width="2.28515625" style="61" customWidth="1"/>
    <col min="6" max="6" width="3.7109375" style="75" customWidth="1"/>
    <col min="7" max="7" width="14.28515625" style="61" customWidth="1"/>
    <col min="8" max="8" width="12.7109375" style="61" customWidth="1"/>
    <col min="9" max="9" width="19" style="61" customWidth="1"/>
    <col min="10" max="10" width="4.85546875" style="61" customWidth="1"/>
    <col min="11" max="11" width="11.140625" style="61" customWidth="1"/>
    <col min="12" max="12" width="13.7109375" style="61" customWidth="1"/>
    <col min="13" max="13" width="14.42578125" style="61" customWidth="1"/>
    <col min="14" max="14" width="3.28515625" style="61" customWidth="1"/>
    <col min="15" max="16384" width="9.140625" style="61"/>
  </cols>
  <sheetData>
    <row r="1" spans="1:17" ht="16.5" customHeight="1">
      <c r="A1" s="60" t="s">
        <v>65</v>
      </c>
      <c r="F1" s="60" t="s">
        <v>65</v>
      </c>
    </row>
    <row r="2" spans="1:17" ht="15" customHeight="1">
      <c r="A2" s="62">
        <f>J2</f>
        <v>1</v>
      </c>
      <c r="B2" s="63">
        <f>K2</f>
        <v>0</v>
      </c>
      <c r="C2" s="64" t="str">
        <f>L2</f>
        <v>()</v>
      </c>
      <c r="D2" s="63">
        <f>M2</f>
        <v>0</v>
      </c>
      <c r="F2" s="62">
        <f>A2</f>
        <v>1</v>
      </c>
      <c r="G2" s="63">
        <f>B2</f>
        <v>0</v>
      </c>
      <c r="H2" s="64" t="str">
        <f>C2</f>
        <v>()</v>
      </c>
      <c r="I2" s="63">
        <f>D2</f>
        <v>0</v>
      </c>
      <c r="J2" s="61">
        <v>1</v>
      </c>
      <c r="K2" s="63"/>
      <c r="L2" s="64" t="s">
        <v>268</v>
      </c>
      <c r="M2" s="63"/>
      <c r="N2" s="61" t="s">
        <v>167</v>
      </c>
      <c r="P2" s="65"/>
      <c r="Q2" s="66"/>
    </row>
    <row r="3" spans="1:17" ht="15" customHeight="1">
      <c r="A3" s="62">
        <f t="shared" ref="A3:D8" si="0">J3</f>
        <v>2</v>
      </c>
      <c r="B3" s="63">
        <f t="shared" si="0"/>
        <v>0</v>
      </c>
      <c r="C3" s="64" t="str">
        <f t="shared" si="0"/>
        <v>()</v>
      </c>
      <c r="D3" s="63">
        <f t="shared" si="0"/>
        <v>0</v>
      </c>
      <c r="F3" s="62">
        <f t="shared" ref="F3:I8" si="1">A3</f>
        <v>2</v>
      </c>
      <c r="G3" s="63">
        <f t="shared" si="1"/>
        <v>0</v>
      </c>
      <c r="H3" s="64" t="str">
        <f t="shared" si="1"/>
        <v>()</v>
      </c>
      <c r="I3" s="63">
        <f t="shared" si="1"/>
        <v>0</v>
      </c>
      <c r="J3" s="61">
        <v>2</v>
      </c>
      <c r="K3" s="63"/>
      <c r="L3" s="64" t="s">
        <v>268</v>
      </c>
      <c r="M3" s="63"/>
      <c r="N3" s="61" t="s">
        <v>167</v>
      </c>
      <c r="P3" s="67"/>
      <c r="Q3" s="66"/>
    </row>
    <row r="4" spans="1:17" ht="15" customHeight="1">
      <c r="A4" s="62">
        <f t="shared" si="0"/>
        <v>3</v>
      </c>
      <c r="B4" s="63">
        <f t="shared" si="0"/>
        <v>0</v>
      </c>
      <c r="C4" s="64" t="str">
        <f t="shared" si="0"/>
        <v>()</v>
      </c>
      <c r="D4" s="63">
        <f t="shared" si="0"/>
        <v>0</v>
      </c>
      <c r="F4" s="62">
        <f t="shared" si="1"/>
        <v>3</v>
      </c>
      <c r="G4" s="63">
        <f t="shared" si="1"/>
        <v>0</v>
      </c>
      <c r="H4" s="64" t="str">
        <f t="shared" si="1"/>
        <v>()</v>
      </c>
      <c r="I4" s="63">
        <f t="shared" si="1"/>
        <v>0</v>
      </c>
      <c r="J4" s="61">
        <v>3</v>
      </c>
      <c r="K4" s="63"/>
      <c r="L4" s="64" t="s">
        <v>268</v>
      </c>
      <c r="M4" s="63"/>
      <c r="N4" s="61" t="s">
        <v>167</v>
      </c>
      <c r="P4" s="65"/>
      <c r="Q4" s="66"/>
    </row>
    <row r="5" spans="1:17" ht="15" customHeight="1">
      <c r="A5" s="62">
        <f t="shared" si="0"/>
        <v>4</v>
      </c>
      <c r="B5" s="63">
        <f t="shared" si="0"/>
        <v>0</v>
      </c>
      <c r="C5" s="64" t="str">
        <f t="shared" si="0"/>
        <v>()</v>
      </c>
      <c r="D5" s="63">
        <f t="shared" si="0"/>
        <v>0</v>
      </c>
      <c r="F5" s="62">
        <f t="shared" si="1"/>
        <v>4</v>
      </c>
      <c r="G5" s="63">
        <f t="shared" si="1"/>
        <v>0</v>
      </c>
      <c r="H5" s="64" t="str">
        <f t="shared" si="1"/>
        <v>()</v>
      </c>
      <c r="I5" s="63">
        <f t="shared" si="1"/>
        <v>0</v>
      </c>
      <c r="J5" s="61">
        <v>4</v>
      </c>
      <c r="K5" s="63"/>
      <c r="L5" s="64" t="s">
        <v>268</v>
      </c>
      <c r="M5" s="63"/>
      <c r="N5" s="61" t="s">
        <v>167</v>
      </c>
      <c r="P5" s="65"/>
      <c r="Q5" s="66"/>
    </row>
    <row r="6" spans="1:17" ht="15" customHeight="1">
      <c r="A6" s="62">
        <f t="shared" si="0"/>
        <v>5</v>
      </c>
      <c r="B6" s="63">
        <f t="shared" si="0"/>
        <v>0</v>
      </c>
      <c r="C6" s="64" t="str">
        <f t="shared" si="0"/>
        <v>()</v>
      </c>
      <c r="D6" s="63">
        <f t="shared" si="0"/>
        <v>0</v>
      </c>
      <c r="F6" s="62">
        <f t="shared" si="1"/>
        <v>5</v>
      </c>
      <c r="G6" s="63">
        <f>B6</f>
        <v>0</v>
      </c>
      <c r="H6" s="64" t="str">
        <f t="shared" si="1"/>
        <v>()</v>
      </c>
      <c r="I6" s="63">
        <f t="shared" si="1"/>
        <v>0</v>
      </c>
      <c r="J6" s="61">
        <v>5</v>
      </c>
      <c r="K6" s="63"/>
      <c r="L6" s="64" t="s">
        <v>268</v>
      </c>
      <c r="M6" s="88"/>
      <c r="N6" s="61" t="s">
        <v>167</v>
      </c>
      <c r="P6" s="65"/>
      <c r="Q6" s="66"/>
    </row>
    <row r="7" spans="1:17" ht="15" customHeight="1">
      <c r="A7" s="62">
        <f t="shared" si="0"/>
        <v>6</v>
      </c>
      <c r="B7" s="63">
        <f t="shared" si="0"/>
        <v>0</v>
      </c>
      <c r="C7" s="64">
        <f>L7</f>
        <v>0</v>
      </c>
      <c r="D7" s="63">
        <f t="shared" si="0"/>
        <v>0</v>
      </c>
      <c r="F7" s="62">
        <f t="shared" si="1"/>
        <v>6</v>
      </c>
      <c r="G7" s="63">
        <f t="shared" si="1"/>
        <v>0</v>
      </c>
      <c r="H7" s="64">
        <f t="shared" si="1"/>
        <v>0</v>
      </c>
      <c r="I7" s="63">
        <f t="shared" si="1"/>
        <v>0</v>
      </c>
      <c r="J7" s="61">
        <v>6</v>
      </c>
      <c r="K7" s="63"/>
      <c r="L7" s="64"/>
      <c r="M7" s="63"/>
      <c r="P7" s="65"/>
      <c r="Q7" s="65"/>
    </row>
    <row r="8" spans="1:17" ht="15" customHeight="1">
      <c r="A8" s="62">
        <f t="shared" si="0"/>
        <v>7</v>
      </c>
      <c r="B8" s="92" t="str">
        <f>K8</f>
        <v xml:space="preserve">          </v>
      </c>
      <c r="C8" s="92"/>
      <c r="D8" s="92"/>
      <c r="F8" s="62">
        <f t="shared" si="1"/>
        <v>7</v>
      </c>
      <c r="G8" s="92" t="str">
        <f t="shared" si="1"/>
        <v xml:space="preserve">          </v>
      </c>
      <c r="H8" s="92"/>
      <c r="I8" s="92"/>
      <c r="J8" s="61">
        <v>7</v>
      </c>
      <c r="K8" s="93" t="str">
        <f>CONCATENATE(K7,"  ",K3,"  ",K4,"  ",K2,"  ",K6,"  ",K5,)</f>
        <v xml:space="preserve">          </v>
      </c>
      <c r="L8" s="93"/>
      <c r="M8" s="93"/>
      <c r="O8" s="63"/>
      <c r="P8" s="64"/>
      <c r="Q8" s="63"/>
    </row>
    <row r="9" spans="1:17" ht="22.5" customHeight="1">
      <c r="A9" s="62"/>
      <c r="B9" s="63"/>
      <c r="C9" s="69"/>
      <c r="D9" s="69"/>
      <c r="E9" s="70"/>
      <c r="F9" s="71"/>
      <c r="G9" s="69"/>
      <c r="H9" s="69"/>
      <c r="I9" s="63"/>
      <c r="K9" s="72"/>
      <c r="L9" s="65"/>
      <c r="O9" s="63"/>
      <c r="P9" s="64"/>
      <c r="Q9" s="63"/>
    </row>
    <row r="10" spans="1:17" ht="15" customHeight="1">
      <c r="A10" s="60" t="s">
        <v>65</v>
      </c>
      <c r="F10" s="60" t="s">
        <v>65</v>
      </c>
      <c r="K10" s="73"/>
    </row>
    <row r="11" spans="1:17" ht="15" customHeight="1">
      <c r="A11" s="62">
        <v>1</v>
      </c>
      <c r="B11" s="63">
        <f t="shared" ref="B11:D16" si="2">B2</f>
        <v>0</v>
      </c>
      <c r="C11" s="64" t="str">
        <f t="shared" si="2"/>
        <v>()</v>
      </c>
      <c r="D11" s="63">
        <f t="shared" si="2"/>
        <v>0</v>
      </c>
      <c r="F11" s="62">
        <v>1</v>
      </c>
      <c r="G11" s="63">
        <f>B11</f>
        <v>0</v>
      </c>
      <c r="H11" s="64" t="str">
        <f>C11</f>
        <v>()</v>
      </c>
      <c r="I11" s="63">
        <f>D11</f>
        <v>0</v>
      </c>
      <c r="J11" s="74"/>
      <c r="K11" s="73"/>
    </row>
    <row r="12" spans="1:17" ht="15" customHeight="1">
      <c r="A12" s="62">
        <v>2</v>
      </c>
      <c r="B12" s="63">
        <f t="shared" si="2"/>
        <v>0</v>
      </c>
      <c r="C12" s="64" t="str">
        <f t="shared" si="2"/>
        <v>()</v>
      </c>
      <c r="D12" s="63">
        <f t="shared" si="2"/>
        <v>0</v>
      </c>
      <c r="F12" s="62">
        <v>2</v>
      </c>
      <c r="G12" s="63">
        <f t="shared" ref="G12:I16" si="3">B12</f>
        <v>0</v>
      </c>
      <c r="H12" s="64" t="str">
        <f t="shared" si="3"/>
        <v>()</v>
      </c>
      <c r="I12" s="63">
        <f t="shared" si="3"/>
        <v>0</v>
      </c>
      <c r="K12" s="73"/>
    </row>
    <row r="13" spans="1:17" ht="15.75">
      <c r="A13" s="62">
        <v>3</v>
      </c>
      <c r="B13" s="63">
        <f t="shared" si="2"/>
        <v>0</v>
      </c>
      <c r="C13" s="64" t="str">
        <f t="shared" si="2"/>
        <v>()</v>
      </c>
      <c r="D13" s="63">
        <f t="shared" si="2"/>
        <v>0</v>
      </c>
      <c r="F13" s="62">
        <v>3</v>
      </c>
      <c r="G13" s="63">
        <f t="shared" si="3"/>
        <v>0</v>
      </c>
      <c r="H13" s="64" t="str">
        <f t="shared" si="3"/>
        <v>()</v>
      </c>
      <c r="I13" s="63">
        <f t="shared" si="3"/>
        <v>0</v>
      </c>
      <c r="J13" s="74"/>
      <c r="K13" s="73"/>
    </row>
    <row r="14" spans="1:17" ht="15.75">
      <c r="A14" s="62">
        <v>4</v>
      </c>
      <c r="B14" s="63">
        <f t="shared" si="2"/>
        <v>0</v>
      </c>
      <c r="C14" s="64" t="str">
        <f t="shared" si="2"/>
        <v>()</v>
      </c>
      <c r="D14" s="63">
        <f t="shared" si="2"/>
        <v>0</v>
      </c>
      <c r="F14" s="62">
        <v>4</v>
      </c>
      <c r="G14" s="63">
        <f t="shared" si="3"/>
        <v>0</v>
      </c>
      <c r="H14" s="64" t="str">
        <f t="shared" si="3"/>
        <v>()</v>
      </c>
      <c r="I14" s="63">
        <f t="shared" si="3"/>
        <v>0</v>
      </c>
      <c r="J14" s="74"/>
      <c r="K14" s="72"/>
    </row>
    <row r="15" spans="1:17" ht="15.75">
      <c r="A15" s="62">
        <v>5</v>
      </c>
      <c r="B15" s="63">
        <f t="shared" si="2"/>
        <v>0</v>
      </c>
      <c r="C15" s="64" t="str">
        <f t="shared" si="2"/>
        <v>()</v>
      </c>
      <c r="D15" s="63">
        <f t="shared" si="2"/>
        <v>0</v>
      </c>
      <c r="F15" s="62">
        <v>5</v>
      </c>
      <c r="G15" s="63">
        <f t="shared" si="3"/>
        <v>0</v>
      </c>
      <c r="H15" s="64" t="str">
        <f t="shared" si="3"/>
        <v>()</v>
      </c>
      <c r="I15" s="63">
        <f t="shared" si="3"/>
        <v>0</v>
      </c>
      <c r="K15" s="72"/>
    </row>
    <row r="16" spans="1:17" ht="15.75">
      <c r="A16" s="62">
        <v>6</v>
      </c>
      <c r="B16" s="63">
        <f t="shared" si="2"/>
        <v>0</v>
      </c>
      <c r="C16" s="64">
        <f t="shared" si="2"/>
        <v>0</v>
      </c>
      <c r="D16" s="63">
        <f t="shared" si="2"/>
        <v>0</v>
      </c>
      <c r="F16" s="62">
        <v>6</v>
      </c>
      <c r="G16" s="63">
        <f t="shared" si="3"/>
        <v>0</v>
      </c>
      <c r="H16" s="64">
        <f t="shared" si="3"/>
        <v>0</v>
      </c>
      <c r="I16" s="63">
        <f t="shared" si="3"/>
        <v>0</v>
      </c>
    </row>
    <row r="17" spans="1:9" ht="15.75">
      <c r="A17" s="62">
        <v>7</v>
      </c>
      <c r="B17" s="92" t="str">
        <f>B8</f>
        <v xml:space="preserve">          </v>
      </c>
      <c r="C17" s="92"/>
      <c r="D17" s="92"/>
      <c r="F17" s="62">
        <v>7</v>
      </c>
      <c r="G17" s="92" t="str">
        <f>B8</f>
        <v xml:space="preserve">          </v>
      </c>
      <c r="H17" s="92"/>
      <c r="I17" s="92"/>
    </row>
    <row r="18" spans="1:9" ht="22.5" customHeight="1">
      <c r="A18" s="62"/>
      <c r="B18" s="63"/>
      <c r="C18" s="69"/>
      <c r="D18" s="69"/>
      <c r="E18" s="70"/>
      <c r="F18" s="71"/>
      <c r="G18" s="69"/>
      <c r="H18" s="69"/>
      <c r="I18" s="63"/>
    </row>
    <row r="19" spans="1:9" ht="15.75">
      <c r="A19" s="60" t="s">
        <v>65</v>
      </c>
      <c r="F19" s="60" t="s">
        <v>65</v>
      </c>
    </row>
    <row r="20" spans="1:9" ht="15.75">
      <c r="A20" s="62">
        <v>1</v>
      </c>
      <c r="B20" s="63">
        <f t="shared" ref="B20:D25" si="4">B11</f>
        <v>0</v>
      </c>
      <c r="C20" s="64" t="str">
        <f t="shared" si="4"/>
        <v>()</v>
      </c>
      <c r="D20" s="63">
        <f t="shared" si="4"/>
        <v>0</v>
      </c>
      <c r="F20" s="62">
        <v>1</v>
      </c>
      <c r="G20" s="63">
        <f>B20</f>
        <v>0</v>
      </c>
      <c r="H20" s="64" t="str">
        <f>C20</f>
        <v>()</v>
      </c>
      <c r="I20" s="63">
        <f>D20</f>
        <v>0</v>
      </c>
    </row>
    <row r="21" spans="1:9" ht="15.75">
      <c r="A21" s="62">
        <v>2</v>
      </c>
      <c r="B21" s="63">
        <f t="shared" si="4"/>
        <v>0</v>
      </c>
      <c r="C21" s="64" t="str">
        <f t="shared" si="4"/>
        <v>()</v>
      </c>
      <c r="D21" s="63">
        <f t="shared" si="4"/>
        <v>0</v>
      </c>
      <c r="F21" s="62">
        <v>2</v>
      </c>
      <c r="G21" s="63">
        <f t="shared" ref="G21:I25" si="5">B21</f>
        <v>0</v>
      </c>
      <c r="H21" s="64" t="str">
        <f t="shared" si="5"/>
        <v>()</v>
      </c>
      <c r="I21" s="63">
        <f t="shared" si="5"/>
        <v>0</v>
      </c>
    </row>
    <row r="22" spans="1:9" ht="15.75">
      <c r="A22" s="62">
        <v>3</v>
      </c>
      <c r="B22" s="63">
        <f t="shared" si="4"/>
        <v>0</v>
      </c>
      <c r="C22" s="64" t="str">
        <f t="shared" si="4"/>
        <v>()</v>
      </c>
      <c r="D22" s="63">
        <f t="shared" si="4"/>
        <v>0</v>
      </c>
      <c r="F22" s="62">
        <v>3</v>
      </c>
      <c r="G22" s="63">
        <f t="shared" si="5"/>
        <v>0</v>
      </c>
      <c r="H22" s="64" t="str">
        <f t="shared" si="5"/>
        <v>()</v>
      </c>
      <c r="I22" s="63">
        <f t="shared" si="5"/>
        <v>0</v>
      </c>
    </row>
    <row r="23" spans="1:9" ht="15.75">
      <c r="A23" s="62">
        <v>4</v>
      </c>
      <c r="B23" s="63">
        <f t="shared" si="4"/>
        <v>0</v>
      </c>
      <c r="C23" s="64" t="str">
        <f t="shared" si="4"/>
        <v>()</v>
      </c>
      <c r="D23" s="63">
        <f t="shared" si="4"/>
        <v>0</v>
      </c>
      <c r="F23" s="62">
        <v>4</v>
      </c>
      <c r="G23" s="63">
        <f t="shared" si="5"/>
        <v>0</v>
      </c>
      <c r="H23" s="64" t="str">
        <f t="shared" si="5"/>
        <v>()</v>
      </c>
      <c r="I23" s="63">
        <f t="shared" si="5"/>
        <v>0</v>
      </c>
    </row>
    <row r="24" spans="1:9" ht="15.75">
      <c r="A24" s="62">
        <v>5</v>
      </c>
      <c r="B24" s="63">
        <f t="shared" si="4"/>
        <v>0</v>
      </c>
      <c r="C24" s="64" t="str">
        <f t="shared" si="4"/>
        <v>()</v>
      </c>
      <c r="D24" s="63">
        <f t="shared" si="4"/>
        <v>0</v>
      </c>
      <c r="F24" s="62">
        <v>5</v>
      </c>
      <c r="G24" s="63">
        <f t="shared" si="5"/>
        <v>0</v>
      </c>
      <c r="H24" s="64" t="str">
        <f t="shared" si="5"/>
        <v>()</v>
      </c>
      <c r="I24" s="63">
        <f t="shared" si="5"/>
        <v>0</v>
      </c>
    </row>
    <row r="25" spans="1:9" ht="15.75">
      <c r="A25" s="62">
        <v>6</v>
      </c>
      <c r="B25" s="63">
        <f t="shared" si="4"/>
        <v>0</v>
      </c>
      <c r="C25" s="64">
        <f t="shared" si="4"/>
        <v>0</v>
      </c>
      <c r="D25" s="63">
        <f t="shared" si="4"/>
        <v>0</v>
      </c>
      <c r="F25" s="62">
        <v>6</v>
      </c>
      <c r="G25" s="63">
        <f t="shared" si="5"/>
        <v>0</v>
      </c>
      <c r="H25" s="64">
        <f t="shared" si="5"/>
        <v>0</v>
      </c>
      <c r="I25" s="63">
        <f t="shared" si="5"/>
        <v>0</v>
      </c>
    </row>
    <row r="26" spans="1:9" ht="15.75">
      <c r="A26" s="62">
        <v>7</v>
      </c>
      <c r="B26" s="92" t="str">
        <f>B17</f>
        <v xml:space="preserve">          </v>
      </c>
      <c r="C26" s="92"/>
      <c r="D26" s="92"/>
      <c r="F26" s="62">
        <v>7</v>
      </c>
      <c r="G26" s="92" t="str">
        <f>G17</f>
        <v xml:space="preserve">          </v>
      </c>
      <c r="H26" s="92"/>
      <c r="I26" s="92"/>
    </row>
    <row r="27" spans="1:9" ht="22.5" customHeight="1">
      <c r="A27" s="62"/>
      <c r="B27" s="63"/>
      <c r="C27" s="69"/>
      <c r="D27" s="69"/>
      <c r="E27" s="70"/>
      <c r="F27" s="71"/>
      <c r="G27" s="69"/>
      <c r="H27" s="69"/>
      <c r="I27" s="63"/>
    </row>
    <row r="28" spans="1:9" ht="15.75">
      <c r="A28" s="60" t="s">
        <v>65</v>
      </c>
      <c r="F28" s="60" t="s">
        <v>65</v>
      </c>
    </row>
    <row r="29" spans="1:9" ht="15.75">
      <c r="A29" s="62">
        <v>1</v>
      </c>
      <c r="B29" s="63">
        <f t="shared" ref="B29:D34" si="6">B20</f>
        <v>0</v>
      </c>
      <c r="C29" s="64" t="str">
        <f t="shared" si="6"/>
        <v>()</v>
      </c>
      <c r="D29" s="63">
        <f t="shared" si="6"/>
        <v>0</v>
      </c>
      <c r="F29" s="62">
        <v>1</v>
      </c>
      <c r="G29" s="63">
        <f>B29</f>
        <v>0</v>
      </c>
      <c r="H29" s="64" t="str">
        <f>C29</f>
        <v>()</v>
      </c>
      <c r="I29" s="63">
        <f>D29</f>
        <v>0</v>
      </c>
    </row>
    <row r="30" spans="1:9" ht="15.75">
      <c r="A30" s="62">
        <v>2</v>
      </c>
      <c r="B30" s="63">
        <f t="shared" si="6"/>
        <v>0</v>
      </c>
      <c r="C30" s="64" t="str">
        <f t="shared" si="6"/>
        <v>()</v>
      </c>
      <c r="D30" s="63">
        <f t="shared" si="6"/>
        <v>0</v>
      </c>
      <c r="F30" s="62">
        <v>2</v>
      </c>
      <c r="G30" s="63">
        <f t="shared" ref="G30:I34" si="7">B30</f>
        <v>0</v>
      </c>
      <c r="H30" s="64" t="str">
        <f t="shared" si="7"/>
        <v>()</v>
      </c>
      <c r="I30" s="63">
        <f t="shared" si="7"/>
        <v>0</v>
      </c>
    </row>
    <row r="31" spans="1:9" ht="15.75">
      <c r="A31" s="62">
        <v>3</v>
      </c>
      <c r="B31" s="63">
        <f t="shared" si="6"/>
        <v>0</v>
      </c>
      <c r="C31" s="64" t="str">
        <f t="shared" si="6"/>
        <v>()</v>
      </c>
      <c r="D31" s="63">
        <f t="shared" si="6"/>
        <v>0</v>
      </c>
      <c r="F31" s="62">
        <v>3</v>
      </c>
      <c r="G31" s="63">
        <f t="shared" si="7"/>
        <v>0</v>
      </c>
      <c r="H31" s="64" t="str">
        <f t="shared" si="7"/>
        <v>()</v>
      </c>
      <c r="I31" s="63">
        <f t="shared" si="7"/>
        <v>0</v>
      </c>
    </row>
    <row r="32" spans="1:9" ht="15.75">
      <c r="A32" s="62">
        <v>4</v>
      </c>
      <c r="B32" s="63">
        <f t="shared" si="6"/>
        <v>0</v>
      </c>
      <c r="C32" s="64" t="str">
        <f t="shared" si="6"/>
        <v>()</v>
      </c>
      <c r="D32" s="63">
        <f t="shared" si="6"/>
        <v>0</v>
      </c>
      <c r="F32" s="62">
        <v>4</v>
      </c>
      <c r="G32" s="63">
        <f t="shared" si="7"/>
        <v>0</v>
      </c>
      <c r="H32" s="64" t="str">
        <f t="shared" si="7"/>
        <v>()</v>
      </c>
      <c r="I32" s="63">
        <f t="shared" si="7"/>
        <v>0</v>
      </c>
    </row>
    <row r="33" spans="1:9" ht="15.75">
      <c r="A33" s="62">
        <v>5</v>
      </c>
      <c r="B33" s="63">
        <f t="shared" si="6"/>
        <v>0</v>
      </c>
      <c r="C33" s="64" t="str">
        <f t="shared" si="6"/>
        <v>()</v>
      </c>
      <c r="D33" s="63">
        <f t="shared" si="6"/>
        <v>0</v>
      </c>
      <c r="F33" s="62">
        <v>5</v>
      </c>
      <c r="G33" s="63">
        <f t="shared" si="7"/>
        <v>0</v>
      </c>
      <c r="H33" s="64" t="str">
        <f t="shared" si="7"/>
        <v>()</v>
      </c>
      <c r="I33" s="63">
        <f t="shared" si="7"/>
        <v>0</v>
      </c>
    </row>
    <row r="34" spans="1:9" ht="15.75">
      <c r="A34" s="62">
        <v>6</v>
      </c>
      <c r="B34" s="63">
        <f t="shared" si="6"/>
        <v>0</v>
      </c>
      <c r="C34" s="64">
        <f t="shared" si="6"/>
        <v>0</v>
      </c>
      <c r="D34" s="63">
        <f t="shared" si="6"/>
        <v>0</v>
      </c>
      <c r="F34" s="62">
        <v>6</v>
      </c>
      <c r="G34" s="63">
        <f t="shared" si="7"/>
        <v>0</v>
      </c>
      <c r="H34" s="64">
        <f t="shared" si="7"/>
        <v>0</v>
      </c>
      <c r="I34" s="63">
        <f t="shared" si="7"/>
        <v>0</v>
      </c>
    </row>
    <row r="35" spans="1:9" ht="22.5" customHeight="1">
      <c r="A35" s="62">
        <v>7</v>
      </c>
      <c r="B35" s="92" t="str">
        <f>B26</f>
        <v xml:space="preserve">          </v>
      </c>
      <c r="C35" s="92"/>
      <c r="D35" s="92"/>
      <c r="F35" s="62">
        <v>7</v>
      </c>
      <c r="G35" s="92" t="str">
        <f>G26</f>
        <v xml:space="preserve">          </v>
      </c>
      <c r="H35" s="92"/>
      <c r="I35" s="92"/>
    </row>
    <row r="36" spans="1:9" ht="22.5" customHeight="1">
      <c r="A36" s="62"/>
      <c r="B36" s="63"/>
      <c r="C36" s="69"/>
      <c r="D36" s="69"/>
      <c r="E36" s="70"/>
      <c r="F36" s="71"/>
      <c r="G36" s="69"/>
      <c r="H36" s="69"/>
      <c r="I36" s="63"/>
    </row>
    <row r="37" spans="1:9" ht="15.75">
      <c r="A37" s="60" t="s">
        <v>65</v>
      </c>
      <c r="F37" s="60" t="s">
        <v>65</v>
      </c>
    </row>
    <row r="38" spans="1:9" ht="16.5" customHeight="1">
      <c r="A38" s="62">
        <v>1</v>
      </c>
      <c r="B38" s="63">
        <f t="shared" ref="B38:D43" si="8">B29</f>
        <v>0</v>
      </c>
      <c r="C38" s="64" t="str">
        <f t="shared" si="8"/>
        <v>()</v>
      </c>
      <c r="D38" s="63">
        <f t="shared" si="8"/>
        <v>0</v>
      </c>
      <c r="F38" s="62">
        <v>1</v>
      </c>
      <c r="G38" s="63">
        <f>B38</f>
        <v>0</v>
      </c>
      <c r="H38" s="64" t="str">
        <f>C38</f>
        <v>()</v>
      </c>
      <c r="I38" s="63">
        <f>D38</f>
        <v>0</v>
      </c>
    </row>
    <row r="39" spans="1:9" ht="16.5" customHeight="1">
      <c r="A39" s="62">
        <v>2</v>
      </c>
      <c r="B39" s="63">
        <f t="shared" si="8"/>
        <v>0</v>
      </c>
      <c r="C39" s="64" t="str">
        <f t="shared" si="8"/>
        <v>()</v>
      </c>
      <c r="D39" s="63">
        <f t="shared" si="8"/>
        <v>0</v>
      </c>
      <c r="F39" s="62">
        <v>2</v>
      </c>
      <c r="G39" s="63">
        <f t="shared" ref="G39:I43" si="9">B39</f>
        <v>0</v>
      </c>
      <c r="H39" s="64" t="str">
        <f t="shared" si="9"/>
        <v>()</v>
      </c>
      <c r="I39" s="63">
        <f t="shared" si="9"/>
        <v>0</v>
      </c>
    </row>
    <row r="40" spans="1:9" ht="16.5" customHeight="1">
      <c r="A40" s="62">
        <v>3</v>
      </c>
      <c r="B40" s="63">
        <f t="shared" si="8"/>
        <v>0</v>
      </c>
      <c r="C40" s="64" t="str">
        <f t="shared" si="8"/>
        <v>()</v>
      </c>
      <c r="D40" s="63">
        <f t="shared" si="8"/>
        <v>0</v>
      </c>
      <c r="F40" s="62">
        <v>3</v>
      </c>
      <c r="G40" s="63">
        <f t="shared" si="9"/>
        <v>0</v>
      </c>
      <c r="H40" s="64" t="str">
        <f t="shared" si="9"/>
        <v>()</v>
      </c>
      <c r="I40" s="63">
        <f t="shared" si="9"/>
        <v>0</v>
      </c>
    </row>
    <row r="41" spans="1:9" ht="16.5" customHeight="1">
      <c r="A41" s="62">
        <v>4</v>
      </c>
      <c r="B41" s="63">
        <f t="shared" si="8"/>
        <v>0</v>
      </c>
      <c r="C41" s="64" t="str">
        <f t="shared" si="8"/>
        <v>()</v>
      </c>
      <c r="D41" s="63">
        <f t="shared" si="8"/>
        <v>0</v>
      </c>
      <c r="F41" s="62">
        <v>4</v>
      </c>
      <c r="G41" s="63">
        <f t="shared" si="9"/>
        <v>0</v>
      </c>
      <c r="H41" s="64" t="str">
        <f t="shared" si="9"/>
        <v>()</v>
      </c>
      <c r="I41" s="63">
        <f t="shared" si="9"/>
        <v>0</v>
      </c>
    </row>
    <row r="42" spans="1:9" ht="16.5" customHeight="1">
      <c r="A42" s="62">
        <v>5</v>
      </c>
      <c r="B42" s="63">
        <f t="shared" si="8"/>
        <v>0</v>
      </c>
      <c r="C42" s="64" t="str">
        <f t="shared" si="8"/>
        <v>()</v>
      </c>
      <c r="D42" s="63">
        <f t="shared" si="8"/>
        <v>0</v>
      </c>
      <c r="F42" s="62">
        <v>5</v>
      </c>
      <c r="G42" s="63">
        <f t="shared" si="9"/>
        <v>0</v>
      </c>
      <c r="H42" s="64" t="str">
        <f t="shared" si="9"/>
        <v>()</v>
      </c>
      <c r="I42" s="63">
        <f t="shared" si="9"/>
        <v>0</v>
      </c>
    </row>
    <row r="43" spans="1:9" ht="16.5" customHeight="1">
      <c r="A43" s="62">
        <v>6</v>
      </c>
      <c r="B43" s="63">
        <f t="shared" si="8"/>
        <v>0</v>
      </c>
      <c r="C43" s="64">
        <f t="shared" si="8"/>
        <v>0</v>
      </c>
      <c r="D43" s="63">
        <f t="shared" si="8"/>
        <v>0</v>
      </c>
      <c r="F43" s="62">
        <v>6</v>
      </c>
      <c r="G43" s="63">
        <f t="shared" si="9"/>
        <v>0</v>
      </c>
      <c r="H43" s="64">
        <f t="shared" si="9"/>
        <v>0</v>
      </c>
      <c r="I43" s="63">
        <f t="shared" si="9"/>
        <v>0</v>
      </c>
    </row>
    <row r="44" spans="1:9" ht="16.5" customHeight="1">
      <c r="A44" s="62">
        <v>7</v>
      </c>
      <c r="B44" s="92" t="str">
        <f>B35</f>
        <v xml:space="preserve">          </v>
      </c>
      <c r="C44" s="92"/>
      <c r="D44" s="92"/>
      <c r="F44" s="62">
        <v>7</v>
      </c>
      <c r="G44" s="92" t="str">
        <f>G35</f>
        <v xml:space="preserve">          </v>
      </c>
      <c r="H44" s="92"/>
      <c r="I44" s="92"/>
    </row>
  </sheetData>
  <mergeCells count="11">
    <mergeCell ref="B35:D35"/>
    <mergeCell ref="G35:I35"/>
    <mergeCell ref="B44:D44"/>
    <mergeCell ref="G44:I44"/>
    <mergeCell ref="B8:D8"/>
    <mergeCell ref="G8:I8"/>
    <mergeCell ref="K8:M8"/>
    <mergeCell ref="B17:D17"/>
    <mergeCell ref="G17:I17"/>
    <mergeCell ref="B26:D26"/>
    <mergeCell ref="G26:I26"/>
  </mergeCells>
  <conditionalFormatting sqref="G2:G9 H2:I7 H9:I9 B2:B9 C2:D7 C9:D9 B11:D18 G11:I18 B20:D27 G20:I27 B29:D36 G29:I36">
    <cfRule type="cellIs" dxfId="317" priority="465" operator="lessThan">
      <formula>1</formula>
    </cfRule>
  </conditionalFormatting>
  <conditionalFormatting sqref="G2:G8">
    <cfRule type="containsBlanks" dxfId="316" priority="462">
      <formula>LEN(TRIM(G2))=0</formula>
    </cfRule>
    <cfRule type="colorScale" priority="463">
      <colorScale>
        <cfvo type="min" val="0"/>
        <cfvo type="max" val="0"/>
        <color theme="0"/>
        <color theme="0"/>
      </colorScale>
    </cfRule>
    <cfRule type="colorScale" priority="464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315" priority="459">
      <formula>LEN(TRIM(I2))=0</formula>
    </cfRule>
    <cfRule type="colorScale" priority="460">
      <colorScale>
        <cfvo type="min" val="0"/>
        <cfvo type="max" val="0"/>
        <color theme="0"/>
        <color theme="0"/>
      </colorScale>
    </cfRule>
    <cfRule type="colorScale" priority="461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314" priority="456">
      <formula>LEN(TRIM(H2))=0</formula>
    </cfRule>
    <cfRule type="colorScale" priority="457">
      <colorScale>
        <cfvo type="min" val="0"/>
        <cfvo type="max" val="0"/>
        <color theme="0"/>
        <color theme="0"/>
      </colorScale>
    </cfRule>
    <cfRule type="colorScale" priority="458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313" priority="453">
      <formula>LEN(TRIM(B11))=0</formula>
    </cfRule>
    <cfRule type="colorScale" priority="454">
      <colorScale>
        <cfvo type="min" val="0"/>
        <cfvo type="max" val="0"/>
        <color theme="0"/>
        <color theme="0"/>
      </colorScale>
    </cfRule>
    <cfRule type="colorScale" priority="455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312" priority="450">
      <formula>LEN(TRIM(D11))=0</formula>
    </cfRule>
    <cfRule type="colorScale" priority="451">
      <colorScale>
        <cfvo type="min" val="0"/>
        <cfvo type="max" val="0"/>
        <color theme="0"/>
        <color theme="0"/>
      </colorScale>
    </cfRule>
    <cfRule type="colorScale" priority="452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311" priority="447">
      <formula>LEN(TRIM(C11))=0</formula>
    </cfRule>
    <cfRule type="colorScale" priority="448">
      <colorScale>
        <cfvo type="min" val="0"/>
        <cfvo type="max" val="0"/>
        <color theme="0"/>
        <color theme="0"/>
      </colorScale>
    </cfRule>
    <cfRule type="colorScale" priority="449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310" priority="444">
      <formula>LEN(TRIM(G11))=0</formula>
    </cfRule>
    <cfRule type="colorScale" priority="445">
      <colorScale>
        <cfvo type="min" val="0"/>
        <cfvo type="max" val="0"/>
        <color theme="0"/>
        <color theme="0"/>
      </colorScale>
    </cfRule>
    <cfRule type="colorScale" priority="446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309" priority="441">
      <formula>LEN(TRIM(I11))=0</formula>
    </cfRule>
    <cfRule type="colorScale" priority="442">
      <colorScale>
        <cfvo type="min" val="0"/>
        <cfvo type="max" val="0"/>
        <color theme="0"/>
        <color theme="0"/>
      </colorScale>
    </cfRule>
    <cfRule type="colorScale" priority="443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308" priority="438">
      <formula>LEN(TRIM(H11))=0</formula>
    </cfRule>
    <cfRule type="colorScale" priority="439">
      <colorScale>
        <cfvo type="min" val="0"/>
        <cfvo type="max" val="0"/>
        <color theme="0"/>
        <color theme="0"/>
      </colorScale>
    </cfRule>
    <cfRule type="colorScale" priority="440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307" priority="435">
      <formula>LEN(TRIM(G20))=0</formula>
    </cfRule>
    <cfRule type="colorScale" priority="436">
      <colorScale>
        <cfvo type="min" val="0"/>
        <cfvo type="max" val="0"/>
        <color theme="0"/>
        <color theme="0"/>
      </colorScale>
    </cfRule>
    <cfRule type="colorScale" priority="437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306" priority="432">
      <formula>LEN(TRIM(I20))=0</formula>
    </cfRule>
    <cfRule type="colorScale" priority="433">
      <colorScale>
        <cfvo type="min" val="0"/>
        <cfvo type="max" val="0"/>
        <color theme="0"/>
        <color theme="0"/>
      </colorScale>
    </cfRule>
    <cfRule type="colorScale" priority="434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305" priority="429">
      <formula>LEN(TRIM(H20))=0</formula>
    </cfRule>
    <cfRule type="colorScale" priority="430">
      <colorScale>
        <cfvo type="min" val="0"/>
        <cfvo type="max" val="0"/>
        <color theme="0"/>
        <color theme="0"/>
      </colorScale>
    </cfRule>
    <cfRule type="colorScale" priority="431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304" priority="426">
      <formula>LEN(TRIM(B20))=0</formula>
    </cfRule>
    <cfRule type="colorScale" priority="427">
      <colorScale>
        <cfvo type="min" val="0"/>
        <cfvo type="max" val="0"/>
        <color theme="0"/>
        <color theme="0"/>
      </colorScale>
    </cfRule>
    <cfRule type="colorScale" priority="428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303" priority="423">
      <formula>LEN(TRIM(D20))=0</formula>
    </cfRule>
    <cfRule type="colorScale" priority="424">
      <colorScale>
        <cfvo type="min" val="0"/>
        <cfvo type="max" val="0"/>
        <color theme="0"/>
        <color theme="0"/>
      </colorScale>
    </cfRule>
    <cfRule type="colorScale" priority="425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302" priority="420">
      <formula>LEN(TRIM(C20))=0</formula>
    </cfRule>
    <cfRule type="colorScale" priority="421">
      <colorScale>
        <cfvo type="min" val="0"/>
        <cfvo type="max" val="0"/>
        <color theme="0"/>
        <color theme="0"/>
      </colorScale>
    </cfRule>
    <cfRule type="colorScale" priority="422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01" priority="417">
      <formula>LEN(TRIM(G2))=0</formula>
    </cfRule>
    <cfRule type="colorScale" priority="418">
      <colorScale>
        <cfvo type="min" val="0"/>
        <cfvo type="max" val="0"/>
        <color theme="0"/>
        <color theme="0"/>
      </colorScale>
    </cfRule>
    <cfRule type="colorScale" priority="419">
      <colorScale>
        <cfvo type="min" val="0"/>
        <cfvo type="max" val="0"/>
        <color theme="0"/>
        <color rgb="FFFFEF9C"/>
      </colorScale>
    </cfRule>
  </conditionalFormatting>
  <conditionalFormatting sqref="I2:I7 I9">
    <cfRule type="containsBlanks" dxfId="300" priority="414">
      <formula>LEN(TRIM(I2))=0</formula>
    </cfRule>
    <cfRule type="colorScale" priority="415">
      <colorScale>
        <cfvo type="min" val="0"/>
        <cfvo type="max" val="0"/>
        <color theme="0"/>
        <color theme="0"/>
      </colorScale>
    </cfRule>
    <cfRule type="colorScale" priority="416">
      <colorScale>
        <cfvo type="min" val="0"/>
        <cfvo type="max" val="0"/>
        <color theme="0"/>
        <color rgb="FFFFEF9C"/>
      </colorScale>
    </cfRule>
  </conditionalFormatting>
  <conditionalFormatting sqref="H2:H7 H9">
    <cfRule type="containsBlanks" dxfId="299" priority="411">
      <formula>LEN(TRIM(H2))=0</formula>
    </cfRule>
    <cfRule type="colorScale" priority="412">
      <colorScale>
        <cfvo type="min" val="0"/>
        <cfvo type="max" val="0"/>
        <color theme="0"/>
        <color theme="0"/>
      </colorScale>
    </cfRule>
    <cfRule type="colorScale" priority="413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98" priority="408">
      <formula>LEN(TRIM(B11))=0</formula>
    </cfRule>
    <cfRule type="colorScale" priority="409">
      <colorScale>
        <cfvo type="min" val="0"/>
        <cfvo type="max" val="0"/>
        <color theme="0"/>
        <color theme="0"/>
      </colorScale>
    </cfRule>
    <cfRule type="colorScale" priority="410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97" priority="405">
      <formula>LEN(TRIM(D11))=0</formula>
    </cfRule>
    <cfRule type="colorScale" priority="406">
      <colorScale>
        <cfvo type="min" val="0"/>
        <cfvo type="max" val="0"/>
        <color theme="0"/>
        <color theme="0"/>
      </colorScale>
    </cfRule>
    <cfRule type="colorScale" priority="407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96" priority="402">
      <formula>LEN(TRIM(C11))=0</formula>
    </cfRule>
    <cfRule type="colorScale" priority="403">
      <colorScale>
        <cfvo type="min" val="0"/>
        <cfvo type="max" val="0"/>
        <color theme="0"/>
        <color theme="0"/>
      </colorScale>
    </cfRule>
    <cfRule type="colorScale" priority="404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95" priority="399">
      <formula>LEN(TRIM(G11))=0</formula>
    </cfRule>
    <cfRule type="colorScale" priority="400">
      <colorScale>
        <cfvo type="min" val="0"/>
        <cfvo type="max" val="0"/>
        <color theme="0"/>
        <color theme="0"/>
      </colorScale>
    </cfRule>
    <cfRule type="colorScale" priority="401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94" priority="396">
      <formula>LEN(TRIM(I11))=0</formula>
    </cfRule>
    <cfRule type="colorScale" priority="397">
      <colorScale>
        <cfvo type="min" val="0"/>
        <cfvo type="max" val="0"/>
        <color theme="0"/>
        <color theme="0"/>
      </colorScale>
    </cfRule>
    <cfRule type="colorScale" priority="398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93" priority="393">
      <formula>LEN(TRIM(H11))=0</formula>
    </cfRule>
    <cfRule type="colorScale" priority="394">
      <colorScale>
        <cfvo type="min" val="0"/>
        <cfvo type="max" val="0"/>
        <color theme="0"/>
        <color theme="0"/>
      </colorScale>
    </cfRule>
    <cfRule type="colorScale" priority="395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92" priority="390">
      <formula>LEN(TRIM(G20))=0</formula>
    </cfRule>
    <cfRule type="colorScale" priority="391">
      <colorScale>
        <cfvo type="min" val="0"/>
        <cfvo type="max" val="0"/>
        <color theme="0"/>
        <color theme="0"/>
      </colorScale>
    </cfRule>
    <cfRule type="colorScale" priority="392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91" priority="387">
      <formula>LEN(TRIM(I20))=0</formula>
    </cfRule>
    <cfRule type="colorScale" priority="388">
      <colorScale>
        <cfvo type="min" val="0"/>
        <cfvo type="max" val="0"/>
        <color theme="0"/>
        <color theme="0"/>
      </colorScale>
    </cfRule>
    <cfRule type="colorScale" priority="389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90" priority="384">
      <formula>LEN(TRIM(H20))=0</formula>
    </cfRule>
    <cfRule type="colorScale" priority="385">
      <colorScale>
        <cfvo type="min" val="0"/>
        <cfvo type="max" val="0"/>
        <color theme="0"/>
        <color theme="0"/>
      </colorScale>
    </cfRule>
    <cfRule type="colorScale" priority="386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89" priority="381">
      <formula>LEN(TRIM(B20))=0</formula>
    </cfRule>
    <cfRule type="colorScale" priority="382">
      <colorScale>
        <cfvo type="min" val="0"/>
        <cfvo type="max" val="0"/>
        <color theme="0"/>
        <color theme="0"/>
      </colorScale>
    </cfRule>
    <cfRule type="colorScale" priority="383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88" priority="378">
      <formula>LEN(TRIM(D20))=0</formula>
    </cfRule>
    <cfRule type="colorScale" priority="379">
      <colorScale>
        <cfvo type="min" val="0"/>
        <cfvo type="max" val="0"/>
        <color theme="0"/>
        <color theme="0"/>
      </colorScale>
    </cfRule>
    <cfRule type="colorScale" priority="380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87" priority="375">
      <formula>LEN(TRIM(C20))=0</formula>
    </cfRule>
    <cfRule type="colorScale" priority="376">
      <colorScale>
        <cfvo type="min" val="0"/>
        <cfvo type="max" val="0"/>
        <color theme="0"/>
        <color theme="0"/>
      </colorScale>
    </cfRule>
    <cfRule type="colorScale" priority="377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86" priority="372">
      <formula>LEN(TRIM(H2))=0</formula>
    </cfRule>
    <cfRule type="colorScale" priority="373">
      <colorScale>
        <cfvo type="min" val="0"/>
        <cfvo type="max" val="0"/>
        <color theme="0"/>
        <color theme="0"/>
      </colorScale>
    </cfRule>
    <cfRule type="colorScale" priority="374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85" priority="369">
      <formula>LEN(TRIM(G11))=0</formula>
    </cfRule>
    <cfRule type="colorScale" priority="370">
      <colorScale>
        <cfvo type="min" val="0"/>
        <cfvo type="max" val="0"/>
        <color theme="0"/>
        <color theme="0"/>
      </colorScale>
    </cfRule>
    <cfRule type="colorScale" priority="371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84" priority="366">
      <formula>LEN(TRIM(I11))=0</formula>
    </cfRule>
    <cfRule type="colorScale" priority="367">
      <colorScale>
        <cfvo type="min" val="0"/>
        <cfvo type="max" val="0"/>
        <color theme="0"/>
        <color theme="0"/>
      </colorScale>
    </cfRule>
    <cfRule type="colorScale" priority="368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83" priority="363">
      <formula>LEN(TRIM(H11))=0</formula>
    </cfRule>
    <cfRule type="colorScale" priority="364">
      <colorScale>
        <cfvo type="min" val="0"/>
        <cfvo type="max" val="0"/>
        <color theme="0"/>
        <color theme="0"/>
      </colorScale>
    </cfRule>
    <cfRule type="colorScale" priority="365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82" priority="360">
      <formula>LEN(TRIM(B11))=0</formula>
    </cfRule>
    <cfRule type="colorScale" priority="361">
      <colorScale>
        <cfvo type="min" val="0"/>
        <cfvo type="max" val="0"/>
        <color theme="0"/>
        <color theme="0"/>
      </colorScale>
    </cfRule>
    <cfRule type="colorScale" priority="362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81" priority="357">
      <formula>LEN(TRIM(D11))=0</formula>
    </cfRule>
    <cfRule type="colorScale" priority="358">
      <colorScale>
        <cfvo type="min" val="0"/>
        <cfvo type="max" val="0"/>
        <color theme="0"/>
        <color theme="0"/>
      </colorScale>
    </cfRule>
    <cfRule type="colorScale" priority="359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80" priority="354">
      <formula>LEN(TRIM(C11))=0</formula>
    </cfRule>
    <cfRule type="colorScale" priority="355">
      <colorScale>
        <cfvo type="min" val="0"/>
        <cfvo type="max" val="0"/>
        <color theme="0"/>
        <color theme="0"/>
      </colorScale>
    </cfRule>
    <cfRule type="colorScale" priority="356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79" priority="351">
      <formula>LEN(TRIM(B20))=0</formula>
    </cfRule>
    <cfRule type="colorScale" priority="352">
      <colorScale>
        <cfvo type="min" val="0"/>
        <cfvo type="max" val="0"/>
        <color theme="0"/>
        <color theme="0"/>
      </colorScale>
    </cfRule>
    <cfRule type="colorScale" priority="353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78" priority="348">
      <formula>LEN(TRIM(D20))=0</formula>
    </cfRule>
    <cfRule type="colorScale" priority="349">
      <colorScale>
        <cfvo type="min" val="0"/>
        <cfvo type="max" val="0"/>
        <color theme="0"/>
        <color theme="0"/>
      </colorScale>
    </cfRule>
    <cfRule type="colorScale" priority="350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77" priority="345">
      <formula>LEN(TRIM(C20))=0</formula>
    </cfRule>
    <cfRule type="colorScale" priority="346">
      <colorScale>
        <cfvo type="min" val="0"/>
        <cfvo type="max" val="0"/>
        <color theme="0"/>
        <color theme="0"/>
      </colorScale>
    </cfRule>
    <cfRule type="colorScale" priority="347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76" priority="342">
      <formula>LEN(TRIM(G20))=0</formula>
    </cfRule>
    <cfRule type="colorScale" priority="343">
      <colorScale>
        <cfvo type="min" val="0"/>
        <cfvo type="max" val="0"/>
        <color theme="0"/>
        <color theme="0"/>
      </colorScale>
    </cfRule>
    <cfRule type="colorScale" priority="344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75" priority="339">
      <formula>LEN(TRIM(I20))=0</formula>
    </cfRule>
    <cfRule type="colorScale" priority="340">
      <colorScale>
        <cfvo type="min" val="0"/>
        <cfvo type="max" val="0"/>
        <color theme="0"/>
        <color theme="0"/>
      </colorScale>
    </cfRule>
    <cfRule type="colorScale" priority="341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74" priority="336">
      <formula>LEN(TRIM(H20))=0</formula>
    </cfRule>
    <cfRule type="colorScale" priority="337">
      <colorScale>
        <cfvo type="min" val="0"/>
        <cfvo type="max" val="0"/>
        <color theme="0"/>
        <color theme="0"/>
      </colorScale>
    </cfRule>
    <cfRule type="colorScale" priority="338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73" priority="333">
      <formula>LEN(TRIM(G29))=0</formula>
    </cfRule>
    <cfRule type="colorScale" priority="334">
      <colorScale>
        <cfvo type="min" val="0"/>
        <cfvo type="max" val="0"/>
        <color theme="0"/>
        <color theme="0"/>
      </colorScale>
    </cfRule>
    <cfRule type="colorScale" priority="335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72" priority="330">
      <formula>LEN(TRIM(I29))=0</formula>
    </cfRule>
    <cfRule type="colorScale" priority="331">
      <colorScale>
        <cfvo type="min" val="0"/>
        <cfvo type="max" val="0"/>
        <color theme="0"/>
        <color theme="0"/>
      </colorScale>
    </cfRule>
    <cfRule type="colorScale" priority="33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71" priority="327">
      <formula>LEN(TRIM(H29))=0</formula>
    </cfRule>
    <cfRule type="colorScale" priority="328">
      <colorScale>
        <cfvo type="min" val="0"/>
        <cfvo type="max" val="0"/>
        <color theme="0"/>
        <color theme="0"/>
      </colorScale>
    </cfRule>
    <cfRule type="colorScale" priority="329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70" priority="324">
      <formula>LEN(TRIM(B29))=0</formula>
    </cfRule>
    <cfRule type="colorScale" priority="325">
      <colorScale>
        <cfvo type="min" val="0"/>
        <cfvo type="max" val="0"/>
        <color theme="0"/>
        <color theme="0"/>
      </colorScale>
    </cfRule>
    <cfRule type="colorScale" priority="326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69" priority="321">
      <formula>LEN(TRIM(D29))=0</formula>
    </cfRule>
    <cfRule type="colorScale" priority="322">
      <colorScale>
        <cfvo type="min" val="0"/>
        <cfvo type="max" val="0"/>
        <color theme="0"/>
        <color theme="0"/>
      </colorScale>
    </cfRule>
    <cfRule type="colorScale" priority="323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68" priority="318">
      <formula>LEN(TRIM(C29))=0</formula>
    </cfRule>
    <cfRule type="colorScale" priority="319">
      <colorScale>
        <cfvo type="min" val="0"/>
        <cfvo type="max" val="0"/>
        <color theme="0"/>
        <color theme="0"/>
      </colorScale>
    </cfRule>
    <cfRule type="colorScale" priority="32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67" priority="315">
      <formula>LEN(TRIM(G29))=0</formula>
    </cfRule>
    <cfRule type="colorScale" priority="316">
      <colorScale>
        <cfvo type="min" val="0"/>
        <cfvo type="max" val="0"/>
        <color theme="0"/>
        <color theme="0"/>
      </colorScale>
    </cfRule>
    <cfRule type="colorScale" priority="31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66" priority="312">
      <formula>LEN(TRIM(I29))=0</formula>
    </cfRule>
    <cfRule type="colorScale" priority="313">
      <colorScale>
        <cfvo type="min" val="0"/>
        <cfvo type="max" val="0"/>
        <color theme="0"/>
        <color theme="0"/>
      </colorScale>
    </cfRule>
    <cfRule type="colorScale" priority="31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65" priority="309">
      <formula>LEN(TRIM(H29))=0</formula>
    </cfRule>
    <cfRule type="colorScale" priority="310">
      <colorScale>
        <cfvo type="min" val="0"/>
        <cfvo type="max" val="0"/>
        <color theme="0"/>
        <color theme="0"/>
      </colorScale>
    </cfRule>
    <cfRule type="colorScale" priority="311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64" priority="306">
      <formula>LEN(TRIM(B29))=0</formula>
    </cfRule>
    <cfRule type="colorScale" priority="307">
      <colorScale>
        <cfvo type="min" val="0"/>
        <cfvo type="max" val="0"/>
        <color theme="0"/>
        <color theme="0"/>
      </colorScale>
    </cfRule>
    <cfRule type="colorScale" priority="308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63" priority="303">
      <formula>LEN(TRIM(D29))=0</formula>
    </cfRule>
    <cfRule type="colorScale" priority="304">
      <colorScale>
        <cfvo type="min" val="0"/>
        <cfvo type="max" val="0"/>
        <color theme="0"/>
        <color theme="0"/>
      </colorScale>
    </cfRule>
    <cfRule type="colorScale" priority="305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62" priority="300">
      <formula>LEN(TRIM(C29))=0</formula>
    </cfRule>
    <cfRule type="colorScale" priority="301">
      <colorScale>
        <cfvo type="min" val="0"/>
        <cfvo type="max" val="0"/>
        <color theme="0"/>
        <color theme="0"/>
      </colorScale>
    </cfRule>
    <cfRule type="colorScale" priority="302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61" priority="297">
      <formula>LEN(TRIM(B2))=0</formula>
    </cfRule>
    <cfRule type="colorScale" priority="298">
      <colorScale>
        <cfvo type="min" val="0"/>
        <cfvo type="max" val="0"/>
        <color theme="0"/>
        <color theme="0"/>
      </colorScale>
    </cfRule>
    <cfRule type="colorScale" priority="299">
      <colorScale>
        <cfvo type="min" val="0"/>
        <cfvo type="max" val="0"/>
        <color theme="0"/>
        <color rgb="FFFFEF9C"/>
      </colorScale>
    </cfRule>
  </conditionalFormatting>
  <conditionalFormatting sqref="D2:D7 D9">
    <cfRule type="containsBlanks" dxfId="260" priority="294">
      <formula>LEN(TRIM(D2))=0</formula>
    </cfRule>
    <cfRule type="colorScale" priority="295">
      <colorScale>
        <cfvo type="min" val="0"/>
        <cfvo type="max" val="0"/>
        <color theme="0"/>
        <color theme="0"/>
      </colorScale>
    </cfRule>
    <cfRule type="colorScale" priority="296">
      <colorScale>
        <cfvo type="min" val="0"/>
        <cfvo type="max" val="0"/>
        <color theme="0"/>
        <color rgb="FFFFEF9C"/>
      </colorScale>
    </cfRule>
  </conditionalFormatting>
  <conditionalFormatting sqref="C2:C7 C9">
    <cfRule type="containsBlanks" dxfId="259" priority="291">
      <formula>LEN(TRIM(C2))=0</formula>
    </cfRule>
    <cfRule type="colorScale" priority="292">
      <colorScale>
        <cfvo type="min" val="0"/>
        <cfvo type="max" val="0"/>
        <color theme="0"/>
        <color theme="0"/>
      </colorScale>
    </cfRule>
    <cfRule type="colorScale" priority="293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58" priority="288">
      <formula>LEN(TRIM(B9))=0</formula>
    </cfRule>
    <cfRule type="colorScale" priority="289">
      <colorScale>
        <cfvo type="min" val="0"/>
        <cfvo type="max" val="0"/>
        <color theme="0"/>
        <color theme="0"/>
      </colorScale>
    </cfRule>
    <cfRule type="colorScale" priority="290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57" priority="287" operator="lessThan">
      <formula>1</formula>
    </cfRule>
  </conditionalFormatting>
  <conditionalFormatting sqref="G38">
    <cfRule type="containsBlanks" dxfId="256" priority="284">
      <formula>LEN(TRIM(G38))=0</formula>
    </cfRule>
    <cfRule type="colorScale" priority="285">
      <colorScale>
        <cfvo type="min" val="0"/>
        <cfvo type="max" val="0"/>
        <color theme="0"/>
        <color theme="0"/>
      </colorScale>
    </cfRule>
    <cfRule type="colorScale" priority="286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55" priority="281">
      <formula>LEN(TRIM(I38))=0</formula>
    </cfRule>
    <cfRule type="colorScale" priority="282">
      <colorScale>
        <cfvo type="min" val="0"/>
        <cfvo type="max" val="0"/>
        <color theme="0"/>
        <color theme="0"/>
      </colorScale>
    </cfRule>
    <cfRule type="colorScale" priority="283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54" priority="278">
      <formula>LEN(TRIM(H38))=0</formula>
    </cfRule>
    <cfRule type="colorScale" priority="279">
      <colorScale>
        <cfvo type="min" val="0"/>
        <cfvo type="max" val="0"/>
        <color theme="0"/>
        <color theme="0"/>
      </colorScale>
    </cfRule>
    <cfRule type="colorScale" priority="280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53" priority="275">
      <formula>LEN(TRIM(B38))=0</formula>
    </cfRule>
    <cfRule type="colorScale" priority="276">
      <colorScale>
        <cfvo type="min" val="0"/>
        <cfvo type="max" val="0"/>
        <color theme="0"/>
        <color theme="0"/>
      </colorScale>
    </cfRule>
    <cfRule type="colorScale" priority="277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52" priority="272">
      <formula>LEN(TRIM(D38))=0</formula>
    </cfRule>
    <cfRule type="colorScale" priority="273">
      <colorScale>
        <cfvo type="min" val="0"/>
        <cfvo type="max" val="0"/>
        <color theme="0"/>
        <color theme="0"/>
      </colorScale>
    </cfRule>
    <cfRule type="colorScale" priority="274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51" priority="269">
      <formula>LEN(TRIM(C38))=0</formula>
    </cfRule>
    <cfRule type="colorScale" priority="270">
      <colorScale>
        <cfvo type="min" val="0"/>
        <cfvo type="max" val="0"/>
        <color theme="0"/>
        <color theme="0"/>
      </colorScale>
    </cfRule>
    <cfRule type="colorScale" priority="271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50" priority="266">
      <formula>LEN(TRIM(G38))=0</formula>
    </cfRule>
    <cfRule type="colorScale" priority="267">
      <colorScale>
        <cfvo type="min" val="0"/>
        <cfvo type="max" val="0"/>
        <color theme="0"/>
        <color theme="0"/>
      </colorScale>
    </cfRule>
    <cfRule type="colorScale" priority="268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49" priority="263">
      <formula>LEN(TRIM(I38))=0</formula>
    </cfRule>
    <cfRule type="colorScale" priority="264">
      <colorScale>
        <cfvo type="min" val="0"/>
        <cfvo type="max" val="0"/>
        <color theme="0"/>
        <color theme="0"/>
      </colorScale>
    </cfRule>
    <cfRule type="colorScale" priority="265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48" priority="260">
      <formula>LEN(TRIM(H38))=0</formula>
    </cfRule>
    <cfRule type="colorScale" priority="261">
      <colorScale>
        <cfvo type="min" val="0"/>
        <cfvo type="max" val="0"/>
        <color theme="0"/>
        <color theme="0"/>
      </colorScale>
    </cfRule>
    <cfRule type="colorScale" priority="262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47" priority="257">
      <formula>LEN(TRIM(B38))=0</formula>
    </cfRule>
    <cfRule type="colorScale" priority="258">
      <colorScale>
        <cfvo type="min" val="0"/>
        <cfvo type="max" val="0"/>
        <color theme="0"/>
        <color theme="0"/>
      </colorScale>
    </cfRule>
    <cfRule type="colorScale" priority="259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46" priority="254">
      <formula>LEN(TRIM(D38))=0</formula>
    </cfRule>
    <cfRule type="colorScale" priority="255">
      <colorScale>
        <cfvo type="min" val="0"/>
        <cfvo type="max" val="0"/>
        <color theme="0"/>
        <color theme="0"/>
      </colorScale>
    </cfRule>
    <cfRule type="colorScale" priority="256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45" priority="251">
      <formula>LEN(TRIM(C38))=0</formula>
    </cfRule>
    <cfRule type="colorScale" priority="252">
      <colorScale>
        <cfvo type="min" val="0"/>
        <cfvo type="max" val="0"/>
        <color theme="0"/>
        <color theme="0"/>
      </colorScale>
    </cfRule>
    <cfRule type="colorScale" priority="253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244" priority="248">
      <formula>LEN(TRIM(G35))=0</formula>
    </cfRule>
    <cfRule type="colorScale" priority="249">
      <colorScale>
        <cfvo type="min" val="0"/>
        <cfvo type="max" val="0"/>
        <color theme="0"/>
        <color theme="0"/>
      </colorScale>
    </cfRule>
    <cfRule type="colorScale" priority="250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243" priority="245">
      <formula>LEN(TRIM(I35))=0</formula>
    </cfRule>
    <cfRule type="colorScale" priority="246">
      <colorScale>
        <cfvo type="min" val="0"/>
        <cfvo type="max" val="0"/>
        <color theme="0"/>
        <color theme="0"/>
      </colorScale>
    </cfRule>
    <cfRule type="colorScale" priority="247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242" priority="242">
      <formula>LEN(TRIM(H35))=0</formula>
    </cfRule>
    <cfRule type="colorScale" priority="243">
      <colorScale>
        <cfvo type="min" val="0"/>
        <cfvo type="max" val="0"/>
        <color theme="0"/>
        <color theme="0"/>
      </colorScale>
    </cfRule>
    <cfRule type="colorScale" priority="244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241" priority="239">
      <formula>LEN(TRIM(B35))=0</formula>
    </cfRule>
    <cfRule type="colorScale" priority="240">
      <colorScale>
        <cfvo type="min" val="0"/>
        <cfvo type="max" val="0"/>
        <color theme="0"/>
        <color theme="0"/>
      </colorScale>
    </cfRule>
    <cfRule type="colorScale" priority="241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240" priority="236">
      <formula>LEN(TRIM(D35))=0</formula>
    </cfRule>
    <cfRule type="colorScale" priority="237">
      <colorScale>
        <cfvo type="min" val="0"/>
        <cfvo type="max" val="0"/>
        <color theme="0"/>
        <color theme="0"/>
      </colorScale>
    </cfRule>
    <cfRule type="colorScale" priority="238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239" priority="233">
      <formula>LEN(TRIM(C35))=0</formula>
    </cfRule>
    <cfRule type="colorScale" priority="234">
      <colorScale>
        <cfvo type="min" val="0"/>
        <cfvo type="max" val="0"/>
        <color theme="0"/>
        <color theme="0"/>
      </colorScale>
    </cfRule>
    <cfRule type="colorScale" priority="235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238" priority="232" operator="lessThan">
      <formula>1</formula>
    </cfRule>
  </conditionalFormatting>
  <conditionalFormatting sqref="G38">
    <cfRule type="containsBlanks" dxfId="237" priority="229">
      <formula>LEN(TRIM(G38))=0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236" priority="226">
      <formula>LEN(TRIM(I38))=0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235" priority="223">
      <formula>LEN(TRIM(H38))=0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234" priority="220">
      <formula>LEN(TRIM(B38))=0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233" priority="217">
      <formula>LEN(TRIM(D38))=0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232" priority="214">
      <formula>LEN(TRIM(C38))=0</formula>
    </cfRule>
    <cfRule type="colorScale" priority="215">
      <colorScale>
        <cfvo type="min" val="0"/>
        <cfvo type="max" val="0"/>
        <color theme="0"/>
        <color theme="0"/>
      </colorScale>
    </cfRule>
    <cfRule type="colorScale" priority="216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231" priority="211">
      <formula>LEN(TRIM(G38))=0</formula>
    </cfRule>
    <cfRule type="colorScale" priority="212">
      <colorScale>
        <cfvo type="min" val="0"/>
        <cfvo type="max" val="0"/>
        <color theme="0"/>
        <color theme="0"/>
      </colorScale>
    </cfRule>
    <cfRule type="colorScale" priority="213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230" priority="208">
      <formula>LEN(TRIM(I38))=0</formula>
    </cfRule>
    <cfRule type="colorScale" priority="209">
      <colorScale>
        <cfvo type="min" val="0"/>
        <cfvo type="max" val="0"/>
        <color theme="0"/>
        <color theme="0"/>
      </colorScale>
    </cfRule>
    <cfRule type="colorScale" priority="210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229" priority="205">
      <formula>LEN(TRIM(H38))=0</formula>
    </cfRule>
    <cfRule type="colorScale" priority="206">
      <colorScale>
        <cfvo type="min" val="0"/>
        <cfvo type="max" val="0"/>
        <color theme="0"/>
        <color theme="0"/>
      </colorScale>
    </cfRule>
    <cfRule type="colorScale" priority="207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228" priority="202">
      <formula>LEN(TRIM(B38))=0</formula>
    </cfRule>
    <cfRule type="colorScale" priority="203">
      <colorScale>
        <cfvo type="min" val="0"/>
        <cfvo type="max" val="0"/>
        <color theme="0"/>
        <color theme="0"/>
      </colorScale>
    </cfRule>
    <cfRule type="colorScale" priority="204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227" priority="199">
      <formula>LEN(TRIM(D38))=0</formula>
    </cfRule>
    <cfRule type="colorScale" priority="200">
      <colorScale>
        <cfvo type="min" val="0"/>
        <cfvo type="max" val="0"/>
        <color theme="0"/>
        <color theme="0"/>
      </colorScale>
    </cfRule>
    <cfRule type="colorScale" priority="201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226" priority="196">
      <formula>LEN(TRIM(C38))=0</formula>
    </cfRule>
    <cfRule type="colorScale" priority="197">
      <colorScale>
        <cfvo type="min" val="0"/>
        <cfvo type="max" val="0"/>
        <color theme="0"/>
        <color theme="0"/>
      </colorScale>
    </cfRule>
    <cfRule type="colorScale" priority="198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25" priority="193">
      <formula>LEN(TRIM(G29))=0</formula>
    </cfRule>
    <cfRule type="colorScale" priority="194">
      <colorScale>
        <cfvo type="min" val="0"/>
        <cfvo type="max" val="0"/>
        <color theme="0"/>
        <color theme="0"/>
      </colorScale>
    </cfRule>
    <cfRule type="colorScale" priority="195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24" priority="190">
      <formula>LEN(TRIM(I29))=0</formula>
    </cfRule>
    <cfRule type="colorScale" priority="191">
      <colorScale>
        <cfvo type="min" val="0"/>
        <cfvo type="max" val="0"/>
        <color theme="0"/>
        <color theme="0"/>
      </colorScale>
    </cfRule>
    <cfRule type="colorScale" priority="192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23" priority="187">
      <formula>LEN(TRIM(H29))=0</formula>
    </cfRule>
    <cfRule type="colorScale" priority="188">
      <colorScale>
        <cfvo type="min" val="0"/>
        <cfvo type="max" val="0"/>
        <color theme="0"/>
        <color theme="0"/>
      </colorScale>
    </cfRule>
    <cfRule type="colorScale" priority="189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222" priority="184">
      <formula>LEN(TRIM(G29))=0</formula>
    </cfRule>
    <cfRule type="colorScale" priority="185">
      <colorScale>
        <cfvo type="min" val="0"/>
        <cfvo type="max" val="0"/>
        <color theme="0"/>
        <color theme="0"/>
      </colorScale>
    </cfRule>
    <cfRule type="colorScale" priority="186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221" priority="181">
      <formula>LEN(TRIM(I29))=0</formula>
    </cfRule>
    <cfRule type="colorScale" priority="182">
      <colorScale>
        <cfvo type="min" val="0"/>
        <cfvo type="max" val="0"/>
        <color theme="0"/>
        <color theme="0"/>
      </colorScale>
    </cfRule>
    <cfRule type="colorScale" priority="183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220" priority="178">
      <formula>LEN(TRIM(H29))=0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19" priority="175">
      <formula>LEN(TRIM(H29))=0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218" priority="172">
      <formula>LEN(TRIM(B29))=0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217" priority="169">
      <formula>LEN(TRIM(D29))=0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216" priority="166">
      <formula>LEN(TRIM(C29))=0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15" priority="163">
      <formula>LEN(TRIM(G29))=0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14" priority="160">
      <formula>LEN(TRIM(I29))=0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13" priority="157">
      <formula>LEN(TRIM(H29))=0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12" priority="154">
      <formula>LEN(TRIM(B29))=0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11" priority="151">
      <formula>LEN(TRIM(D29))=0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10" priority="148">
      <formula>LEN(TRIM(C29))=0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209" priority="145">
      <formula>LEN(TRIM(G29))=0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208" priority="142">
      <formula>LEN(TRIM(I29))=0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207" priority="139">
      <formula>LEN(TRIM(H29))=0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206" priority="136">
      <formula>LEN(TRIM(B29))=0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205" priority="133">
      <formula>LEN(TRIM(D29))=0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204" priority="130">
      <formula>LEN(TRIM(C29))=0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03" priority="127">
      <formula>LEN(TRIM(B29))=0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02" priority="124">
      <formula>LEN(TRIM(D29))=0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01" priority="121">
      <formula>LEN(TRIM(C29))=0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00" priority="118">
      <formula>LEN(TRIM(G29))=0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199" priority="115">
      <formula>LEN(TRIM(I29))=0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198" priority="112">
      <formula>LEN(TRIM(H29))=0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197" priority="111" operator="lessThan">
      <formula>1</formula>
    </cfRule>
  </conditionalFormatting>
  <conditionalFormatting sqref="G38:G44">
    <cfRule type="containsBlanks" dxfId="196" priority="108">
      <formula>LEN(TRIM(G38))=0</formula>
    </cfRule>
    <cfRule type="colorScale" priority="109">
      <colorScale>
        <cfvo type="min" val="0"/>
        <cfvo type="max" val="0"/>
        <color theme="0"/>
        <color theme="0"/>
      </colorScale>
    </cfRule>
    <cfRule type="colorScale" priority="110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95" priority="105">
      <formula>LEN(TRIM(I38))=0</formula>
    </cfRule>
    <cfRule type="colorScale" priority="106">
      <colorScale>
        <cfvo type="min" val="0"/>
        <cfvo type="max" val="0"/>
        <color theme="0"/>
        <color theme="0"/>
      </colorScale>
    </cfRule>
    <cfRule type="colorScale" priority="107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94" priority="102">
      <formula>LEN(TRIM(H38))=0</formula>
    </cfRule>
    <cfRule type="colorScale" priority="103">
      <colorScale>
        <cfvo type="min" val="0"/>
        <cfvo type="max" val="0"/>
        <color theme="0"/>
        <color theme="0"/>
      </colorScale>
    </cfRule>
    <cfRule type="colorScale" priority="104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93" priority="99">
      <formula>LEN(TRIM(B38))=0</formula>
    </cfRule>
    <cfRule type="colorScale" priority="100">
      <colorScale>
        <cfvo type="min" val="0"/>
        <cfvo type="max" val="0"/>
        <color theme="0"/>
        <color theme="0"/>
      </colorScale>
    </cfRule>
    <cfRule type="colorScale" priority="101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92" priority="96">
      <formula>LEN(TRIM(D38))=0</formula>
    </cfRule>
    <cfRule type="colorScale" priority="97">
      <colorScale>
        <cfvo type="min" val="0"/>
        <cfvo type="max" val="0"/>
        <color theme="0"/>
        <color theme="0"/>
      </colorScale>
    </cfRule>
    <cfRule type="colorScale" priority="98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91" priority="93">
      <formula>LEN(TRIM(C38))=0</formula>
    </cfRule>
    <cfRule type="colorScale" priority="94">
      <colorScale>
        <cfvo type="min" val="0"/>
        <cfvo type="max" val="0"/>
        <color theme="0"/>
        <color theme="0"/>
      </colorScale>
    </cfRule>
    <cfRule type="colorScale" priority="95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190" priority="90">
      <formula>LEN(TRIM(G38))=0</formula>
    </cfRule>
    <cfRule type="colorScale" priority="91">
      <colorScale>
        <cfvo type="min" val="0"/>
        <cfvo type="max" val="0"/>
        <color theme="0"/>
        <color theme="0"/>
      </colorScale>
    </cfRule>
    <cfRule type="colorScale" priority="9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189" priority="87">
      <formula>LEN(TRIM(I38))=0</formula>
    </cfRule>
    <cfRule type="colorScale" priority="88">
      <colorScale>
        <cfvo type="min" val="0"/>
        <cfvo type="max" val="0"/>
        <color theme="0"/>
        <color theme="0"/>
      </colorScale>
    </cfRule>
    <cfRule type="colorScale" priority="8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188" priority="84">
      <formula>LEN(TRIM(H38))=0</formula>
    </cfRule>
    <cfRule type="colorScale" priority="85">
      <colorScale>
        <cfvo type="min" val="0"/>
        <cfvo type="max" val="0"/>
        <color theme="0"/>
        <color theme="0"/>
      </colorScale>
    </cfRule>
    <cfRule type="colorScale" priority="8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187" priority="81">
      <formula>LEN(TRIM(B38))=0</formula>
    </cfRule>
    <cfRule type="colorScale" priority="82">
      <colorScale>
        <cfvo type="min" val="0"/>
        <cfvo type="max" val="0"/>
        <color theme="0"/>
        <color theme="0"/>
      </colorScale>
    </cfRule>
    <cfRule type="colorScale" priority="8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186" priority="78">
      <formula>LEN(TRIM(D38))=0</formula>
    </cfRule>
    <cfRule type="colorScale" priority="79">
      <colorScale>
        <cfvo type="min" val="0"/>
        <cfvo type="max" val="0"/>
        <color theme="0"/>
        <color theme="0"/>
      </colorScale>
    </cfRule>
    <cfRule type="colorScale" priority="8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185" priority="75">
      <formula>LEN(TRIM(C38))=0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184" priority="72">
      <formula>LEN(TRIM(B38))=0</formula>
    </cfRule>
    <cfRule type="colorScale" priority="73">
      <colorScale>
        <cfvo type="min" val="0"/>
        <cfvo type="max" val="0"/>
        <color theme="0"/>
        <color theme="0"/>
      </colorScale>
    </cfRule>
    <cfRule type="colorScale" priority="7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183" priority="69">
      <formula>LEN(TRIM(D38))=0</formula>
    </cfRule>
    <cfRule type="colorScale" priority="70">
      <colorScale>
        <cfvo type="min" val="0"/>
        <cfvo type="max" val="0"/>
        <color theme="0"/>
        <color theme="0"/>
      </colorScale>
    </cfRule>
    <cfRule type="colorScale" priority="7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182" priority="66">
      <formula>LEN(TRIM(C38))=0</formula>
    </cfRule>
    <cfRule type="colorScale" priority="67">
      <colorScale>
        <cfvo type="min" val="0"/>
        <cfvo type="max" val="0"/>
        <color theme="0"/>
        <color theme="0"/>
      </colorScale>
    </cfRule>
    <cfRule type="colorScale" priority="68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181" priority="63">
      <formula>LEN(TRIM(G38))=0</formula>
    </cfRule>
    <cfRule type="colorScale" priority="64">
      <colorScale>
        <cfvo type="min" val="0"/>
        <cfvo type="max" val="0"/>
        <color theme="0"/>
        <color theme="0"/>
      </colorScale>
    </cfRule>
    <cfRule type="colorScale" priority="65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180" priority="60">
      <formula>LEN(TRIM(I38))=0</formula>
    </cfRule>
    <cfRule type="colorScale" priority="61">
      <colorScale>
        <cfvo type="min" val="0"/>
        <cfvo type="max" val="0"/>
        <color theme="0"/>
        <color theme="0"/>
      </colorScale>
    </cfRule>
    <cfRule type="colorScale" priority="62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179" priority="57">
      <formula>LEN(TRIM(H38))=0</formula>
    </cfRule>
    <cfRule type="colorScale" priority="58">
      <colorScale>
        <cfvo type="min" val="0"/>
        <cfvo type="max" val="0"/>
        <color theme="0"/>
        <color theme="0"/>
      </colorScale>
    </cfRule>
    <cfRule type="colorScale" priority="59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178" priority="54">
      <formula>LEN(TRIM(G36))=0</formula>
    </cfRule>
    <cfRule type="colorScale" priority="55">
      <colorScale>
        <cfvo type="min" val="0"/>
        <cfvo type="max" val="0"/>
        <color theme="0"/>
        <color theme="0"/>
      </colorScale>
    </cfRule>
    <cfRule type="colorScale" priority="56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177" priority="51">
      <formula>LEN(TRIM(I36))=0</formula>
    </cfRule>
    <cfRule type="colorScale" priority="52">
      <colorScale>
        <cfvo type="min" val="0"/>
        <cfvo type="max" val="0"/>
        <color theme="0"/>
        <color theme="0"/>
      </colorScale>
    </cfRule>
    <cfRule type="colorScale" priority="53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176" priority="48">
      <formula>LEN(TRIM(H36))=0</formula>
    </cfRule>
    <cfRule type="colorScale" priority="49">
      <colorScale>
        <cfvo type="min" val="0"/>
        <cfvo type="max" val="0"/>
        <color theme="0"/>
        <color theme="0"/>
      </colorScale>
    </cfRule>
    <cfRule type="colorScale" priority="50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175" priority="45">
      <formula>LEN(TRIM(B36))=0</formula>
    </cfRule>
    <cfRule type="colorScale" priority="46">
      <colorScale>
        <cfvo type="min" val="0"/>
        <cfvo type="max" val="0"/>
        <color theme="0"/>
        <color theme="0"/>
      </colorScale>
    </cfRule>
    <cfRule type="colorScale" priority="47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174" priority="42">
      <formula>LEN(TRIM(D36))=0</formula>
    </cfRule>
    <cfRule type="colorScale" priority="43">
      <colorScale>
        <cfvo type="min" val="0"/>
        <cfvo type="max" val="0"/>
        <color theme="0"/>
        <color theme="0"/>
      </colorScale>
    </cfRule>
    <cfRule type="colorScale" priority="44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173" priority="39">
      <formula>LEN(TRIM(C36))=0</formula>
    </cfRule>
    <cfRule type="colorScale" priority="40">
      <colorScale>
        <cfvo type="min" val="0"/>
        <cfvo type="max" val="0"/>
        <color theme="0"/>
        <color theme="0"/>
      </colorScale>
    </cfRule>
    <cfRule type="colorScale" priority="41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72" priority="36">
      <formula>LEN(TRIM(B17))=0</formula>
    </cfRule>
    <cfRule type="colorScale" priority="37">
      <colorScale>
        <cfvo type="min" val="0"/>
        <cfvo type="max" val="0"/>
        <color theme="0"/>
        <color theme="0"/>
      </colorScale>
    </cfRule>
    <cfRule type="colorScale" priority="38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71" priority="33">
      <formula>LEN(TRIM(B17))=0</formula>
    </cfRule>
    <cfRule type="colorScale" priority="34">
      <colorScale>
        <cfvo type="min" val="0"/>
        <cfvo type="max" val="0"/>
        <color theme="0"/>
        <color theme="0"/>
      </colorScale>
    </cfRule>
    <cfRule type="colorScale" priority="35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70" priority="30">
      <formula>LEN(TRIM(G17))=0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69" priority="27">
      <formula>LEN(TRIM(G17))=0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B17">
    <cfRule type="containsBlanks" dxfId="168" priority="24">
      <formula>LEN(TRIM(B17))=0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G17">
    <cfRule type="containsBlanks" dxfId="167" priority="21">
      <formula>LEN(TRIM(G17))=0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B26">
    <cfRule type="containsBlanks" dxfId="166" priority="18">
      <formula>LEN(TRIM(B26))=0</formula>
    </cfRule>
    <cfRule type="colorScale" priority="19">
      <colorScale>
        <cfvo type="min" val="0"/>
        <cfvo type="max" val="0"/>
        <color theme="0"/>
        <color theme="0"/>
      </colorScale>
    </cfRule>
    <cfRule type="colorScale" priority="20">
      <colorScale>
        <cfvo type="min" val="0"/>
        <cfvo type="max" val="0"/>
        <color theme="0"/>
        <color rgb="FFFFEF9C"/>
      </colorScale>
    </cfRule>
  </conditionalFormatting>
  <conditionalFormatting sqref="G26">
    <cfRule type="containsBlanks" dxfId="165" priority="15">
      <formula>LEN(TRIM(G26))=0</formula>
    </cfRule>
    <cfRule type="colorScale" priority="16">
      <colorScale>
        <cfvo type="min" val="0"/>
        <cfvo type="max" val="0"/>
        <color theme="0"/>
        <color theme="0"/>
      </colorScale>
    </cfRule>
    <cfRule type="colorScale" priority="17">
      <colorScale>
        <cfvo type="min" val="0"/>
        <cfvo type="max" val="0"/>
        <color theme="0"/>
        <color rgb="FFFFEF9C"/>
      </colorScale>
    </cfRule>
  </conditionalFormatting>
  <conditionalFormatting sqref="B35">
    <cfRule type="containsBlanks" dxfId="164" priority="12">
      <formula>LEN(TRIM(B35))=0</formula>
    </cfRule>
    <cfRule type="colorScale" priority="13">
      <colorScale>
        <cfvo type="min" val="0"/>
        <cfvo type="max" val="0"/>
        <color theme="0"/>
        <color theme="0"/>
      </colorScale>
    </cfRule>
    <cfRule type="colorScale" priority="14">
      <colorScale>
        <cfvo type="min" val="0"/>
        <cfvo type="max" val="0"/>
        <color theme="0"/>
        <color rgb="FFFFEF9C"/>
      </colorScale>
    </cfRule>
  </conditionalFormatting>
  <conditionalFormatting sqref="G35">
    <cfRule type="containsBlanks" dxfId="163" priority="9">
      <formula>LEN(TRIM(G35))=0</formula>
    </cfRule>
    <cfRule type="colorScale" priority="10">
      <colorScale>
        <cfvo type="min" val="0"/>
        <cfvo type="max" val="0"/>
        <color theme="0"/>
        <color theme="0"/>
      </colorScale>
    </cfRule>
    <cfRule type="colorScale" priority="11">
      <colorScale>
        <cfvo type="min" val="0"/>
        <cfvo type="max" val="0"/>
        <color theme="0"/>
        <color rgb="FFFFEF9C"/>
      </colorScale>
    </cfRule>
  </conditionalFormatting>
  <conditionalFormatting sqref="B44">
    <cfRule type="cellIs" dxfId="162" priority="8" operator="lessThan">
      <formula>1</formula>
    </cfRule>
  </conditionalFormatting>
  <conditionalFormatting sqref="B44">
    <cfRule type="containsBlanks" dxfId="161" priority="5">
      <formula>LEN(TRIM(B44))=0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G44">
    <cfRule type="cellIs" dxfId="160" priority="4" operator="lessThan">
      <formula>1</formula>
    </cfRule>
  </conditionalFormatting>
  <conditionalFormatting sqref="G44">
    <cfRule type="containsBlanks" dxfId="159" priority="1">
      <formula>LEN(TRIM(G44))=0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78"/>
  <sheetViews>
    <sheetView view="pageBreakPreview" zoomScale="70" zoomScaleNormal="85" zoomScaleSheetLayoutView="70" workbookViewId="0">
      <selection activeCell="G38" sqref="G38"/>
    </sheetView>
  </sheetViews>
  <sheetFormatPr defaultRowHeight="15"/>
  <cols>
    <col min="1" max="1" width="3.42578125" style="16" customWidth="1"/>
    <col min="2" max="2" width="17.42578125" style="16" customWidth="1"/>
    <col min="3" max="3" width="3.42578125" style="16" customWidth="1"/>
    <col min="4" max="4" width="26.28515625" style="16" customWidth="1"/>
    <col min="5" max="5" width="2.7109375" style="16" customWidth="1"/>
    <col min="6" max="6" width="3.42578125" style="16" customWidth="1"/>
    <col min="7" max="7" width="17.42578125" style="16" customWidth="1"/>
    <col min="8" max="8" width="3.42578125" style="16" customWidth="1"/>
    <col min="9" max="9" width="26.28515625" style="16" customWidth="1"/>
    <col min="10" max="10" width="18.7109375" style="16" customWidth="1"/>
    <col min="11" max="11" width="9.140625" style="16"/>
    <col min="12" max="12" width="20" style="16" customWidth="1"/>
    <col min="13" max="13" width="4.140625" style="16" customWidth="1"/>
    <col min="14" max="14" width="17.85546875" style="16" customWidth="1"/>
    <col min="15" max="15" width="9.140625" style="16"/>
    <col min="16" max="16" width="21.28515625" style="16" customWidth="1"/>
    <col min="17" max="17" width="5.5703125" style="16" customWidth="1"/>
    <col min="18" max="18" width="9.140625" style="16"/>
    <col min="19" max="19" width="17.7109375" style="28" bestFit="1" customWidth="1"/>
    <col min="20" max="20" width="5.42578125" style="28" customWidth="1"/>
    <col min="21" max="21" width="7.42578125" style="28" bestFit="1" customWidth="1"/>
    <col min="22" max="23" width="9.140625" style="28"/>
    <col min="24" max="16384" width="9.140625" style="16"/>
  </cols>
  <sheetData>
    <row r="1" spans="1:25" s="10" customFormat="1">
      <c r="A1" s="10" t="s">
        <v>64</v>
      </c>
      <c r="C1" s="11"/>
      <c r="E1" s="10" t="s">
        <v>64</v>
      </c>
      <c r="J1" s="10" t="s">
        <v>64</v>
      </c>
      <c r="L1" s="11"/>
      <c r="N1" s="10" t="s">
        <v>64</v>
      </c>
      <c r="S1" s="14"/>
      <c r="T1" s="14"/>
      <c r="U1" s="14"/>
      <c r="V1" s="14"/>
      <c r="W1" s="14"/>
    </row>
    <row r="2" spans="1:25" s="10" customFormat="1">
      <c r="S2" s="14"/>
      <c r="T2" s="14"/>
      <c r="U2" s="14"/>
      <c r="V2" s="14"/>
      <c r="W2" s="14"/>
    </row>
    <row r="3" spans="1:25" ht="15.75">
      <c r="A3" s="15"/>
      <c r="B3" s="13">
        <f t="shared" ref="B3:B13" si="0">S3</f>
        <v>0</v>
      </c>
      <c r="C3" s="15">
        <v>1</v>
      </c>
      <c r="D3" s="13">
        <f t="shared" ref="D3:D13" si="1">V3</f>
        <v>0</v>
      </c>
      <c r="F3" s="15"/>
      <c r="G3" s="13">
        <f>S3</f>
        <v>0</v>
      </c>
      <c r="H3" s="15">
        <v>1</v>
      </c>
      <c r="I3" s="13">
        <f>V3</f>
        <v>0</v>
      </c>
      <c r="J3" s="17">
        <f>S16</f>
        <v>0</v>
      </c>
      <c r="K3" s="18"/>
      <c r="L3" s="18"/>
      <c r="N3" s="17">
        <f>J3</f>
        <v>0</v>
      </c>
      <c r="O3" s="18"/>
      <c r="P3" s="18"/>
      <c r="R3" s="19"/>
      <c r="S3" s="6"/>
      <c r="T3" s="20"/>
      <c r="U3" s="19">
        <v>1</v>
      </c>
      <c r="V3" s="2"/>
      <c r="W3" s="21"/>
      <c r="Y3" s="2"/>
    </row>
    <row r="4" spans="1:25" ht="15.75">
      <c r="A4" s="22"/>
      <c r="B4" s="13">
        <f t="shared" si="0"/>
        <v>0</v>
      </c>
      <c r="C4" s="22">
        <v>2</v>
      </c>
      <c r="D4" s="13">
        <f t="shared" si="1"/>
        <v>0</v>
      </c>
      <c r="F4" s="22"/>
      <c r="G4" s="13">
        <f t="shared" ref="G4:G13" si="2">S4</f>
        <v>0</v>
      </c>
      <c r="H4" s="22">
        <v>2</v>
      </c>
      <c r="I4" s="13">
        <f t="shared" ref="I4:I13" si="3">V4</f>
        <v>0</v>
      </c>
      <c r="J4" s="17">
        <f t="shared" ref="J4:J13" si="4">S17</f>
        <v>0</v>
      </c>
      <c r="K4" s="18"/>
      <c r="L4" s="18"/>
      <c r="N4" s="17">
        <f t="shared" ref="N4:N13" si="5">J4</f>
        <v>0</v>
      </c>
      <c r="O4" s="18"/>
      <c r="P4" s="18"/>
      <c r="R4" s="22"/>
      <c r="S4" s="2"/>
      <c r="T4" s="20"/>
      <c r="U4" s="23">
        <v>2</v>
      </c>
      <c r="V4" s="2"/>
      <c r="W4" s="21"/>
      <c r="Y4" s="2"/>
    </row>
    <row r="5" spans="1:25" ht="15.75">
      <c r="A5" s="15"/>
      <c r="B5" s="13">
        <f t="shared" si="0"/>
        <v>0</v>
      </c>
      <c r="C5" s="15">
        <v>3</v>
      </c>
      <c r="D5" s="13">
        <f t="shared" si="1"/>
        <v>0</v>
      </c>
      <c r="F5" s="15"/>
      <c r="G5" s="13">
        <f t="shared" si="2"/>
        <v>0</v>
      </c>
      <c r="H5" s="15">
        <v>3</v>
      </c>
      <c r="I5" s="13">
        <f t="shared" si="3"/>
        <v>0</v>
      </c>
      <c r="J5" s="17">
        <f t="shared" si="4"/>
        <v>0</v>
      </c>
      <c r="K5" s="18"/>
      <c r="L5" s="18"/>
      <c r="N5" s="17">
        <f t="shared" si="5"/>
        <v>0</v>
      </c>
      <c r="O5" s="18"/>
      <c r="P5" s="18"/>
      <c r="R5" s="15"/>
      <c r="S5" s="2"/>
      <c r="T5" s="20"/>
      <c r="U5" s="24">
        <v>3</v>
      </c>
      <c r="V5" s="2"/>
      <c r="W5" s="21"/>
      <c r="Y5" s="2"/>
    </row>
    <row r="6" spans="1:25" ht="15.75">
      <c r="A6" s="22"/>
      <c r="B6" s="13">
        <f t="shared" si="0"/>
        <v>0</v>
      </c>
      <c r="C6" s="22">
        <v>4</v>
      </c>
      <c r="D6" s="13">
        <f t="shared" si="1"/>
        <v>0</v>
      </c>
      <c r="F6" s="22"/>
      <c r="G6" s="13">
        <f t="shared" si="2"/>
        <v>0</v>
      </c>
      <c r="H6" s="22">
        <v>4</v>
      </c>
      <c r="I6" s="13">
        <f t="shared" si="3"/>
        <v>0</v>
      </c>
      <c r="J6" s="17">
        <f t="shared" si="4"/>
        <v>0</v>
      </c>
      <c r="K6" s="18"/>
      <c r="L6" s="18"/>
      <c r="N6" s="17">
        <f t="shared" si="5"/>
        <v>0</v>
      </c>
      <c r="O6" s="18"/>
      <c r="P6" s="18"/>
      <c r="R6" s="22"/>
      <c r="S6" s="2"/>
      <c r="T6" s="20"/>
      <c r="U6" s="23">
        <v>4</v>
      </c>
      <c r="V6" s="3"/>
      <c r="W6" s="21"/>
      <c r="Y6" s="3"/>
    </row>
    <row r="7" spans="1:25" ht="15.75">
      <c r="A7" s="15"/>
      <c r="B7" s="13">
        <f t="shared" si="0"/>
        <v>0</v>
      </c>
      <c r="C7" s="15">
        <v>5</v>
      </c>
      <c r="D7" s="13">
        <f t="shared" si="1"/>
        <v>0</v>
      </c>
      <c r="F7" s="15"/>
      <c r="G7" s="13">
        <f t="shared" si="2"/>
        <v>0</v>
      </c>
      <c r="H7" s="15">
        <v>5</v>
      </c>
      <c r="I7" s="13">
        <f t="shared" si="3"/>
        <v>0</v>
      </c>
      <c r="J7" s="17">
        <f t="shared" si="4"/>
        <v>0</v>
      </c>
      <c r="K7" s="18"/>
      <c r="L7" s="18"/>
      <c r="N7" s="17">
        <f t="shared" si="5"/>
        <v>0</v>
      </c>
      <c r="O7" s="18"/>
      <c r="P7" s="18"/>
      <c r="R7" s="15"/>
      <c r="S7" s="2"/>
      <c r="T7" s="20"/>
      <c r="U7" s="24">
        <v>5</v>
      </c>
      <c r="V7" s="2"/>
      <c r="W7" s="21"/>
      <c r="Y7" s="2"/>
    </row>
    <row r="8" spans="1:25" ht="15.75">
      <c r="A8" s="22"/>
      <c r="B8" s="13">
        <f t="shared" si="0"/>
        <v>0</v>
      </c>
      <c r="C8" s="22">
        <v>6</v>
      </c>
      <c r="D8" s="13">
        <f t="shared" si="1"/>
        <v>0</v>
      </c>
      <c r="F8" s="22"/>
      <c r="G8" s="13">
        <f t="shared" si="2"/>
        <v>0</v>
      </c>
      <c r="H8" s="22">
        <v>6</v>
      </c>
      <c r="I8" s="13">
        <f t="shared" si="3"/>
        <v>0</v>
      </c>
      <c r="J8" s="17">
        <f t="shared" si="4"/>
        <v>0</v>
      </c>
      <c r="K8" s="18"/>
      <c r="L8" s="18"/>
      <c r="N8" s="17">
        <f t="shared" si="5"/>
        <v>0</v>
      </c>
      <c r="O8" s="18"/>
      <c r="P8" s="18"/>
      <c r="R8" s="22"/>
      <c r="S8" s="2"/>
      <c r="T8" s="20"/>
      <c r="U8" s="23">
        <v>6</v>
      </c>
      <c r="V8" s="2"/>
      <c r="W8" s="21"/>
      <c r="Y8" s="2"/>
    </row>
    <row r="9" spans="1:25" ht="15.75">
      <c r="A9" s="15"/>
      <c r="B9" s="13">
        <f t="shared" si="0"/>
        <v>0</v>
      </c>
      <c r="C9" s="15">
        <v>7</v>
      </c>
      <c r="D9" s="13">
        <f t="shared" si="1"/>
        <v>0</v>
      </c>
      <c r="F9" s="15"/>
      <c r="G9" s="13">
        <f t="shared" si="2"/>
        <v>0</v>
      </c>
      <c r="H9" s="15">
        <v>7</v>
      </c>
      <c r="I9" s="13">
        <f t="shared" si="3"/>
        <v>0</v>
      </c>
      <c r="J9" s="17">
        <f t="shared" si="4"/>
        <v>0</v>
      </c>
      <c r="K9" s="18"/>
      <c r="L9" s="18"/>
      <c r="N9" s="17">
        <f t="shared" si="5"/>
        <v>0</v>
      </c>
      <c r="O9" s="18"/>
      <c r="P9" s="18"/>
      <c r="R9" s="15"/>
      <c r="S9" s="2"/>
      <c r="T9" s="25"/>
      <c r="U9" s="24">
        <v>7</v>
      </c>
      <c r="V9" s="2"/>
      <c r="W9" s="21"/>
      <c r="Y9" s="2"/>
    </row>
    <row r="10" spans="1:25" ht="15.75">
      <c r="A10" s="22"/>
      <c r="B10" s="13">
        <f t="shared" si="0"/>
        <v>0</v>
      </c>
      <c r="C10" s="22">
        <v>8</v>
      </c>
      <c r="D10" s="13">
        <f t="shared" si="1"/>
        <v>0</v>
      </c>
      <c r="F10" s="22"/>
      <c r="G10" s="13">
        <f t="shared" si="2"/>
        <v>0</v>
      </c>
      <c r="H10" s="22">
        <v>8</v>
      </c>
      <c r="I10" s="13">
        <f t="shared" si="3"/>
        <v>0</v>
      </c>
      <c r="J10" s="17">
        <f t="shared" si="4"/>
        <v>0</v>
      </c>
      <c r="K10" s="18"/>
      <c r="L10" s="18"/>
      <c r="N10" s="17">
        <f t="shared" si="5"/>
        <v>0</v>
      </c>
      <c r="O10" s="18"/>
      <c r="P10" s="18"/>
      <c r="R10" s="22"/>
      <c r="S10" s="2"/>
      <c r="T10" s="25"/>
      <c r="U10" s="23">
        <v>8</v>
      </c>
      <c r="V10" s="6"/>
      <c r="W10" s="21"/>
      <c r="Y10" s="6"/>
    </row>
    <row r="11" spans="1:25" ht="15.75">
      <c r="A11" s="15"/>
      <c r="B11" s="13">
        <f t="shared" si="0"/>
        <v>0</v>
      </c>
      <c r="C11" s="15">
        <v>9</v>
      </c>
      <c r="D11" s="13">
        <f t="shared" si="1"/>
        <v>0</v>
      </c>
      <c r="F11" s="15"/>
      <c r="G11" s="13">
        <f t="shared" si="2"/>
        <v>0</v>
      </c>
      <c r="H11" s="15">
        <v>9</v>
      </c>
      <c r="I11" s="13">
        <f t="shared" si="3"/>
        <v>0</v>
      </c>
      <c r="J11" s="17">
        <f t="shared" si="4"/>
        <v>0</v>
      </c>
      <c r="K11" s="18"/>
      <c r="L11" s="18"/>
      <c r="N11" s="17">
        <f t="shared" si="5"/>
        <v>0</v>
      </c>
      <c r="O11" s="18"/>
      <c r="P11" s="18"/>
      <c r="R11" s="15"/>
      <c r="S11" s="2"/>
      <c r="T11" s="26"/>
      <c r="U11" s="24">
        <v>9</v>
      </c>
      <c r="V11" s="16"/>
      <c r="W11" s="21"/>
    </row>
    <row r="12" spans="1:25" s="27" customFormat="1">
      <c r="A12" s="22"/>
      <c r="B12" s="13">
        <f t="shared" si="0"/>
        <v>0</v>
      </c>
      <c r="C12" s="22">
        <v>10</v>
      </c>
      <c r="D12" s="13">
        <f t="shared" si="1"/>
        <v>0</v>
      </c>
      <c r="F12" s="22"/>
      <c r="G12" s="13">
        <f t="shared" si="2"/>
        <v>0</v>
      </c>
      <c r="H12" s="22">
        <v>10</v>
      </c>
      <c r="I12" s="13">
        <f t="shared" si="3"/>
        <v>0</v>
      </c>
      <c r="J12" s="17">
        <f t="shared" si="4"/>
        <v>0</v>
      </c>
      <c r="K12" s="18"/>
      <c r="L12" s="18"/>
      <c r="N12" s="17">
        <f t="shared" si="5"/>
        <v>0</v>
      </c>
      <c r="O12" s="18"/>
      <c r="P12" s="18"/>
      <c r="R12" s="22"/>
      <c r="S12"/>
      <c r="T12" s="26"/>
      <c r="U12" s="23">
        <v>10</v>
      </c>
      <c r="V12" s="16"/>
      <c r="W12" s="21"/>
      <c r="Y12" s="16"/>
    </row>
    <row r="13" spans="1:25" ht="15.75">
      <c r="A13" s="22"/>
      <c r="B13" s="13">
        <f t="shared" si="0"/>
        <v>0</v>
      </c>
      <c r="C13" s="22">
        <v>11</v>
      </c>
      <c r="D13" s="13">
        <f t="shared" si="1"/>
        <v>0</v>
      </c>
      <c r="F13" s="22"/>
      <c r="G13" s="13">
        <f t="shared" si="2"/>
        <v>0</v>
      </c>
      <c r="H13" s="22">
        <v>11</v>
      </c>
      <c r="I13" s="13">
        <f t="shared" si="3"/>
        <v>0</v>
      </c>
      <c r="J13" s="13">
        <f t="shared" si="4"/>
        <v>0</v>
      </c>
      <c r="K13" s="18"/>
      <c r="L13" s="18"/>
      <c r="N13" s="13">
        <f t="shared" si="5"/>
        <v>0</v>
      </c>
      <c r="O13" s="18"/>
      <c r="P13" s="18"/>
      <c r="R13" s="22"/>
      <c r="S13" s="20"/>
      <c r="T13" s="26"/>
      <c r="U13" s="23">
        <v>11</v>
      </c>
      <c r="V13" s="20"/>
      <c r="W13" s="21"/>
      <c r="X13" s="27"/>
    </row>
    <row r="14" spans="1:25">
      <c r="T14" s="26"/>
      <c r="V14" s="26"/>
      <c r="Y14"/>
    </row>
    <row r="15" spans="1:25" s="10" customFormat="1">
      <c r="A15" s="10" t="s">
        <v>64</v>
      </c>
      <c r="C15" s="11"/>
      <c r="E15" s="10" t="s">
        <v>64</v>
      </c>
      <c r="J15" s="10" t="s">
        <v>64</v>
      </c>
      <c r="L15" s="11"/>
      <c r="N15" s="10" t="s">
        <v>64</v>
      </c>
      <c r="S15" s="14"/>
      <c r="T15" s="12"/>
      <c r="U15" s="14"/>
      <c r="V15" s="14"/>
      <c r="W15" s="14"/>
      <c r="Y15"/>
    </row>
    <row r="16" spans="1:25" s="10" customFormat="1" ht="15.75">
      <c r="R16" s="35"/>
      <c r="S16" s="2"/>
      <c r="T16" s="14"/>
      <c r="U16" s="14"/>
      <c r="V16" s="14"/>
      <c r="Y16"/>
    </row>
    <row r="17" spans="1:25" ht="15.75">
      <c r="A17" s="15"/>
      <c r="B17" s="13">
        <f>S3</f>
        <v>0</v>
      </c>
      <c r="C17" s="15">
        <v>1</v>
      </c>
      <c r="D17" s="13">
        <f>V3</f>
        <v>0</v>
      </c>
      <c r="F17" s="15"/>
      <c r="G17" s="13">
        <f>B17</f>
        <v>0</v>
      </c>
      <c r="H17" s="15">
        <v>1</v>
      </c>
      <c r="I17" s="13">
        <f>D17</f>
        <v>0</v>
      </c>
      <c r="J17" s="17">
        <f>J3</f>
        <v>0</v>
      </c>
      <c r="K17" s="18"/>
      <c r="L17" s="18"/>
      <c r="N17" s="17">
        <f>J17</f>
        <v>0</v>
      </c>
      <c r="O17" s="18"/>
      <c r="P17" s="18"/>
      <c r="S17" s="2"/>
      <c r="Y17"/>
    </row>
    <row r="18" spans="1:25" ht="15.75">
      <c r="A18" s="22"/>
      <c r="B18" s="13">
        <f t="shared" ref="B18:B27" si="6">S4</f>
        <v>0</v>
      </c>
      <c r="C18" s="22">
        <v>2</v>
      </c>
      <c r="D18" s="13">
        <f t="shared" ref="D18:D27" si="7">V4</f>
        <v>0</v>
      </c>
      <c r="F18" s="22"/>
      <c r="G18" s="13">
        <f t="shared" ref="G18:G27" si="8">B18</f>
        <v>0</v>
      </c>
      <c r="H18" s="22">
        <v>2</v>
      </c>
      <c r="I18" s="13">
        <f t="shared" ref="I18:I27" si="9">D18</f>
        <v>0</v>
      </c>
      <c r="J18" s="17">
        <f t="shared" ref="J18:J27" si="10">J4</f>
        <v>0</v>
      </c>
      <c r="K18" s="18"/>
      <c r="L18" s="18"/>
      <c r="N18" s="17">
        <f t="shared" ref="N18:N27" si="11">J18</f>
        <v>0</v>
      </c>
      <c r="O18" s="18"/>
      <c r="P18" s="18"/>
      <c r="S18" s="2"/>
      <c r="Y18"/>
    </row>
    <row r="19" spans="1:25" ht="15.75">
      <c r="A19" s="15"/>
      <c r="B19" s="13">
        <f t="shared" si="6"/>
        <v>0</v>
      </c>
      <c r="C19" s="15">
        <v>3</v>
      </c>
      <c r="D19" s="13">
        <f t="shared" si="7"/>
        <v>0</v>
      </c>
      <c r="F19" s="15"/>
      <c r="G19" s="13">
        <f t="shared" si="8"/>
        <v>0</v>
      </c>
      <c r="H19" s="15">
        <v>3</v>
      </c>
      <c r="I19" s="13">
        <f t="shared" si="9"/>
        <v>0</v>
      </c>
      <c r="J19" s="17">
        <f t="shared" si="10"/>
        <v>0</v>
      </c>
      <c r="K19" s="18"/>
      <c r="L19" s="18"/>
      <c r="N19" s="17">
        <f t="shared" si="11"/>
        <v>0</v>
      </c>
      <c r="O19" s="18"/>
      <c r="P19" s="18"/>
      <c r="S19" s="2"/>
      <c r="X19" s="2"/>
      <c r="Y19"/>
    </row>
    <row r="20" spans="1:25" ht="15.75">
      <c r="A20" s="22"/>
      <c r="B20" s="13">
        <f t="shared" si="6"/>
        <v>0</v>
      </c>
      <c r="C20" s="22">
        <v>4</v>
      </c>
      <c r="D20" s="13">
        <f t="shared" si="7"/>
        <v>0</v>
      </c>
      <c r="F20" s="22"/>
      <c r="G20" s="13">
        <f t="shared" si="8"/>
        <v>0</v>
      </c>
      <c r="H20" s="22">
        <v>4</v>
      </c>
      <c r="I20" s="13">
        <f t="shared" si="9"/>
        <v>0</v>
      </c>
      <c r="J20" s="17">
        <f t="shared" si="10"/>
        <v>0</v>
      </c>
      <c r="K20" s="18"/>
      <c r="L20" s="18"/>
      <c r="N20" s="17">
        <f t="shared" si="11"/>
        <v>0</v>
      </c>
      <c r="O20" s="18"/>
      <c r="P20" s="18"/>
      <c r="S20" s="6"/>
      <c r="X20" s="2"/>
      <c r="Y20"/>
    </row>
    <row r="21" spans="1:25" ht="15.75">
      <c r="A21" s="15"/>
      <c r="B21" s="13">
        <f t="shared" si="6"/>
        <v>0</v>
      </c>
      <c r="C21" s="15">
        <v>5</v>
      </c>
      <c r="D21" s="13">
        <f t="shared" si="7"/>
        <v>0</v>
      </c>
      <c r="F21" s="15"/>
      <c r="G21" s="13">
        <f t="shared" si="8"/>
        <v>0</v>
      </c>
      <c r="H21" s="15">
        <v>5</v>
      </c>
      <c r="I21" s="13">
        <f t="shared" si="9"/>
        <v>0</v>
      </c>
      <c r="J21" s="17">
        <f t="shared" si="10"/>
        <v>0</v>
      </c>
      <c r="K21" s="18"/>
      <c r="L21" s="18"/>
      <c r="N21" s="17">
        <f t="shared" si="11"/>
        <v>0</v>
      </c>
      <c r="O21" s="18"/>
      <c r="P21" s="18"/>
      <c r="S21" s="2"/>
      <c r="X21" s="2"/>
      <c r="Y21"/>
    </row>
    <row r="22" spans="1:25" ht="15.75">
      <c r="A22" s="22"/>
      <c r="B22" s="13">
        <f t="shared" si="6"/>
        <v>0</v>
      </c>
      <c r="C22" s="22">
        <v>6</v>
      </c>
      <c r="D22" s="13">
        <f t="shared" si="7"/>
        <v>0</v>
      </c>
      <c r="F22" s="22"/>
      <c r="G22" s="13">
        <f t="shared" si="8"/>
        <v>0</v>
      </c>
      <c r="H22" s="22">
        <v>6</v>
      </c>
      <c r="I22" s="13">
        <f t="shared" si="9"/>
        <v>0</v>
      </c>
      <c r="J22" s="17">
        <f t="shared" si="10"/>
        <v>0</v>
      </c>
      <c r="K22" s="18"/>
      <c r="L22" s="18"/>
      <c r="N22" s="17">
        <f t="shared" si="11"/>
        <v>0</v>
      </c>
      <c r="O22" s="18"/>
      <c r="P22" s="18"/>
      <c r="S22" s="2"/>
      <c r="X22" s="2"/>
      <c r="Y22"/>
    </row>
    <row r="23" spans="1:25" ht="15.75">
      <c r="A23" s="15"/>
      <c r="B23" s="13">
        <f t="shared" si="6"/>
        <v>0</v>
      </c>
      <c r="C23" s="15">
        <v>7</v>
      </c>
      <c r="D23" s="13">
        <f t="shared" si="7"/>
        <v>0</v>
      </c>
      <c r="F23" s="15"/>
      <c r="G23" s="13">
        <f t="shared" si="8"/>
        <v>0</v>
      </c>
      <c r="H23" s="15">
        <v>7</v>
      </c>
      <c r="I23" s="13">
        <f t="shared" si="9"/>
        <v>0</v>
      </c>
      <c r="J23" s="17">
        <f t="shared" si="10"/>
        <v>0</v>
      </c>
      <c r="K23" s="18"/>
      <c r="L23" s="18"/>
      <c r="N23" s="17">
        <f t="shared" si="11"/>
        <v>0</v>
      </c>
      <c r="O23" s="18"/>
      <c r="P23" s="18"/>
      <c r="S23" s="2"/>
      <c r="X23" s="6"/>
    </row>
    <row r="24" spans="1:25" ht="15.75">
      <c r="A24" s="22"/>
      <c r="B24" s="13">
        <f t="shared" si="6"/>
        <v>0</v>
      </c>
      <c r="C24" s="22">
        <v>8</v>
      </c>
      <c r="D24" s="13">
        <f t="shared" si="7"/>
        <v>0</v>
      </c>
      <c r="F24" s="22"/>
      <c r="G24" s="13">
        <f t="shared" si="8"/>
        <v>0</v>
      </c>
      <c r="H24" s="22">
        <v>8</v>
      </c>
      <c r="I24" s="13">
        <f t="shared" si="9"/>
        <v>0</v>
      </c>
      <c r="J24" s="17">
        <f t="shared" si="10"/>
        <v>0</v>
      </c>
      <c r="K24" s="18"/>
      <c r="L24" s="18"/>
      <c r="N24" s="17">
        <f t="shared" si="11"/>
        <v>0</v>
      </c>
      <c r="O24" s="18"/>
      <c r="P24" s="18"/>
      <c r="S24"/>
      <c r="W24" s="14"/>
      <c r="X24" s="2"/>
    </row>
    <row r="25" spans="1:25" ht="15.75">
      <c r="A25" s="15"/>
      <c r="B25" s="13">
        <f t="shared" si="6"/>
        <v>0</v>
      </c>
      <c r="C25" s="15">
        <v>9</v>
      </c>
      <c r="D25" s="13">
        <f t="shared" si="7"/>
        <v>0</v>
      </c>
      <c r="F25" s="15"/>
      <c r="G25" s="13">
        <f t="shared" si="8"/>
        <v>0</v>
      </c>
      <c r="H25" s="15">
        <v>9</v>
      </c>
      <c r="I25" s="13">
        <f t="shared" si="9"/>
        <v>0</v>
      </c>
      <c r="J25" s="17">
        <f t="shared" si="10"/>
        <v>0</v>
      </c>
      <c r="K25" s="18"/>
      <c r="L25" s="18"/>
      <c r="N25" s="17">
        <f t="shared" si="11"/>
        <v>0</v>
      </c>
      <c r="O25" s="18"/>
      <c r="P25" s="18"/>
      <c r="S25" s="20"/>
      <c r="X25" s="2"/>
    </row>
    <row r="26" spans="1:25" s="27" customFormat="1" ht="15.75">
      <c r="A26" s="22"/>
      <c r="B26" s="13">
        <f t="shared" si="6"/>
        <v>0</v>
      </c>
      <c r="C26" s="22">
        <v>10</v>
      </c>
      <c r="D26" s="13">
        <f t="shared" si="7"/>
        <v>0</v>
      </c>
      <c r="F26" s="22"/>
      <c r="G26" s="13">
        <f t="shared" si="8"/>
        <v>0</v>
      </c>
      <c r="H26" s="22">
        <v>10</v>
      </c>
      <c r="I26" s="13">
        <f t="shared" si="9"/>
        <v>0</v>
      </c>
      <c r="J26" s="17">
        <f t="shared" si="10"/>
        <v>0</v>
      </c>
      <c r="K26" s="18"/>
      <c r="L26" s="18"/>
      <c r="N26" s="17">
        <f t="shared" si="11"/>
        <v>0</v>
      </c>
      <c r="O26" s="18"/>
      <c r="P26" s="18"/>
      <c r="S26" s="20"/>
      <c r="T26" s="26"/>
      <c r="U26" s="26"/>
      <c r="V26" s="26"/>
      <c r="W26" s="26"/>
      <c r="X26" s="2"/>
    </row>
    <row r="27" spans="1:25">
      <c r="A27" s="22"/>
      <c r="B27" s="13">
        <f t="shared" si="6"/>
        <v>0</v>
      </c>
      <c r="C27" s="22">
        <v>11</v>
      </c>
      <c r="D27" s="13">
        <f t="shared" si="7"/>
        <v>0</v>
      </c>
      <c r="F27" s="22"/>
      <c r="G27" s="13">
        <f t="shared" si="8"/>
        <v>0</v>
      </c>
      <c r="H27" s="22">
        <v>11</v>
      </c>
      <c r="I27" s="13">
        <f t="shared" si="9"/>
        <v>0</v>
      </c>
      <c r="J27" s="17">
        <f t="shared" si="10"/>
        <v>0</v>
      </c>
      <c r="K27" s="18"/>
      <c r="L27" s="18"/>
      <c r="N27" s="13">
        <f t="shared" si="11"/>
        <v>0</v>
      </c>
      <c r="O27" s="18"/>
      <c r="P27" s="18"/>
      <c r="X27"/>
    </row>
    <row r="29" spans="1:25" s="10" customFormat="1">
      <c r="A29" s="10" t="s">
        <v>64</v>
      </c>
      <c r="C29" s="11"/>
      <c r="E29" s="10" t="s">
        <v>64</v>
      </c>
      <c r="J29" s="10" t="s">
        <v>64</v>
      </c>
      <c r="L29" s="11"/>
      <c r="N29" s="10" t="s">
        <v>64</v>
      </c>
      <c r="S29" s="14"/>
      <c r="T29" s="14"/>
      <c r="U29" s="14"/>
      <c r="V29" s="14"/>
      <c r="W29" s="14"/>
    </row>
    <row r="30" spans="1:25" s="10" customFormat="1">
      <c r="S30" s="14"/>
      <c r="T30" s="14"/>
      <c r="U30" s="14"/>
      <c r="V30" s="14"/>
      <c r="W30" s="14"/>
    </row>
    <row r="31" spans="1:25">
      <c r="A31" s="15"/>
      <c r="B31" s="13">
        <f>B17</f>
        <v>0</v>
      </c>
      <c r="C31" s="15">
        <v>1</v>
      </c>
      <c r="D31" s="13">
        <f>D17</f>
        <v>0</v>
      </c>
      <c r="F31" s="15"/>
      <c r="G31" s="13">
        <f>B31</f>
        <v>0</v>
      </c>
      <c r="H31" s="15">
        <v>1</v>
      </c>
      <c r="I31" s="13">
        <f>D31</f>
        <v>0</v>
      </c>
      <c r="J31" s="17">
        <f>J17</f>
        <v>0</v>
      </c>
      <c r="K31" s="18"/>
      <c r="L31" s="18"/>
      <c r="N31" s="17">
        <f>J31</f>
        <v>0</v>
      </c>
      <c r="O31" s="18"/>
      <c r="P31" s="18"/>
    </row>
    <row r="32" spans="1:25">
      <c r="A32" s="22"/>
      <c r="B32" s="13">
        <f t="shared" ref="B32:B41" si="12">B18</f>
        <v>0</v>
      </c>
      <c r="C32" s="22">
        <v>2</v>
      </c>
      <c r="D32" s="13">
        <f t="shared" ref="D32:D41" si="13">D18</f>
        <v>0</v>
      </c>
      <c r="F32" s="22"/>
      <c r="G32" s="13">
        <f t="shared" ref="G32:G41" si="14">B32</f>
        <v>0</v>
      </c>
      <c r="H32" s="22">
        <v>2</v>
      </c>
      <c r="I32" s="13">
        <f t="shared" ref="I32:I41" si="15">D32</f>
        <v>0</v>
      </c>
      <c r="J32" s="17">
        <f t="shared" ref="J32:J41" si="16">J18</f>
        <v>0</v>
      </c>
      <c r="K32" s="18"/>
      <c r="L32" s="18"/>
      <c r="N32" s="17">
        <f t="shared" ref="N32:N41" si="17">J32</f>
        <v>0</v>
      </c>
      <c r="O32" s="18"/>
      <c r="P32" s="18"/>
    </row>
    <row r="33" spans="1:23">
      <c r="A33" s="15"/>
      <c r="B33" s="13">
        <f t="shared" si="12"/>
        <v>0</v>
      </c>
      <c r="C33" s="15">
        <v>3</v>
      </c>
      <c r="D33" s="13">
        <f t="shared" si="13"/>
        <v>0</v>
      </c>
      <c r="F33" s="15"/>
      <c r="G33" s="13">
        <f t="shared" si="14"/>
        <v>0</v>
      </c>
      <c r="H33" s="15">
        <v>3</v>
      </c>
      <c r="I33" s="13">
        <f t="shared" si="15"/>
        <v>0</v>
      </c>
      <c r="J33" s="17">
        <f t="shared" si="16"/>
        <v>0</v>
      </c>
      <c r="K33" s="18"/>
      <c r="L33" s="18"/>
      <c r="N33" s="17">
        <f t="shared" si="17"/>
        <v>0</v>
      </c>
      <c r="O33" s="18"/>
      <c r="P33" s="18"/>
    </row>
    <row r="34" spans="1:23">
      <c r="A34" s="22"/>
      <c r="B34" s="13">
        <f t="shared" si="12"/>
        <v>0</v>
      </c>
      <c r="C34" s="22">
        <v>4</v>
      </c>
      <c r="D34" s="13">
        <f t="shared" si="13"/>
        <v>0</v>
      </c>
      <c r="F34" s="22"/>
      <c r="G34" s="13">
        <f t="shared" si="14"/>
        <v>0</v>
      </c>
      <c r="H34" s="22">
        <v>4</v>
      </c>
      <c r="I34" s="13">
        <f t="shared" si="15"/>
        <v>0</v>
      </c>
      <c r="J34" s="17">
        <f t="shared" si="16"/>
        <v>0</v>
      </c>
      <c r="K34" s="18"/>
      <c r="L34" s="18"/>
      <c r="N34" s="17">
        <f t="shared" si="17"/>
        <v>0</v>
      </c>
      <c r="O34" s="18"/>
      <c r="P34" s="18"/>
    </row>
    <row r="35" spans="1:23">
      <c r="A35" s="15"/>
      <c r="B35" s="13">
        <f t="shared" si="12"/>
        <v>0</v>
      </c>
      <c r="C35" s="15">
        <v>5</v>
      </c>
      <c r="D35" s="13">
        <f t="shared" si="13"/>
        <v>0</v>
      </c>
      <c r="F35" s="15"/>
      <c r="G35" s="13">
        <f t="shared" si="14"/>
        <v>0</v>
      </c>
      <c r="H35" s="15">
        <v>5</v>
      </c>
      <c r="I35" s="13">
        <f t="shared" si="15"/>
        <v>0</v>
      </c>
      <c r="J35" s="17">
        <f t="shared" si="16"/>
        <v>0</v>
      </c>
      <c r="K35" s="18"/>
      <c r="L35" s="18"/>
      <c r="N35" s="17">
        <f t="shared" si="17"/>
        <v>0</v>
      </c>
      <c r="O35" s="18"/>
      <c r="P35" s="18"/>
    </row>
    <row r="36" spans="1:23">
      <c r="A36" s="22"/>
      <c r="B36" s="13">
        <f t="shared" si="12"/>
        <v>0</v>
      </c>
      <c r="C36" s="22">
        <v>6</v>
      </c>
      <c r="D36" s="13">
        <f t="shared" si="13"/>
        <v>0</v>
      </c>
      <c r="F36" s="22"/>
      <c r="G36" s="13">
        <f t="shared" si="14"/>
        <v>0</v>
      </c>
      <c r="H36" s="22">
        <v>6</v>
      </c>
      <c r="I36" s="13">
        <f t="shared" si="15"/>
        <v>0</v>
      </c>
      <c r="J36" s="17">
        <f t="shared" si="16"/>
        <v>0</v>
      </c>
      <c r="K36" s="18"/>
      <c r="L36" s="18"/>
      <c r="N36" s="17">
        <f t="shared" si="17"/>
        <v>0</v>
      </c>
      <c r="O36" s="18"/>
      <c r="P36" s="18"/>
    </row>
    <row r="37" spans="1:23">
      <c r="A37" s="15"/>
      <c r="B37" s="13">
        <f t="shared" si="12"/>
        <v>0</v>
      </c>
      <c r="C37" s="15">
        <v>7</v>
      </c>
      <c r="D37" s="13">
        <f t="shared" si="13"/>
        <v>0</v>
      </c>
      <c r="F37" s="15"/>
      <c r="G37" s="13">
        <f t="shared" si="14"/>
        <v>0</v>
      </c>
      <c r="H37" s="15">
        <v>7</v>
      </c>
      <c r="I37" s="13">
        <f t="shared" si="15"/>
        <v>0</v>
      </c>
      <c r="J37" s="17">
        <f t="shared" si="16"/>
        <v>0</v>
      </c>
      <c r="K37" s="18"/>
      <c r="L37" s="18"/>
      <c r="N37" s="17">
        <f t="shared" si="17"/>
        <v>0</v>
      </c>
      <c r="O37" s="18"/>
      <c r="P37" s="18"/>
    </row>
    <row r="38" spans="1:23">
      <c r="A38" s="22"/>
      <c r="B38" s="13">
        <f t="shared" si="12"/>
        <v>0</v>
      </c>
      <c r="C38" s="22">
        <v>8</v>
      </c>
      <c r="D38" s="13">
        <f t="shared" si="13"/>
        <v>0</v>
      </c>
      <c r="F38" s="22"/>
      <c r="G38" s="13">
        <f t="shared" si="14"/>
        <v>0</v>
      </c>
      <c r="H38" s="22">
        <v>8</v>
      </c>
      <c r="I38" s="13">
        <f t="shared" si="15"/>
        <v>0</v>
      </c>
      <c r="J38" s="17">
        <f t="shared" si="16"/>
        <v>0</v>
      </c>
      <c r="K38" s="18"/>
      <c r="L38" s="18"/>
      <c r="N38" s="17">
        <f t="shared" si="17"/>
        <v>0</v>
      </c>
      <c r="O38" s="18"/>
      <c r="P38" s="18"/>
    </row>
    <row r="39" spans="1:23">
      <c r="A39" s="15"/>
      <c r="B39" s="13">
        <f t="shared" si="12"/>
        <v>0</v>
      </c>
      <c r="C39" s="15">
        <v>9</v>
      </c>
      <c r="D39" s="13">
        <f t="shared" si="13"/>
        <v>0</v>
      </c>
      <c r="F39" s="15"/>
      <c r="G39" s="13">
        <f t="shared" si="14"/>
        <v>0</v>
      </c>
      <c r="H39" s="15">
        <v>9</v>
      </c>
      <c r="I39" s="13">
        <f t="shared" si="15"/>
        <v>0</v>
      </c>
      <c r="J39" s="17">
        <f t="shared" si="16"/>
        <v>0</v>
      </c>
      <c r="K39" s="18"/>
      <c r="L39" s="18"/>
      <c r="N39" s="17">
        <f t="shared" si="17"/>
        <v>0</v>
      </c>
      <c r="O39" s="18"/>
      <c r="P39" s="18"/>
    </row>
    <row r="40" spans="1:23" s="27" customFormat="1">
      <c r="A40" s="22"/>
      <c r="B40" s="13">
        <f t="shared" si="12"/>
        <v>0</v>
      </c>
      <c r="C40" s="22">
        <v>10</v>
      </c>
      <c r="D40" s="13">
        <f t="shared" si="13"/>
        <v>0</v>
      </c>
      <c r="F40" s="22"/>
      <c r="G40" s="13">
        <f t="shared" si="14"/>
        <v>0</v>
      </c>
      <c r="H40" s="22">
        <v>10</v>
      </c>
      <c r="I40" s="13">
        <f t="shared" si="15"/>
        <v>0</v>
      </c>
      <c r="J40" s="17">
        <f t="shared" si="16"/>
        <v>0</v>
      </c>
      <c r="K40" s="18"/>
      <c r="L40" s="18"/>
      <c r="M40" s="16"/>
      <c r="N40" s="17">
        <f t="shared" si="17"/>
        <v>0</v>
      </c>
      <c r="O40" s="18"/>
      <c r="P40" s="18"/>
      <c r="S40" s="26"/>
      <c r="T40" s="26"/>
      <c r="U40" s="26"/>
      <c r="V40" s="26"/>
      <c r="W40" s="26"/>
    </row>
    <row r="41" spans="1:23">
      <c r="A41" s="22"/>
      <c r="B41" s="13">
        <f t="shared" si="12"/>
        <v>0</v>
      </c>
      <c r="C41" s="22">
        <v>11</v>
      </c>
      <c r="D41" s="13">
        <f t="shared" si="13"/>
        <v>0</v>
      </c>
      <c r="F41" s="22"/>
      <c r="G41" s="13">
        <f t="shared" si="14"/>
        <v>0</v>
      </c>
      <c r="H41" s="22">
        <v>11</v>
      </c>
      <c r="I41" s="13">
        <f t="shared" si="15"/>
        <v>0</v>
      </c>
      <c r="J41" s="13">
        <f t="shared" si="16"/>
        <v>0</v>
      </c>
      <c r="K41" s="18"/>
      <c r="L41" s="18"/>
      <c r="N41" s="13">
        <f t="shared" si="17"/>
        <v>0</v>
      </c>
      <c r="O41" s="18"/>
      <c r="P41" s="18"/>
    </row>
    <row r="43" spans="1:23" s="10" customFormat="1">
      <c r="A43" s="10" t="s">
        <v>64</v>
      </c>
      <c r="C43" s="11"/>
      <c r="E43" s="29"/>
      <c r="F43" s="29"/>
      <c r="G43" s="29"/>
      <c r="H43" s="29"/>
      <c r="I43" s="29"/>
      <c r="J43" s="10" t="s">
        <v>64</v>
      </c>
      <c r="L43" s="11"/>
      <c r="N43" s="29"/>
      <c r="O43" s="29"/>
      <c r="P43" s="29"/>
      <c r="Q43" s="29"/>
      <c r="R43" s="29"/>
      <c r="S43" s="14"/>
      <c r="T43" s="14"/>
      <c r="U43" s="14"/>
      <c r="V43" s="14"/>
      <c r="W43" s="14"/>
    </row>
    <row r="44" spans="1:23" s="10" customFormat="1">
      <c r="S44" s="14"/>
      <c r="T44" s="14"/>
      <c r="U44" s="14"/>
      <c r="V44" s="14"/>
      <c r="W44" s="14"/>
    </row>
    <row r="45" spans="1:23">
      <c r="A45" s="15"/>
      <c r="B45" s="13">
        <f>B31</f>
        <v>0</v>
      </c>
      <c r="C45" s="15">
        <v>1</v>
      </c>
      <c r="D45" s="13">
        <f>D31</f>
        <v>0</v>
      </c>
      <c r="F45" s="15"/>
      <c r="G45" s="13">
        <f>B39</f>
        <v>0</v>
      </c>
      <c r="H45" s="15">
        <v>9</v>
      </c>
      <c r="I45" s="13">
        <f>D39</f>
        <v>0</v>
      </c>
      <c r="J45" s="30">
        <f>J31</f>
        <v>0</v>
      </c>
      <c r="K45" s="18"/>
      <c r="L45" s="18"/>
      <c r="N45" s="17">
        <f>J39</f>
        <v>0</v>
      </c>
      <c r="O45" s="18"/>
      <c r="P45" s="18"/>
    </row>
    <row r="46" spans="1:23">
      <c r="A46" s="22"/>
      <c r="B46" s="13">
        <f t="shared" ref="B46:B50" si="18">B32</f>
        <v>0</v>
      </c>
      <c r="C46" s="22">
        <v>2</v>
      </c>
      <c r="D46" s="13">
        <f t="shared" ref="D46:D50" si="19">D32</f>
        <v>0</v>
      </c>
      <c r="F46" s="22"/>
      <c r="G46" s="13">
        <f>B40</f>
        <v>0</v>
      </c>
      <c r="H46" s="22">
        <v>10</v>
      </c>
      <c r="I46" s="13">
        <f>D40</f>
        <v>0</v>
      </c>
      <c r="J46" s="30">
        <f t="shared" ref="J46:J50" si="20">J32</f>
        <v>0</v>
      </c>
      <c r="K46" s="18"/>
      <c r="L46" s="18"/>
      <c r="N46" s="17">
        <f>J40</f>
        <v>0</v>
      </c>
      <c r="O46" s="18"/>
      <c r="P46" s="18"/>
    </row>
    <row r="47" spans="1:23">
      <c r="A47" s="15"/>
      <c r="B47" s="13">
        <f t="shared" si="18"/>
        <v>0</v>
      </c>
      <c r="C47" s="15">
        <v>3</v>
      </c>
      <c r="D47" s="13">
        <f t="shared" si="19"/>
        <v>0</v>
      </c>
      <c r="F47" s="22"/>
      <c r="G47" s="13">
        <f>B41</f>
        <v>0</v>
      </c>
      <c r="H47" s="22">
        <v>11</v>
      </c>
      <c r="I47" s="13">
        <f>D41</f>
        <v>0</v>
      </c>
      <c r="J47" s="30">
        <f t="shared" si="20"/>
        <v>0</v>
      </c>
      <c r="K47" s="18"/>
      <c r="L47" s="18"/>
      <c r="N47" s="13">
        <f>J41</f>
        <v>0</v>
      </c>
      <c r="O47" s="18"/>
      <c r="P47" s="18"/>
    </row>
    <row r="48" spans="1:23">
      <c r="A48" s="22"/>
      <c r="B48" s="13">
        <f t="shared" si="18"/>
        <v>0</v>
      </c>
      <c r="C48" s="22">
        <v>4</v>
      </c>
      <c r="D48" s="13">
        <f t="shared" si="19"/>
        <v>0</v>
      </c>
      <c r="J48" s="30">
        <f t="shared" si="20"/>
        <v>0</v>
      </c>
      <c r="K48" s="18"/>
      <c r="L48" s="18"/>
    </row>
    <row r="49" spans="1:23">
      <c r="A49" s="15"/>
      <c r="B49" s="13">
        <f t="shared" si="18"/>
        <v>0</v>
      </c>
      <c r="C49" s="15">
        <v>5</v>
      </c>
      <c r="D49" s="13">
        <f t="shared" si="19"/>
        <v>0</v>
      </c>
      <c r="F49" s="27"/>
      <c r="G49" s="27"/>
      <c r="H49" s="27"/>
      <c r="J49" s="30">
        <f t="shared" si="20"/>
        <v>0</v>
      </c>
      <c r="K49" s="18"/>
      <c r="L49" s="18"/>
    </row>
    <row r="50" spans="1:23">
      <c r="A50" s="22"/>
      <c r="B50" s="13">
        <f t="shared" si="18"/>
        <v>0</v>
      </c>
      <c r="C50" s="22">
        <v>6</v>
      </c>
      <c r="D50" s="13">
        <f t="shared" si="19"/>
        <v>0</v>
      </c>
      <c r="F50" s="27"/>
      <c r="G50" s="13"/>
      <c r="H50" s="27"/>
      <c r="I50" s="13"/>
      <c r="J50" s="30">
        <f t="shared" si="20"/>
        <v>0</v>
      </c>
      <c r="K50" s="31"/>
      <c r="L50" s="31"/>
      <c r="N50" s="30"/>
      <c r="O50" s="31"/>
      <c r="P50" s="31"/>
    </row>
    <row r="51" spans="1:23">
      <c r="A51" s="15"/>
      <c r="B51" s="13">
        <f>B37</f>
        <v>0</v>
      </c>
      <c r="C51" s="15">
        <v>7</v>
      </c>
      <c r="D51" s="13">
        <f>D37</f>
        <v>0</v>
      </c>
      <c r="F51" s="27"/>
      <c r="G51" s="32"/>
      <c r="H51" s="27"/>
      <c r="I51" s="32"/>
      <c r="J51" s="17">
        <f>J37</f>
        <v>0</v>
      </c>
      <c r="K51" s="18"/>
      <c r="L51" s="18"/>
      <c r="M51" s="27"/>
      <c r="N51" s="33"/>
      <c r="O51" s="31"/>
      <c r="P51" s="31"/>
      <c r="Q51" s="27"/>
      <c r="R51" s="27"/>
      <c r="S51" s="26"/>
      <c r="T51" s="26"/>
      <c r="U51" s="26"/>
    </row>
    <row r="52" spans="1:23">
      <c r="A52" s="22"/>
      <c r="B52" s="13">
        <f>B38</f>
        <v>0</v>
      </c>
      <c r="C52" s="22">
        <v>8</v>
      </c>
      <c r="D52" s="13">
        <f>D38</f>
        <v>0</v>
      </c>
      <c r="F52" s="27"/>
      <c r="G52" s="32"/>
      <c r="H52" s="27"/>
      <c r="I52" s="32"/>
      <c r="J52" s="17">
        <f>J38</f>
        <v>0</v>
      </c>
      <c r="K52" s="18"/>
      <c r="L52" s="18"/>
      <c r="M52" s="27"/>
      <c r="N52" s="33"/>
      <c r="O52" s="31"/>
      <c r="P52" s="31"/>
      <c r="Q52" s="27"/>
      <c r="R52" s="27"/>
      <c r="S52" s="26"/>
      <c r="T52" s="26"/>
      <c r="U52" s="26"/>
    </row>
    <row r="53" spans="1:23">
      <c r="F53" s="27"/>
      <c r="G53" s="32"/>
      <c r="H53" s="27"/>
      <c r="I53" s="32"/>
      <c r="J53" s="33"/>
      <c r="K53" s="31"/>
      <c r="L53" s="31"/>
      <c r="M53" s="27"/>
      <c r="N53" s="33"/>
      <c r="O53" s="31"/>
      <c r="P53" s="31"/>
      <c r="Q53" s="27"/>
      <c r="R53" s="27"/>
      <c r="S53" s="26"/>
      <c r="T53" s="26"/>
      <c r="U53" s="26"/>
    </row>
    <row r="54" spans="1:23" s="27" customFormat="1">
      <c r="B54" s="27">
        <v>7</v>
      </c>
      <c r="G54" s="32"/>
      <c r="I54" s="32"/>
      <c r="J54" s="33"/>
      <c r="K54" s="31"/>
      <c r="L54" s="31"/>
      <c r="N54" s="33"/>
      <c r="O54" s="31"/>
      <c r="P54" s="31"/>
      <c r="S54" s="26"/>
      <c r="T54" s="26"/>
      <c r="U54" s="26"/>
      <c r="V54" s="26"/>
      <c r="W54" s="26"/>
    </row>
    <row r="55" spans="1:23">
      <c r="F55" s="27"/>
      <c r="G55" s="32"/>
      <c r="H55" s="27"/>
      <c r="I55" s="32"/>
      <c r="J55" s="27"/>
      <c r="K55" s="27"/>
      <c r="L55" s="27"/>
      <c r="M55" s="27"/>
      <c r="N55" s="27"/>
      <c r="O55" s="27"/>
      <c r="P55" s="27"/>
      <c r="Q55" s="27"/>
      <c r="R55" s="27"/>
      <c r="S55" s="26"/>
      <c r="T55" s="26"/>
      <c r="U55" s="26"/>
    </row>
    <row r="56" spans="1:23">
      <c r="F56" s="27"/>
      <c r="G56" s="27"/>
      <c r="H56" s="27"/>
      <c r="I56" s="27"/>
    </row>
    <row r="57" spans="1:23" ht="16.5" customHeight="1">
      <c r="C57" s="16">
        <v>1</v>
      </c>
      <c r="D57" t="s">
        <v>30</v>
      </c>
    </row>
    <row r="58" spans="1:23" ht="16.5" customHeight="1">
      <c r="C58" s="16">
        <v>2</v>
      </c>
      <c r="D58" t="s">
        <v>31</v>
      </c>
      <c r="H58" s="16">
        <v>1</v>
      </c>
      <c r="I58" s="21" t="s">
        <v>32</v>
      </c>
    </row>
    <row r="59" spans="1:23" ht="16.5" customHeight="1">
      <c r="C59" s="16">
        <v>3</v>
      </c>
      <c r="D59" t="s">
        <v>33</v>
      </c>
      <c r="H59" s="16">
        <v>2</v>
      </c>
      <c r="I59" s="21" t="s">
        <v>34</v>
      </c>
    </row>
    <row r="60" spans="1:23" ht="16.5" customHeight="1">
      <c r="C60" s="16">
        <v>4</v>
      </c>
      <c r="D60" t="s">
        <v>35</v>
      </c>
      <c r="H60" s="16">
        <v>3</v>
      </c>
      <c r="I60" s="21" t="s">
        <v>36</v>
      </c>
    </row>
    <row r="61" spans="1:23" ht="16.5" customHeight="1">
      <c r="C61" s="16">
        <v>5</v>
      </c>
      <c r="D61" t="s">
        <v>37</v>
      </c>
      <c r="H61" s="16">
        <v>4</v>
      </c>
      <c r="I61" s="21" t="s">
        <v>38</v>
      </c>
    </row>
    <row r="62" spans="1:23" ht="16.5" customHeight="1">
      <c r="C62" s="16">
        <v>6</v>
      </c>
      <c r="D62" t="s">
        <v>39</v>
      </c>
      <c r="H62" s="16">
        <v>5</v>
      </c>
      <c r="I62" s="21" t="s">
        <v>40</v>
      </c>
    </row>
    <row r="63" spans="1:23" ht="16.5" customHeight="1">
      <c r="C63" s="16">
        <v>7</v>
      </c>
      <c r="D63" t="s">
        <v>41</v>
      </c>
      <c r="H63" s="16">
        <v>6</v>
      </c>
      <c r="I63" s="21" t="s">
        <v>42</v>
      </c>
    </row>
    <row r="64" spans="1:23" ht="16.5" customHeight="1">
      <c r="C64" s="16">
        <v>8</v>
      </c>
      <c r="D64" t="s">
        <v>43</v>
      </c>
      <c r="H64" s="16">
        <v>7</v>
      </c>
      <c r="I64" s="21" t="s">
        <v>28</v>
      </c>
    </row>
    <row r="65" spans="3:9" ht="16.5" customHeight="1">
      <c r="H65" s="16">
        <v>8</v>
      </c>
      <c r="I65" s="21" t="s">
        <v>44</v>
      </c>
    </row>
    <row r="66" spans="3:9" ht="16.5" customHeight="1">
      <c r="H66" s="16">
        <v>9</v>
      </c>
      <c r="I66" s="21" t="s">
        <v>45</v>
      </c>
    </row>
    <row r="67" spans="3:9" ht="16.5" customHeight="1">
      <c r="C67" s="16">
        <v>1</v>
      </c>
      <c r="D67" t="s">
        <v>30</v>
      </c>
      <c r="H67" s="16">
        <v>10</v>
      </c>
      <c r="I67" s="21" t="s">
        <v>29</v>
      </c>
    </row>
    <row r="68" spans="3:9" ht="16.5" customHeight="1">
      <c r="C68" s="16">
        <v>2</v>
      </c>
      <c r="D68" t="s">
        <v>31</v>
      </c>
    </row>
    <row r="69" spans="3:9" ht="16.5" customHeight="1">
      <c r="C69" s="16">
        <v>3</v>
      </c>
      <c r="D69" t="s">
        <v>33</v>
      </c>
      <c r="H69" s="16">
        <v>1</v>
      </c>
      <c r="I69" s="21" t="s">
        <v>32</v>
      </c>
    </row>
    <row r="70" spans="3:9" ht="16.5" customHeight="1">
      <c r="C70" s="16">
        <v>4</v>
      </c>
      <c r="D70" t="s">
        <v>35</v>
      </c>
      <c r="H70" s="16">
        <v>2</v>
      </c>
      <c r="I70" s="21" t="s">
        <v>34</v>
      </c>
    </row>
    <row r="71" spans="3:9" ht="16.5" customHeight="1">
      <c r="C71" s="16">
        <v>5</v>
      </c>
      <c r="D71" t="s">
        <v>37</v>
      </c>
      <c r="H71" s="16">
        <v>3</v>
      </c>
      <c r="I71" s="21" t="s">
        <v>36</v>
      </c>
    </row>
    <row r="72" spans="3:9" ht="16.5" customHeight="1">
      <c r="C72" s="16">
        <v>6</v>
      </c>
      <c r="D72" t="s">
        <v>39</v>
      </c>
      <c r="H72" s="16">
        <v>4</v>
      </c>
      <c r="I72" s="21" t="s">
        <v>38</v>
      </c>
    </row>
    <row r="73" spans="3:9" ht="16.5" customHeight="1">
      <c r="C73" s="16">
        <v>7</v>
      </c>
      <c r="D73" t="s">
        <v>41</v>
      </c>
      <c r="H73" s="16">
        <v>5</v>
      </c>
      <c r="I73" s="21" t="s">
        <v>40</v>
      </c>
    </row>
    <row r="74" spans="3:9" ht="16.5" customHeight="1">
      <c r="C74" s="16">
        <v>8</v>
      </c>
      <c r="D74" t="s">
        <v>43</v>
      </c>
      <c r="H74" s="16">
        <v>6</v>
      </c>
      <c r="I74" s="21" t="s">
        <v>42</v>
      </c>
    </row>
    <row r="75" spans="3:9" ht="16.5" customHeight="1">
      <c r="H75" s="16">
        <v>7</v>
      </c>
      <c r="I75" s="21" t="s">
        <v>28</v>
      </c>
    </row>
    <row r="76" spans="3:9" ht="16.5" customHeight="1">
      <c r="H76" s="16">
        <v>8</v>
      </c>
      <c r="I76" s="21" t="s">
        <v>44</v>
      </c>
    </row>
    <row r="77" spans="3:9" ht="16.5" customHeight="1">
      <c r="H77" s="16">
        <v>9</v>
      </c>
      <c r="I77" s="21" t="s">
        <v>45</v>
      </c>
    </row>
    <row r="78" spans="3:9" ht="16.5" customHeight="1">
      <c r="H78" s="16">
        <v>10</v>
      </c>
      <c r="I78" s="21" t="s">
        <v>29</v>
      </c>
    </row>
  </sheetData>
  <sortState ref="Y3:Y11">
    <sortCondition ref="Y3"/>
  </sortState>
  <conditionalFormatting sqref="G2:G13 N45:N47 B15:D27 B29:D41 G43:I55 J3:J13 N3:N13 I17:J27 N17:N27 N31:N41 I31:J41 J51:J52 H1:I13 B2:D13 B43:D55 G15:I27 G29:I41">
    <cfRule type="cellIs" dxfId="3285" priority="233" operator="lessThan">
      <formula>1</formula>
    </cfRule>
  </conditionalFormatting>
  <conditionalFormatting sqref="G43:G55">
    <cfRule type="containsBlanks" dxfId="3284" priority="230">
      <formula>LEN(TRIM(G43))=0</formula>
    </cfRule>
    <cfRule type="colorScale" priority="231">
      <colorScale>
        <cfvo type="min" val="0"/>
        <cfvo type="max" val="0"/>
        <color theme="0"/>
        <color theme="0"/>
      </colorScale>
    </cfRule>
    <cfRule type="colorScale" priority="232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83" priority="227">
      <formula>LEN(TRIM(I43))=0</formula>
    </cfRule>
    <cfRule type="colorScale" priority="228">
      <colorScale>
        <cfvo type="min" val="0"/>
        <cfvo type="max" val="0"/>
        <color theme="0"/>
        <color theme="0"/>
      </colorScale>
    </cfRule>
    <cfRule type="colorScale" priority="229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82" priority="224">
      <formula>LEN(TRIM(H43))=0</formula>
    </cfRule>
    <cfRule type="colorScale" priority="225">
      <colorScale>
        <cfvo type="min" val="0"/>
        <cfvo type="max" val="0"/>
        <color theme="0"/>
        <color theme="0"/>
      </colorScale>
    </cfRule>
    <cfRule type="colorScale" priority="226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81" priority="221">
      <formula>LEN(TRIM(B43))=0</formula>
    </cfRule>
    <cfRule type="colorScale" priority="222">
      <colorScale>
        <cfvo type="min" val="0"/>
        <cfvo type="max" val="0"/>
        <color theme="0"/>
        <color theme="0"/>
      </colorScale>
    </cfRule>
    <cfRule type="colorScale" priority="223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280" priority="218">
      <formula>LEN(TRIM(D43))=0</formula>
    </cfRule>
    <cfRule type="colorScale" priority="219">
      <colorScale>
        <cfvo type="min" val="0"/>
        <cfvo type="max" val="0"/>
        <color theme="0"/>
        <color theme="0"/>
      </colorScale>
    </cfRule>
    <cfRule type="colorScale" priority="220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279" priority="215">
      <formula>LEN(TRIM(C43))=0</formula>
    </cfRule>
    <cfRule type="colorScale" priority="216">
      <colorScale>
        <cfvo type="min" val="0"/>
        <cfvo type="max" val="0"/>
        <color theme="0"/>
        <color theme="0"/>
      </colorScale>
    </cfRule>
    <cfRule type="colorScale" priority="217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278" priority="212">
      <formula>LEN(TRIM(G29))=0</formula>
    </cfRule>
    <cfRule type="colorScale" priority="213">
      <colorScale>
        <cfvo type="min" val="0"/>
        <cfvo type="max" val="0"/>
        <color theme="0"/>
        <color theme="0"/>
      </colorScale>
    </cfRule>
    <cfRule type="colorScale" priority="214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277" priority="209">
      <formula>LEN(TRIM(I29))=0</formula>
    </cfRule>
    <cfRule type="colorScale" priority="210">
      <colorScale>
        <cfvo type="min" val="0"/>
        <cfvo type="max" val="0"/>
        <color theme="0"/>
        <color theme="0"/>
      </colorScale>
    </cfRule>
    <cfRule type="colorScale" priority="211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276" priority="206">
      <formula>LEN(TRIM(H29))=0</formula>
    </cfRule>
    <cfRule type="colorScale" priority="207">
      <colorScale>
        <cfvo type="min" val="0"/>
        <cfvo type="max" val="0"/>
        <color theme="0"/>
        <color theme="0"/>
      </colorScale>
    </cfRule>
    <cfRule type="colorScale" priority="208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275" priority="203">
      <formula>LEN(TRIM(B29))=0</formula>
    </cfRule>
    <cfRule type="colorScale" priority="204">
      <colorScale>
        <cfvo type="min" val="0"/>
        <cfvo type="max" val="0"/>
        <color theme="0"/>
        <color theme="0"/>
      </colorScale>
    </cfRule>
    <cfRule type="colorScale" priority="205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274" priority="200">
      <formula>LEN(TRIM(D29))=0</formula>
    </cfRule>
    <cfRule type="colorScale" priority="201">
      <colorScale>
        <cfvo type="min" val="0"/>
        <cfvo type="max" val="0"/>
        <color theme="0"/>
        <color theme="0"/>
      </colorScale>
    </cfRule>
    <cfRule type="colorScale" priority="202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273" priority="197">
      <formula>LEN(TRIM(C29))=0</formula>
    </cfRule>
    <cfRule type="colorScale" priority="198">
      <colorScale>
        <cfvo type="min" val="0"/>
        <cfvo type="max" val="0"/>
        <color theme="0"/>
        <color theme="0"/>
      </colorScale>
    </cfRule>
    <cfRule type="colorScale" priority="199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272" priority="194">
      <formula>LEN(TRIM(G15))=0</formula>
    </cfRule>
    <cfRule type="colorScale" priority="195">
      <colorScale>
        <cfvo type="min" val="0"/>
        <cfvo type="max" val="0"/>
        <color theme="0"/>
        <color theme="0"/>
      </colorScale>
    </cfRule>
    <cfRule type="colorScale" priority="196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271" priority="191">
      <formula>LEN(TRIM(I15))=0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270" priority="188">
      <formula>LEN(TRIM(H15))=0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269" priority="185">
      <formula>LEN(TRIM(B15))=0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268" priority="182">
      <formula>LEN(TRIM(D15))=0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267" priority="179">
      <formula>LEN(TRIM(C15))=0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2:B13">
    <cfRule type="containsBlanks" dxfId="3266" priority="176">
      <formula>LEN(TRIM(B2))=0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D2:D13">
    <cfRule type="containsBlanks" dxfId="3265" priority="173">
      <formula>LEN(TRIM(D2))=0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C2:C13">
    <cfRule type="containsBlanks" dxfId="3264" priority="170">
      <formula>LEN(TRIM(C2))=0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263" priority="167">
      <formula>LEN(TRIM(B9))=0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G2:G13">
    <cfRule type="containsBlanks" dxfId="3262" priority="164">
      <formula>LEN(TRIM(G2))=0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261" priority="161">
      <formula>LEN(TRIM(I1))=0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3260" priority="158">
      <formula>LEN(TRIM(H1))=0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3259" priority="155">
      <formula>LEN(TRIM(B3))=0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I11:I13">
    <cfRule type="containsBlanks" dxfId="3258" priority="151">
      <formula>LEN(TRIM(I11))=0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257" priority="148">
      <formula>LEN(TRIM(G7))=0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256" priority="145">
      <formula>LEN(TRIM(I7))=0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255" priority="142">
      <formula>LEN(TRIM(B17))=0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254" priority="139">
      <formula>LEN(TRIM(G17))=0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253" priority="136">
      <formula>LEN(TRIM(B31))=0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252" priority="133">
      <formula>LEN(TRIM(G31))=0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251" priority="130">
      <formula>LEN(TRIM(B45))=0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250" priority="127">
      <formula>LEN(TRIM(G50))=0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249" priority="124">
      <formula>LEN(TRIM(G50))=0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248" priority="121">
      <formula>LEN(TRIM(J13))=0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247" priority="118">
      <formula>LEN(TRIM(N13))=0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246" priority="115">
      <formula>LEN(TRIM(J3))=0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245" priority="112">
      <formula>LEN(TRIM(N3))=0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244" priority="109">
      <formula>LEN(TRIM(J17))=0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243" priority="106">
      <formula>LEN(TRIM(N27))=0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242" priority="103">
      <formula>LEN(TRIM(N17))=0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241" priority="100">
      <formula>LEN(TRIM(N41))=0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240" priority="97">
      <formula>LEN(TRIM(N31))=0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239" priority="94">
      <formula>LEN(TRIM(J41))=0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238" priority="91">
      <formula>LEN(TRIM(J31))=0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237" priority="88">
      <formula>LEN(TRIM(N47))=0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236" priority="85">
      <formula>LEN(TRIM(J45))=0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35" priority="74">
      <formula>LEN(TRIM(I15))=0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234" priority="71">
      <formula>LEN(TRIM(H15))=0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233" priority="68">
      <formula>LEN(TRIM(I29))=0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232" priority="65">
      <formula>LEN(TRIM(H29))=0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43">
    <cfRule type="containsBlanks" dxfId="3231" priority="62">
      <formula>LEN(TRIM(B43))=0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43">
    <cfRule type="containsBlanks" dxfId="3230" priority="59">
      <formula>LEN(TRIM(D43))=0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43">
    <cfRule type="containsBlanks" dxfId="3229" priority="56">
      <formula>LEN(TRIM(C43))=0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K43:M43">
    <cfRule type="cellIs" dxfId="3228" priority="55" operator="lessThan">
      <formula>1</formula>
    </cfRule>
  </conditionalFormatting>
  <conditionalFormatting sqref="K43">
    <cfRule type="containsBlanks" dxfId="3227" priority="52">
      <formula>LEN(TRIM(K43))=0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M43">
    <cfRule type="containsBlanks" dxfId="3226" priority="49">
      <formula>LEN(TRIM(M43))=0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L43">
    <cfRule type="containsBlanks" dxfId="3225" priority="46">
      <formula>LEN(TRIM(L43))=0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24" priority="43">
      <formula>LEN(TRIM(I15))=0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223" priority="40">
      <formula>LEN(TRIM(H15))=0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222" priority="37">
      <formula>LEN(TRIM(I29))=0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221" priority="34">
      <formula>LEN(TRIM(H29))=0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Q1:R1">
    <cfRule type="cellIs" dxfId="3220" priority="33" operator="lessThan">
      <formula>1</formula>
    </cfRule>
  </conditionalFormatting>
  <conditionalFormatting sqref="R1">
    <cfRule type="containsBlanks" dxfId="3219" priority="30">
      <formula>LEN(TRIM(R1))=0</formula>
    </cfRule>
    <cfRule type="colorScale" priority="31">
      <colorScale>
        <cfvo type="min" val="0"/>
        <cfvo type="max" val="0"/>
        <color theme="0"/>
        <color theme="0"/>
      </colorScale>
    </cfRule>
    <cfRule type="colorScale" priority="32">
      <colorScale>
        <cfvo type="min" val="0"/>
        <cfvo type="max" val="0"/>
        <color theme="0"/>
        <color rgb="FFFFEF9C"/>
      </colorScale>
    </cfRule>
  </conditionalFormatting>
  <conditionalFormatting sqref="Q1">
    <cfRule type="containsBlanks" dxfId="3218" priority="27">
      <formula>LEN(TRIM(Q1))=0</formula>
    </cfRule>
    <cfRule type="colorScale" priority="28">
      <colorScale>
        <cfvo type="min" val="0"/>
        <cfvo type="max" val="0"/>
        <color theme="0"/>
        <color theme="0"/>
      </colorScale>
    </cfRule>
    <cfRule type="colorScale" priority="29">
      <colorScale>
        <cfvo type="min" val="0"/>
        <cfvo type="max" val="0"/>
        <color theme="0"/>
        <color rgb="FFFFEF9C"/>
      </colorScale>
    </cfRule>
  </conditionalFormatting>
  <conditionalFormatting sqref="I15">
    <cfRule type="containsBlanks" dxfId="3217" priority="24">
      <formula>LEN(TRIM(I15))=0</formula>
    </cfRule>
    <cfRule type="colorScale" priority="25">
      <colorScale>
        <cfvo type="min" val="0"/>
        <cfvo type="max" val="0"/>
        <color theme="0"/>
        <color theme="0"/>
      </colorScale>
    </cfRule>
    <cfRule type="colorScale" priority="26">
      <colorScale>
        <cfvo type="min" val="0"/>
        <cfvo type="max" val="0"/>
        <color theme="0"/>
        <color rgb="FFFFEF9C"/>
      </colorScale>
    </cfRule>
  </conditionalFormatting>
  <conditionalFormatting sqref="H15">
    <cfRule type="containsBlanks" dxfId="3216" priority="21">
      <formula>LEN(TRIM(H15))=0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Q15:R15">
    <cfRule type="cellIs" dxfId="3215" priority="20" operator="lessThan">
      <formula>1</formula>
    </cfRule>
  </conditionalFormatting>
  <conditionalFormatting sqref="R15">
    <cfRule type="containsBlanks" dxfId="3214" priority="17">
      <formula>LEN(TRIM(R15))=0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Q15">
    <cfRule type="containsBlanks" dxfId="3213" priority="14">
      <formula>LEN(TRIM(Q15))=0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212" priority="11">
      <formula>LEN(TRIM(I29))=0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211" priority="8">
      <formula>LEN(TRIM(H29))=0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Q29:R29">
    <cfRule type="cellIs" dxfId="3210" priority="7" operator="lessThan">
      <formula>1</formula>
    </cfRule>
  </conditionalFormatting>
  <conditionalFormatting sqref="R29">
    <cfRule type="containsBlanks" dxfId="3209" priority="4">
      <formula>LEN(TRIM(R29))=0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Q29">
    <cfRule type="containsBlanks" dxfId="3208" priority="1">
      <formula>LEN(TRIM(Q29))=0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2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4"/>
  <sheetViews>
    <sheetView view="pageBreakPreview" topLeftCell="A34" zoomScaleNormal="130" zoomScaleSheetLayoutView="100" workbookViewId="0">
      <selection activeCell="B36" sqref="B36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read</v>
      </c>
      <c r="C2" s="40" t="str">
        <f>L2</f>
        <v>ріід</v>
      </c>
      <c r="D2" s="39" t="str">
        <f>M2</f>
        <v>читати</v>
      </c>
      <c r="F2" s="38">
        <f>A2</f>
        <v>1</v>
      </c>
      <c r="G2" s="39" t="str">
        <f>B2</f>
        <v>read</v>
      </c>
      <c r="H2" s="40" t="str">
        <f>C2</f>
        <v>ріід</v>
      </c>
      <c r="I2" s="39" t="str">
        <f>D2</f>
        <v>читати</v>
      </c>
      <c r="J2" s="37">
        <v>1</v>
      </c>
      <c r="K2" s="39" t="s">
        <v>90</v>
      </c>
      <c r="L2" s="40" t="s">
        <v>91</v>
      </c>
      <c r="M2" s="39" t="s">
        <v>92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dance</v>
      </c>
      <c r="C3" s="40" t="str">
        <f t="shared" si="0"/>
        <v>данс</v>
      </c>
      <c r="D3" s="39" t="str">
        <f t="shared" si="0"/>
        <v>танцювати</v>
      </c>
      <c r="F3" s="38">
        <f t="shared" ref="F3:I8" si="1">A3</f>
        <v>2</v>
      </c>
      <c r="G3" s="39" t="str">
        <f t="shared" si="1"/>
        <v>dance</v>
      </c>
      <c r="H3" s="40" t="str">
        <f t="shared" si="1"/>
        <v>данс</v>
      </c>
      <c r="I3" s="39" t="str">
        <f t="shared" si="1"/>
        <v>танцювати</v>
      </c>
      <c r="J3" s="37">
        <v>2</v>
      </c>
      <c r="K3" s="39" t="s">
        <v>93</v>
      </c>
      <c r="L3" s="40" t="s">
        <v>94</v>
      </c>
      <c r="M3" s="39" t="s">
        <v>95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play</v>
      </c>
      <c r="C4" s="40" t="str">
        <f t="shared" si="0"/>
        <v>плей</v>
      </c>
      <c r="D4" s="39" t="str">
        <f t="shared" si="0"/>
        <v>гратися</v>
      </c>
      <c r="F4" s="38">
        <f t="shared" si="1"/>
        <v>3</v>
      </c>
      <c r="G4" s="39" t="str">
        <f t="shared" si="1"/>
        <v>play</v>
      </c>
      <c r="H4" s="40" t="str">
        <f t="shared" si="1"/>
        <v>плей</v>
      </c>
      <c r="I4" s="39" t="str">
        <f t="shared" si="1"/>
        <v>гратися</v>
      </c>
      <c r="J4" s="37">
        <v>3</v>
      </c>
      <c r="K4" s="39" t="s">
        <v>96</v>
      </c>
      <c r="L4" s="40" t="s">
        <v>97</v>
      </c>
      <c r="M4" s="39" t="s">
        <v>98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fly</v>
      </c>
      <c r="C5" s="40" t="str">
        <f t="shared" si="0"/>
        <v>флай</v>
      </c>
      <c r="D5" s="39" t="str">
        <f t="shared" si="0"/>
        <v>літати</v>
      </c>
      <c r="F5" s="38">
        <f t="shared" si="1"/>
        <v>4</v>
      </c>
      <c r="G5" s="39" t="str">
        <f t="shared" si="1"/>
        <v>fly</v>
      </c>
      <c r="H5" s="40" t="str">
        <f t="shared" si="1"/>
        <v>флай</v>
      </c>
      <c r="I5" s="39" t="str">
        <f t="shared" si="1"/>
        <v>літати</v>
      </c>
      <c r="J5" s="37">
        <v>4</v>
      </c>
      <c r="K5" s="39" t="s">
        <v>99</v>
      </c>
      <c r="L5" s="40" t="s">
        <v>100</v>
      </c>
      <c r="M5" s="39" t="s">
        <v>101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swim</v>
      </c>
      <c r="C6" s="40" t="str">
        <f t="shared" si="0"/>
        <v>свім</v>
      </c>
      <c r="D6" s="39" t="str">
        <f t="shared" si="0"/>
        <v>плавати</v>
      </c>
      <c r="F6" s="38">
        <f t="shared" si="1"/>
        <v>5</v>
      </c>
      <c r="G6" s="39" t="str">
        <f>B6</f>
        <v>swim</v>
      </c>
      <c r="H6" s="40" t="str">
        <f t="shared" si="1"/>
        <v>свім</v>
      </c>
      <c r="I6" s="39" t="str">
        <f t="shared" si="1"/>
        <v>плавати</v>
      </c>
      <c r="J6" s="37">
        <v>5</v>
      </c>
      <c r="K6" s="47" t="s">
        <v>102</v>
      </c>
      <c r="L6" s="46" t="s">
        <v>103</v>
      </c>
      <c r="M6" s="47" t="s">
        <v>104</v>
      </c>
      <c r="O6" s="42"/>
      <c r="P6" s="43"/>
      <c r="Q6" s="44"/>
    </row>
    <row r="7" spans="1:17" ht="15" customHeight="1">
      <c r="A7" s="38">
        <f t="shared" si="0"/>
        <v>6</v>
      </c>
      <c r="B7" s="39" t="str">
        <f t="shared" si="0"/>
        <v>run</v>
      </c>
      <c r="C7" s="40" t="str">
        <f>L7</f>
        <v>ран</v>
      </c>
      <c r="D7" s="39" t="str">
        <f t="shared" si="0"/>
        <v>бігати</v>
      </c>
      <c r="F7" s="38">
        <f t="shared" si="1"/>
        <v>6</v>
      </c>
      <c r="G7" s="39" t="str">
        <f t="shared" si="1"/>
        <v>run</v>
      </c>
      <c r="H7" s="40" t="str">
        <f t="shared" si="1"/>
        <v>ран</v>
      </c>
      <c r="I7" s="39" t="str">
        <f t="shared" si="1"/>
        <v>бігати</v>
      </c>
      <c r="J7" s="37">
        <v>6</v>
      </c>
      <c r="K7" s="39" t="s">
        <v>105</v>
      </c>
      <c r="L7" s="40" t="s">
        <v>106</v>
      </c>
      <c r="M7" s="39" t="s">
        <v>107</v>
      </c>
      <c r="O7" s="42"/>
      <c r="P7" s="43"/>
      <c r="Q7" s="34"/>
    </row>
    <row r="8" spans="1:17" ht="15" customHeight="1">
      <c r="A8" s="38">
        <f t="shared" si="0"/>
        <v>7</v>
      </c>
      <c r="B8" s="39" t="str">
        <f t="shared" si="0"/>
        <v>jump</v>
      </c>
      <c r="C8" s="49" t="str">
        <f t="shared" si="0"/>
        <v>джамп</v>
      </c>
      <c r="D8" s="39" t="str">
        <f t="shared" si="0"/>
        <v>стрибати</v>
      </c>
      <c r="F8" s="38">
        <f t="shared" si="1"/>
        <v>7</v>
      </c>
      <c r="G8" s="39" t="str">
        <f t="shared" si="1"/>
        <v>jump</v>
      </c>
      <c r="H8" s="49" t="str">
        <f t="shared" si="1"/>
        <v>джамп</v>
      </c>
      <c r="I8" s="39" t="str">
        <f t="shared" si="1"/>
        <v>стрибати</v>
      </c>
      <c r="J8" s="37">
        <v>7</v>
      </c>
      <c r="K8" s="37" t="s">
        <v>108</v>
      </c>
      <c r="L8" s="37" t="s">
        <v>109</v>
      </c>
      <c r="M8" s="37" t="s">
        <v>110</v>
      </c>
      <c r="O8" s="39" t="s">
        <v>46</v>
      </c>
      <c r="P8" s="40" t="s">
        <v>62</v>
      </c>
      <c r="Q8" s="39" t="s">
        <v>50</v>
      </c>
    </row>
    <row r="9" spans="1:17" ht="22.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N9" s="37">
        <v>6</v>
      </c>
      <c r="O9" s="39" t="s">
        <v>60</v>
      </c>
      <c r="P9" s="40" t="s">
        <v>63</v>
      </c>
      <c r="Q9" s="39" t="s">
        <v>61</v>
      </c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read</v>
      </c>
      <c r="C11" s="40" t="str">
        <f t="shared" si="2"/>
        <v>ріід</v>
      </c>
      <c r="D11" s="39" t="str">
        <f t="shared" si="2"/>
        <v>читати</v>
      </c>
      <c r="F11" s="38">
        <v>1</v>
      </c>
      <c r="G11" s="39" t="str">
        <f>B11</f>
        <v>read</v>
      </c>
      <c r="H11" s="40" t="str">
        <f>C11</f>
        <v>ріід</v>
      </c>
      <c r="I11" s="39" t="str">
        <f>D11</f>
        <v>читати</v>
      </c>
      <c r="J11" s="50"/>
      <c r="K11" s="55"/>
    </row>
    <row r="12" spans="1:17" ht="15" customHeight="1">
      <c r="A12" s="38">
        <v>2</v>
      </c>
      <c r="B12" s="39" t="str">
        <f t="shared" si="2"/>
        <v>dance</v>
      </c>
      <c r="C12" s="40" t="str">
        <f t="shared" si="2"/>
        <v>данс</v>
      </c>
      <c r="D12" s="39" t="str">
        <f t="shared" si="2"/>
        <v>танцювати</v>
      </c>
      <c r="F12" s="38">
        <v>2</v>
      </c>
      <c r="G12" s="39" t="str">
        <f t="shared" ref="G12:I17" si="3">B12</f>
        <v>dance</v>
      </c>
      <c r="H12" s="40" t="str">
        <f t="shared" si="3"/>
        <v>данс</v>
      </c>
      <c r="I12" s="39" t="str">
        <f t="shared" si="3"/>
        <v>танцювати</v>
      </c>
      <c r="K12" s="55"/>
    </row>
    <row r="13" spans="1:17" ht="18.75">
      <c r="A13" s="38">
        <v>3</v>
      </c>
      <c r="B13" s="39" t="str">
        <f t="shared" si="2"/>
        <v>play</v>
      </c>
      <c r="C13" s="40" t="str">
        <f t="shared" si="2"/>
        <v>плей</v>
      </c>
      <c r="D13" s="39" t="str">
        <f t="shared" si="2"/>
        <v>гратися</v>
      </c>
      <c r="F13" s="38">
        <v>3</v>
      </c>
      <c r="G13" s="39" t="str">
        <f t="shared" si="3"/>
        <v>play</v>
      </c>
      <c r="H13" s="40" t="str">
        <f t="shared" si="3"/>
        <v>плей</v>
      </c>
      <c r="I13" s="39" t="str">
        <f t="shared" si="3"/>
        <v>гратися</v>
      </c>
      <c r="J13" s="50"/>
      <c r="K13" s="55"/>
    </row>
    <row r="14" spans="1:17" ht="18.75">
      <c r="A14" s="38">
        <v>4</v>
      </c>
      <c r="B14" s="39" t="str">
        <f t="shared" si="2"/>
        <v>fly</v>
      </c>
      <c r="C14" s="40" t="str">
        <f t="shared" si="2"/>
        <v>флай</v>
      </c>
      <c r="D14" s="39" t="str">
        <f t="shared" si="2"/>
        <v>літати</v>
      </c>
      <c r="F14" s="38">
        <v>4</v>
      </c>
      <c r="G14" s="39" t="str">
        <f t="shared" si="3"/>
        <v>fly</v>
      </c>
      <c r="H14" s="40" t="str">
        <f t="shared" si="3"/>
        <v>флай</v>
      </c>
      <c r="I14" s="39" t="str">
        <f t="shared" si="3"/>
        <v>літати</v>
      </c>
      <c r="J14" s="50"/>
      <c r="K14" s="54"/>
    </row>
    <row r="15" spans="1:17" ht="18.75">
      <c r="A15" s="38">
        <v>5</v>
      </c>
      <c r="B15" s="39" t="str">
        <f t="shared" si="2"/>
        <v>swim</v>
      </c>
      <c r="C15" s="40" t="str">
        <f t="shared" si="2"/>
        <v>свім</v>
      </c>
      <c r="D15" s="39" t="str">
        <f t="shared" si="2"/>
        <v>плавати</v>
      </c>
      <c r="F15" s="38">
        <v>5</v>
      </c>
      <c r="G15" s="39" t="str">
        <f t="shared" si="3"/>
        <v>swim</v>
      </c>
      <c r="H15" s="40" t="str">
        <f t="shared" si="3"/>
        <v>свім</v>
      </c>
      <c r="I15" s="39" t="str">
        <f t="shared" si="3"/>
        <v>плавати</v>
      </c>
      <c r="K15" s="54"/>
    </row>
    <row r="16" spans="1:17" ht="18.75">
      <c r="A16" s="38">
        <v>6</v>
      </c>
      <c r="B16" s="39" t="str">
        <f t="shared" si="2"/>
        <v>run</v>
      </c>
      <c r="C16" s="40" t="str">
        <f t="shared" si="2"/>
        <v>ран</v>
      </c>
      <c r="D16" s="39" t="str">
        <f t="shared" si="2"/>
        <v>бігати</v>
      </c>
      <c r="F16" s="38">
        <v>6</v>
      </c>
      <c r="G16" s="39" t="str">
        <f t="shared" si="3"/>
        <v>run</v>
      </c>
      <c r="H16" s="40" t="str">
        <f t="shared" si="3"/>
        <v>ран</v>
      </c>
      <c r="I16" s="39" t="str">
        <f t="shared" si="3"/>
        <v>бігати</v>
      </c>
    </row>
    <row r="17" spans="1:9" ht="18.75">
      <c r="A17" s="38">
        <v>7</v>
      </c>
      <c r="B17" s="39" t="str">
        <f t="shared" si="2"/>
        <v>jump</v>
      </c>
      <c r="C17" s="49" t="str">
        <f t="shared" si="2"/>
        <v>джамп</v>
      </c>
      <c r="D17" s="39" t="str">
        <f t="shared" si="2"/>
        <v>стрибати</v>
      </c>
      <c r="F17" s="38">
        <v>7</v>
      </c>
      <c r="G17" s="39" t="str">
        <f t="shared" si="3"/>
        <v>jump</v>
      </c>
      <c r="H17" s="49" t="str">
        <f t="shared" si="3"/>
        <v>джамп</v>
      </c>
      <c r="I17" s="39" t="str">
        <f t="shared" si="3"/>
        <v>стрибати</v>
      </c>
    </row>
    <row r="18" spans="1:9" ht="22.5" customHeight="1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 t="s">
        <v>65</v>
      </c>
      <c r="F19" s="36" t="s">
        <v>65</v>
      </c>
    </row>
    <row r="20" spans="1:9" ht="18.75">
      <c r="A20" s="38">
        <v>1</v>
      </c>
      <c r="B20" s="39" t="str">
        <f t="shared" ref="B20:D26" si="4">B11</f>
        <v>read</v>
      </c>
      <c r="C20" s="40" t="str">
        <f t="shared" si="4"/>
        <v>ріід</v>
      </c>
      <c r="D20" s="39" t="str">
        <f t="shared" si="4"/>
        <v>читати</v>
      </c>
      <c r="F20" s="38">
        <v>1</v>
      </c>
      <c r="G20" s="39" t="str">
        <f>B20</f>
        <v>read</v>
      </c>
      <c r="H20" s="40" t="str">
        <f>C20</f>
        <v>ріід</v>
      </c>
      <c r="I20" s="39" t="str">
        <f>D20</f>
        <v>читати</v>
      </c>
    </row>
    <row r="21" spans="1:9" ht="18.75">
      <c r="A21" s="38">
        <v>2</v>
      </c>
      <c r="B21" s="39" t="str">
        <f t="shared" si="4"/>
        <v>dance</v>
      </c>
      <c r="C21" s="40" t="str">
        <f t="shared" si="4"/>
        <v>данс</v>
      </c>
      <c r="D21" s="39" t="str">
        <f t="shared" si="4"/>
        <v>танцювати</v>
      </c>
      <c r="F21" s="38">
        <v>2</v>
      </c>
      <c r="G21" s="39" t="str">
        <f t="shared" ref="G21:I26" si="5">B21</f>
        <v>dance</v>
      </c>
      <c r="H21" s="40" t="str">
        <f t="shared" si="5"/>
        <v>данс</v>
      </c>
      <c r="I21" s="39" t="str">
        <f t="shared" si="5"/>
        <v>танцювати</v>
      </c>
    </row>
    <row r="22" spans="1:9" ht="18.75">
      <c r="A22" s="38">
        <v>3</v>
      </c>
      <c r="B22" s="39" t="str">
        <f t="shared" si="4"/>
        <v>play</v>
      </c>
      <c r="C22" s="40" t="str">
        <f t="shared" si="4"/>
        <v>плей</v>
      </c>
      <c r="D22" s="39" t="str">
        <f t="shared" si="4"/>
        <v>гратися</v>
      </c>
      <c r="F22" s="38">
        <v>3</v>
      </c>
      <c r="G22" s="39" t="str">
        <f t="shared" si="5"/>
        <v>play</v>
      </c>
      <c r="H22" s="40" t="str">
        <f t="shared" si="5"/>
        <v>плей</v>
      </c>
      <c r="I22" s="39" t="str">
        <f t="shared" si="5"/>
        <v>гратися</v>
      </c>
    </row>
    <row r="23" spans="1:9" ht="18.75">
      <c r="A23" s="38">
        <v>4</v>
      </c>
      <c r="B23" s="39" t="str">
        <f t="shared" si="4"/>
        <v>fly</v>
      </c>
      <c r="C23" s="40" t="str">
        <f t="shared" si="4"/>
        <v>флай</v>
      </c>
      <c r="D23" s="39" t="str">
        <f t="shared" si="4"/>
        <v>літати</v>
      </c>
      <c r="F23" s="38">
        <v>4</v>
      </c>
      <c r="G23" s="39" t="str">
        <f t="shared" si="5"/>
        <v>fly</v>
      </c>
      <c r="H23" s="40" t="str">
        <f t="shared" si="5"/>
        <v>флай</v>
      </c>
      <c r="I23" s="39" t="str">
        <f t="shared" si="5"/>
        <v>літати</v>
      </c>
    </row>
    <row r="24" spans="1:9" ht="18.75">
      <c r="A24" s="38">
        <v>5</v>
      </c>
      <c r="B24" s="39" t="str">
        <f t="shared" si="4"/>
        <v>swim</v>
      </c>
      <c r="C24" s="40" t="str">
        <f t="shared" si="4"/>
        <v>свім</v>
      </c>
      <c r="D24" s="39" t="str">
        <f t="shared" si="4"/>
        <v>плавати</v>
      </c>
      <c r="F24" s="38">
        <v>5</v>
      </c>
      <c r="G24" s="39" t="str">
        <f t="shared" si="5"/>
        <v>swim</v>
      </c>
      <c r="H24" s="40" t="str">
        <f t="shared" si="5"/>
        <v>свім</v>
      </c>
      <c r="I24" s="39" t="str">
        <f t="shared" si="5"/>
        <v>плавати</v>
      </c>
    </row>
    <row r="25" spans="1:9" ht="18.75">
      <c r="A25" s="38">
        <v>6</v>
      </c>
      <c r="B25" s="39" t="str">
        <f t="shared" si="4"/>
        <v>run</v>
      </c>
      <c r="C25" s="40" t="str">
        <f t="shared" si="4"/>
        <v>ран</v>
      </c>
      <c r="D25" s="39" t="str">
        <f t="shared" si="4"/>
        <v>бігати</v>
      </c>
      <c r="F25" s="38">
        <v>6</v>
      </c>
      <c r="G25" s="39" t="str">
        <f t="shared" si="5"/>
        <v>run</v>
      </c>
      <c r="H25" s="40" t="str">
        <f t="shared" si="5"/>
        <v>ран</v>
      </c>
      <c r="I25" s="39" t="str">
        <f t="shared" si="5"/>
        <v>бігати</v>
      </c>
    </row>
    <row r="26" spans="1:9" ht="18.75">
      <c r="A26" s="38">
        <v>7</v>
      </c>
      <c r="B26" s="39" t="str">
        <f t="shared" si="4"/>
        <v>jump</v>
      </c>
      <c r="C26" s="49" t="str">
        <f t="shared" si="4"/>
        <v>джамп</v>
      </c>
      <c r="D26" s="39" t="str">
        <f t="shared" si="4"/>
        <v>стрибати</v>
      </c>
      <c r="F26" s="38">
        <v>7</v>
      </c>
      <c r="G26" s="39" t="str">
        <f t="shared" si="5"/>
        <v>jump</v>
      </c>
      <c r="H26" s="49" t="str">
        <f t="shared" si="5"/>
        <v>джамп</v>
      </c>
      <c r="I26" s="39" t="str">
        <f t="shared" si="5"/>
        <v>стрибати</v>
      </c>
    </row>
    <row r="27" spans="1:9" ht="22.5" customHeight="1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 t="s">
        <v>65</v>
      </c>
      <c r="F28" s="36" t="s">
        <v>65</v>
      </c>
    </row>
    <row r="29" spans="1:9" ht="18.75">
      <c r="A29" s="38">
        <v>1</v>
      </c>
      <c r="B29" s="39" t="str">
        <f t="shared" ref="B29:D35" si="6">B20</f>
        <v>read</v>
      </c>
      <c r="C29" s="40" t="str">
        <f t="shared" si="6"/>
        <v>ріід</v>
      </c>
      <c r="D29" s="39" t="str">
        <f t="shared" si="6"/>
        <v>читати</v>
      </c>
      <c r="F29" s="38">
        <v>1</v>
      </c>
      <c r="G29" s="39" t="str">
        <f>B29</f>
        <v>read</v>
      </c>
      <c r="H29" s="40" t="str">
        <f>C29</f>
        <v>ріід</v>
      </c>
      <c r="I29" s="39" t="str">
        <f>D29</f>
        <v>читати</v>
      </c>
    </row>
    <row r="30" spans="1:9" ht="18.75">
      <c r="A30" s="38">
        <v>2</v>
      </c>
      <c r="B30" s="39" t="str">
        <f t="shared" si="6"/>
        <v>dance</v>
      </c>
      <c r="C30" s="40" t="str">
        <f t="shared" si="6"/>
        <v>данс</v>
      </c>
      <c r="D30" s="39" t="str">
        <f t="shared" si="6"/>
        <v>танцювати</v>
      </c>
      <c r="F30" s="38">
        <v>2</v>
      </c>
      <c r="G30" s="39" t="str">
        <f t="shared" ref="G30:I35" si="7">B30</f>
        <v>dance</v>
      </c>
      <c r="H30" s="40" t="str">
        <f t="shared" si="7"/>
        <v>данс</v>
      </c>
      <c r="I30" s="39" t="str">
        <f t="shared" si="7"/>
        <v>танцювати</v>
      </c>
    </row>
    <row r="31" spans="1:9" ht="18.75">
      <c r="A31" s="38">
        <v>3</v>
      </c>
      <c r="B31" s="39" t="str">
        <f t="shared" si="6"/>
        <v>play</v>
      </c>
      <c r="C31" s="40" t="str">
        <f t="shared" si="6"/>
        <v>плей</v>
      </c>
      <c r="D31" s="39" t="str">
        <f t="shared" si="6"/>
        <v>гратися</v>
      </c>
      <c r="F31" s="38">
        <v>3</v>
      </c>
      <c r="G31" s="39" t="str">
        <f t="shared" si="7"/>
        <v>play</v>
      </c>
      <c r="H31" s="40" t="str">
        <f t="shared" si="7"/>
        <v>плей</v>
      </c>
      <c r="I31" s="39" t="str">
        <f t="shared" si="7"/>
        <v>гратися</v>
      </c>
    </row>
    <row r="32" spans="1:9" ht="18.75">
      <c r="A32" s="38">
        <v>4</v>
      </c>
      <c r="B32" s="39" t="str">
        <f t="shared" si="6"/>
        <v>fly</v>
      </c>
      <c r="C32" s="40" t="str">
        <f t="shared" si="6"/>
        <v>флай</v>
      </c>
      <c r="D32" s="39" t="str">
        <f t="shared" si="6"/>
        <v>літати</v>
      </c>
      <c r="F32" s="38">
        <v>4</v>
      </c>
      <c r="G32" s="39" t="str">
        <f t="shared" si="7"/>
        <v>fly</v>
      </c>
      <c r="H32" s="40" t="str">
        <f t="shared" si="7"/>
        <v>флай</v>
      </c>
      <c r="I32" s="39" t="str">
        <f t="shared" si="7"/>
        <v>літати</v>
      </c>
    </row>
    <row r="33" spans="1:9" ht="18.75">
      <c r="A33" s="38">
        <v>5</v>
      </c>
      <c r="B33" s="39" t="str">
        <f t="shared" si="6"/>
        <v>swim</v>
      </c>
      <c r="C33" s="40" t="str">
        <f t="shared" si="6"/>
        <v>свім</v>
      </c>
      <c r="D33" s="39" t="str">
        <f t="shared" si="6"/>
        <v>плавати</v>
      </c>
      <c r="F33" s="38">
        <v>5</v>
      </c>
      <c r="G33" s="39" t="str">
        <f t="shared" si="7"/>
        <v>swim</v>
      </c>
      <c r="H33" s="40" t="str">
        <f t="shared" si="7"/>
        <v>свім</v>
      </c>
      <c r="I33" s="39" t="str">
        <f t="shared" si="7"/>
        <v>плавати</v>
      </c>
    </row>
    <row r="34" spans="1:9" ht="18.75">
      <c r="A34" s="38">
        <v>6</v>
      </c>
      <c r="B34" s="39" t="str">
        <f t="shared" si="6"/>
        <v>run</v>
      </c>
      <c r="C34" s="40" t="str">
        <f t="shared" si="6"/>
        <v>ран</v>
      </c>
      <c r="D34" s="39" t="str">
        <f t="shared" si="6"/>
        <v>бігати</v>
      </c>
      <c r="F34" s="38">
        <v>6</v>
      </c>
      <c r="G34" s="39" t="str">
        <f t="shared" si="7"/>
        <v>run</v>
      </c>
      <c r="H34" s="40" t="str">
        <f t="shared" si="7"/>
        <v>ран</v>
      </c>
      <c r="I34" s="39" t="str">
        <f t="shared" si="7"/>
        <v>бігати</v>
      </c>
    </row>
    <row r="35" spans="1:9" ht="22.5" customHeight="1">
      <c r="A35" s="38">
        <v>7</v>
      </c>
      <c r="B35" s="39" t="str">
        <f t="shared" si="6"/>
        <v>jump</v>
      </c>
      <c r="C35" s="49" t="str">
        <f t="shared" si="6"/>
        <v>джамп</v>
      </c>
      <c r="D35" s="39" t="str">
        <f t="shared" si="6"/>
        <v>стрибати</v>
      </c>
      <c r="F35" s="38">
        <v>7</v>
      </c>
      <c r="G35" s="39" t="str">
        <f t="shared" si="7"/>
        <v>jump</v>
      </c>
      <c r="H35" s="49" t="str">
        <f t="shared" si="7"/>
        <v>джамп</v>
      </c>
      <c r="I35" s="39" t="str">
        <f t="shared" si="7"/>
        <v>стрибати</v>
      </c>
    </row>
    <row r="36" spans="1:9" ht="22.5" customHeight="1">
      <c r="A36" s="38"/>
      <c r="B36" s="39"/>
      <c r="C36" s="51"/>
      <c r="D36" s="51"/>
      <c r="E36" s="52"/>
      <c r="F36" s="53"/>
      <c r="G36" s="51"/>
      <c r="H36" s="51"/>
      <c r="I36" s="39"/>
    </row>
    <row r="37" spans="1:9" ht="18.75">
      <c r="A37" s="36" t="s">
        <v>65</v>
      </c>
      <c r="F37" s="36" t="s">
        <v>65</v>
      </c>
    </row>
    <row r="38" spans="1:9" ht="16.5" customHeight="1">
      <c r="A38" s="38">
        <v>1</v>
      </c>
      <c r="B38" s="39" t="str">
        <f t="shared" ref="B38:D44" si="8">B29</f>
        <v>read</v>
      </c>
      <c r="C38" s="40" t="str">
        <f t="shared" si="8"/>
        <v>ріід</v>
      </c>
      <c r="D38" s="39" t="str">
        <f t="shared" si="8"/>
        <v>читати</v>
      </c>
      <c r="F38" s="38">
        <v>1</v>
      </c>
      <c r="G38" s="39" t="str">
        <f>B38</f>
        <v>read</v>
      </c>
      <c r="H38" s="40" t="str">
        <f>C38</f>
        <v>ріід</v>
      </c>
      <c r="I38" s="39" t="str">
        <f>D38</f>
        <v>читати</v>
      </c>
    </row>
    <row r="39" spans="1:9" ht="16.5" customHeight="1">
      <c r="A39" s="38">
        <v>2</v>
      </c>
      <c r="B39" s="39" t="str">
        <f t="shared" si="8"/>
        <v>dance</v>
      </c>
      <c r="C39" s="40" t="str">
        <f t="shared" si="8"/>
        <v>данс</v>
      </c>
      <c r="D39" s="39" t="str">
        <f t="shared" si="8"/>
        <v>танцювати</v>
      </c>
      <c r="F39" s="38">
        <v>2</v>
      </c>
      <c r="G39" s="39" t="str">
        <f t="shared" ref="G39:I44" si="9">B39</f>
        <v>dance</v>
      </c>
      <c r="H39" s="40" t="str">
        <f t="shared" si="9"/>
        <v>данс</v>
      </c>
      <c r="I39" s="39" t="str">
        <f t="shared" si="9"/>
        <v>танцювати</v>
      </c>
    </row>
    <row r="40" spans="1:9" ht="16.5" customHeight="1">
      <c r="A40" s="38">
        <v>3</v>
      </c>
      <c r="B40" s="39" t="str">
        <f t="shared" si="8"/>
        <v>play</v>
      </c>
      <c r="C40" s="40" t="str">
        <f t="shared" si="8"/>
        <v>плей</v>
      </c>
      <c r="D40" s="39" t="str">
        <f t="shared" si="8"/>
        <v>гратися</v>
      </c>
      <c r="F40" s="38">
        <v>3</v>
      </c>
      <c r="G40" s="39" t="str">
        <f t="shared" si="9"/>
        <v>play</v>
      </c>
      <c r="H40" s="40" t="str">
        <f t="shared" si="9"/>
        <v>плей</v>
      </c>
      <c r="I40" s="39" t="str">
        <f t="shared" si="9"/>
        <v>гратися</v>
      </c>
    </row>
    <row r="41" spans="1:9" ht="16.5" customHeight="1">
      <c r="A41" s="38">
        <v>4</v>
      </c>
      <c r="B41" s="39" t="str">
        <f t="shared" si="8"/>
        <v>fly</v>
      </c>
      <c r="C41" s="40" t="str">
        <f t="shared" si="8"/>
        <v>флай</v>
      </c>
      <c r="D41" s="39" t="str">
        <f t="shared" si="8"/>
        <v>літати</v>
      </c>
      <c r="F41" s="38">
        <v>4</v>
      </c>
      <c r="G41" s="39" t="str">
        <f t="shared" si="9"/>
        <v>fly</v>
      </c>
      <c r="H41" s="40" t="str">
        <f t="shared" si="9"/>
        <v>флай</v>
      </c>
      <c r="I41" s="39" t="str">
        <f t="shared" si="9"/>
        <v>літати</v>
      </c>
    </row>
    <row r="42" spans="1:9" ht="16.5" customHeight="1">
      <c r="A42" s="38">
        <v>5</v>
      </c>
      <c r="B42" s="39" t="str">
        <f t="shared" si="8"/>
        <v>swim</v>
      </c>
      <c r="C42" s="40" t="str">
        <f t="shared" si="8"/>
        <v>свім</v>
      </c>
      <c r="D42" s="39" t="str">
        <f t="shared" si="8"/>
        <v>плавати</v>
      </c>
      <c r="F42" s="38">
        <v>5</v>
      </c>
      <c r="G42" s="39" t="str">
        <f t="shared" si="9"/>
        <v>swim</v>
      </c>
      <c r="H42" s="40" t="str">
        <f t="shared" si="9"/>
        <v>свім</v>
      </c>
      <c r="I42" s="39" t="str">
        <f t="shared" si="9"/>
        <v>плавати</v>
      </c>
    </row>
    <row r="43" spans="1:9" ht="16.5" customHeight="1">
      <c r="A43" s="38">
        <v>6</v>
      </c>
      <c r="B43" s="39" t="str">
        <f t="shared" si="8"/>
        <v>run</v>
      </c>
      <c r="C43" s="40" t="str">
        <f t="shared" si="8"/>
        <v>ран</v>
      </c>
      <c r="D43" s="39" t="str">
        <f t="shared" si="8"/>
        <v>бігати</v>
      </c>
      <c r="F43" s="38">
        <v>6</v>
      </c>
      <c r="G43" s="39" t="str">
        <f t="shared" si="9"/>
        <v>run</v>
      </c>
      <c r="H43" s="40" t="str">
        <f t="shared" si="9"/>
        <v>ран</v>
      </c>
      <c r="I43" s="39" t="str">
        <f t="shared" si="9"/>
        <v>бігати</v>
      </c>
    </row>
    <row r="44" spans="1:9" ht="16.5" customHeight="1">
      <c r="A44" s="38">
        <v>7</v>
      </c>
      <c r="B44" s="39" t="str">
        <f t="shared" si="8"/>
        <v>jump</v>
      </c>
      <c r="C44" s="49" t="str">
        <f t="shared" si="8"/>
        <v>джамп</v>
      </c>
      <c r="D44" s="39" t="str">
        <f t="shared" si="8"/>
        <v>стрибати</v>
      </c>
      <c r="F44" s="38">
        <v>7</v>
      </c>
      <c r="G44" s="39" t="str">
        <f t="shared" si="9"/>
        <v>jump</v>
      </c>
      <c r="H44" s="49" t="str">
        <f t="shared" si="9"/>
        <v>джамп</v>
      </c>
      <c r="I44" s="39" t="str">
        <f t="shared" si="9"/>
        <v>стрибати</v>
      </c>
    </row>
  </sheetData>
  <conditionalFormatting sqref="B20:D27 G20:I27 B11:D18 G11:I18 B2:D9 G2:I9 B29:D36 G29:I36">
    <cfRule type="cellIs" dxfId="3207" priority="427" operator="lessThan">
      <formula>1</formula>
    </cfRule>
  </conditionalFormatting>
  <conditionalFormatting sqref="G2:G8">
    <cfRule type="containsBlanks" dxfId="3206" priority="424">
      <formula>LEN(TRIM(G2))=0</formula>
    </cfRule>
    <cfRule type="colorScale" priority="425">
      <colorScale>
        <cfvo type="min" val="0"/>
        <cfvo type="max" val="0"/>
        <color theme="0"/>
        <color theme="0"/>
      </colorScale>
    </cfRule>
    <cfRule type="colorScale" priority="426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205" priority="421">
      <formula>LEN(TRIM(I2))=0</formula>
    </cfRule>
    <cfRule type="colorScale" priority="422">
      <colorScale>
        <cfvo type="min" val="0"/>
        <cfvo type="max" val="0"/>
        <color theme="0"/>
        <color theme="0"/>
      </colorScale>
    </cfRule>
    <cfRule type="colorScale" priority="423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204" priority="418">
      <formula>LEN(TRIM(H2))=0</formula>
    </cfRule>
    <cfRule type="colorScale" priority="419">
      <colorScale>
        <cfvo type="min" val="0"/>
        <cfvo type="max" val="0"/>
        <color theme="0"/>
        <color theme="0"/>
      </colorScale>
    </cfRule>
    <cfRule type="colorScale" priority="420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3203" priority="415">
      <formula>LEN(TRIM(B11))=0</formula>
    </cfRule>
    <cfRule type="colorScale" priority="416">
      <colorScale>
        <cfvo type="min" val="0"/>
        <cfvo type="max" val="0"/>
        <color theme="0"/>
        <color theme="0"/>
      </colorScale>
    </cfRule>
    <cfRule type="colorScale" priority="417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3202" priority="412">
      <formula>LEN(TRIM(D11))=0</formula>
    </cfRule>
    <cfRule type="colorScale" priority="413">
      <colorScale>
        <cfvo type="min" val="0"/>
        <cfvo type="max" val="0"/>
        <color theme="0"/>
        <color theme="0"/>
      </colorScale>
    </cfRule>
    <cfRule type="colorScale" priority="414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3201" priority="409">
      <formula>LEN(TRIM(C11))=0</formula>
    </cfRule>
    <cfRule type="colorScale" priority="410">
      <colorScale>
        <cfvo type="min" val="0"/>
        <cfvo type="max" val="0"/>
        <color theme="0"/>
        <color theme="0"/>
      </colorScale>
    </cfRule>
    <cfRule type="colorScale" priority="411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3200" priority="406">
      <formula>LEN(TRIM(G11))=0</formula>
    </cfRule>
    <cfRule type="colorScale" priority="407">
      <colorScale>
        <cfvo type="min" val="0"/>
        <cfvo type="max" val="0"/>
        <color theme="0"/>
        <color theme="0"/>
      </colorScale>
    </cfRule>
    <cfRule type="colorScale" priority="408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3199" priority="403">
      <formula>LEN(TRIM(I11))=0</formula>
    </cfRule>
    <cfRule type="colorScale" priority="404">
      <colorScale>
        <cfvo type="min" val="0"/>
        <cfvo type="max" val="0"/>
        <color theme="0"/>
        <color theme="0"/>
      </colorScale>
    </cfRule>
    <cfRule type="colorScale" priority="405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3198" priority="400">
      <formula>LEN(TRIM(H11))=0</formula>
    </cfRule>
    <cfRule type="colorScale" priority="401">
      <colorScale>
        <cfvo type="min" val="0"/>
        <cfvo type="max" val="0"/>
        <color theme="0"/>
        <color theme="0"/>
      </colorScale>
    </cfRule>
    <cfRule type="colorScale" priority="402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3197" priority="397">
      <formula>LEN(TRIM(G20))=0</formula>
    </cfRule>
    <cfRule type="colorScale" priority="398">
      <colorScale>
        <cfvo type="min" val="0"/>
        <cfvo type="max" val="0"/>
        <color theme="0"/>
        <color theme="0"/>
      </colorScale>
    </cfRule>
    <cfRule type="colorScale" priority="399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3196" priority="394">
      <formula>LEN(TRIM(I20))=0</formula>
    </cfRule>
    <cfRule type="colorScale" priority="395">
      <colorScale>
        <cfvo type="min" val="0"/>
        <cfvo type="max" val="0"/>
        <color theme="0"/>
        <color theme="0"/>
      </colorScale>
    </cfRule>
    <cfRule type="colorScale" priority="396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3195" priority="391">
      <formula>LEN(TRIM(H20))=0</formula>
    </cfRule>
    <cfRule type="colorScale" priority="392">
      <colorScale>
        <cfvo type="min" val="0"/>
        <cfvo type="max" val="0"/>
        <color theme="0"/>
        <color theme="0"/>
      </colorScale>
    </cfRule>
    <cfRule type="colorScale" priority="393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3194" priority="388">
      <formula>LEN(TRIM(B20))=0</formula>
    </cfRule>
    <cfRule type="colorScale" priority="389">
      <colorScale>
        <cfvo type="min" val="0"/>
        <cfvo type="max" val="0"/>
        <color theme="0"/>
        <color theme="0"/>
      </colorScale>
    </cfRule>
    <cfRule type="colorScale" priority="390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3193" priority="385">
      <formula>LEN(TRIM(D20))=0</formula>
    </cfRule>
    <cfRule type="colorScale" priority="386">
      <colorScale>
        <cfvo type="min" val="0"/>
        <cfvo type="max" val="0"/>
        <color theme="0"/>
        <color theme="0"/>
      </colorScale>
    </cfRule>
    <cfRule type="colorScale" priority="387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3192" priority="382">
      <formula>LEN(TRIM(C20))=0</formula>
    </cfRule>
    <cfRule type="colorScale" priority="383">
      <colorScale>
        <cfvo type="min" val="0"/>
        <cfvo type="max" val="0"/>
        <color theme="0"/>
        <color theme="0"/>
      </colorScale>
    </cfRule>
    <cfRule type="colorScale" priority="384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191" priority="379">
      <formula>LEN(TRIM(G2))=0</formula>
    </cfRule>
    <cfRule type="colorScale" priority="380">
      <colorScale>
        <cfvo type="min" val="0"/>
        <cfvo type="max" val="0"/>
        <color theme="0"/>
        <color theme="0"/>
      </colorScale>
    </cfRule>
    <cfRule type="colorScale" priority="381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190" priority="376">
      <formula>LEN(TRIM(I2))=0</formula>
    </cfRule>
    <cfRule type="colorScale" priority="377">
      <colorScale>
        <cfvo type="min" val="0"/>
        <cfvo type="max" val="0"/>
        <color theme="0"/>
        <color theme="0"/>
      </colorScale>
    </cfRule>
    <cfRule type="colorScale" priority="378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189" priority="373">
      <formula>LEN(TRIM(H2))=0</formula>
    </cfRule>
    <cfRule type="colorScale" priority="374">
      <colorScale>
        <cfvo type="min" val="0"/>
        <cfvo type="max" val="0"/>
        <color theme="0"/>
        <color theme="0"/>
      </colorScale>
    </cfRule>
    <cfRule type="colorScale" priority="375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3188" priority="370">
      <formula>LEN(TRIM(B11))=0</formula>
    </cfRule>
    <cfRule type="colorScale" priority="371">
      <colorScale>
        <cfvo type="min" val="0"/>
        <cfvo type="max" val="0"/>
        <color theme="0"/>
        <color theme="0"/>
      </colorScale>
    </cfRule>
    <cfRule type="colorScale" priority="372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3187" priority="367">
      <formula>LEN(TRIM(D11))=0</formula>
    </cfRule>
    <cfRule type="colorScale" priority="368">
      <colorScale>
        <cfvo type="min" val="0"/>
        <cfvo type="max" val="0"/>
        <color theme="0"/>
        <color theme="0"/>
      </colorScale>
    </cfRule>
    <cfRule type="colorScale" priority="369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3186" priority="364">
      <formula>LEN(TRIM(C11))=0</formula>
    </cfRule>
    <cfRule type="colorScale" priority="365">
      <colorScale>
        <cfvo type="min" val="0"/>
        <cfvo type="max" val="0"/>
        <color theme="0"/>
        <color theme="0"/>
      </colorScale>
    </cfRule>
    <cfRule type="colorScale" priority="366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3185" priority="361">
      <formula>LEN(TRIM(G11))=0</formula>
    </cfRule>
    <cfRule type="colorScale" priority="362">
      <colorScale>
        <cfvo type="min" val="0"/>
        <cfvo type="max" val="0"/>
        <color theme="0"/>
        <color theme="0"/>
      </colorScale>
    </cfRule>
    <cfRule type="colorScale" priority="363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3184" priority="358">
      <formula>LEN(TRIM(I11))=0</formula>
    </cfRule>
    <cfRule type="colorScale" priority="359">
      <colorScale>
        <cfvo type="min" val="0"/>
        <cfvo type="max" val="0"/>
        <color theme="0"/>
        <color theme="0"/>
      </colorScale>
    </cfRule>
    <cfRule type="colorScale" priority="360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3183" priority="355">
      <formula>LEN(TRIM(H11))=0</formula>
    </cfRule>
    <cfRule type="colorScale" priority="356">
      <colorScale>
        <cfvo type="min" val="0"/>
        <cfvo type="max" val="0"/>
        <color theme="0"/>
        <color theme="0"/>
      </colorScale>
    </cfRule>
    <cfRule type="colorScale" priority="357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3182" priority="352">
      <formula>LEN(TRIM(G20))=0</formula>
    </cfRule>
    <cfRule type="colorScale" priority="353">
      <colorScale>
        <cfvo type="min" val="0"/>
        <cfvo type="max" val="0"/>
        <color theme="0"/>
        <color theme="0"/>
      </colorScale>
    </cfRule>
    <cfRule type="colorScale" priority="354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3181" priority="349">
      <formula>LEN(TRIM(I20))=0</formula>
    </cfRule>
    <cfRule type="colorScale" priority="350">
      <colorScale>
        <cfvo type="min" val="0"/>
        <cfvo type="max" val="0"/>
        <color theme="0"/>
        <color theme="0"/>
      </colorScale>
    </cfRule>
    <cfRule type="colorScale" priority="351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3180" priority="346">
      <formula>LEN(TRIM(H20))=0</formula>
    </cfRule>
    <cfRule type="colorScale" priority="347">
      <colorScale>
        <cfvo type="min" val="0"/>
        <cfvo type="max" val="0"/>
        <color theme="0"/>
        <color theme="0"/>
      </colorScale>
    </cfRule>
    <cfRule type="colorScale" priority="348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3179" priority="343">
      <formula>LEN(TRIM(B20))=0</formula>
    </cfRule>
    <cfRule type="colorScale" priority="344">
      <colorScale>
        <cfvo type="min" val="0"/>
        <cfvo type="max" val="0"/>
        <color theme="0"/>
        <color theme="0"/>
      </colorScale>
    </cfRule>
    <cfRule type="colorScale" priority="345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3178" priority="340">
      <formula>LEN(TRIM(D20))=0</formula>
    </cfRule>
    <cfRule type="colorScale" priority="341">
      <colorScale>
        <cfvo type="min" val="0"/>
        <cfvo type="max" val="0"/>
        <color theme="0"/>
        <color theme="0"/>
      </colorScale>
    </cfRule>
    <cfRule type="colorScale" priority="342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3177" priority="337">
      <formula>LEN(TRIM(C20))=0</formula>
    </cfRule>
    <cfRule type="colorScale" priority="338">
      <colorScale>
        <cfvo type="min" val="0"/>
        <cfvo type="max" val="0"/>
        <color theme="0"/>
        <color theme="0"/>
      </colorScale>
    </cfRule>
    <cfRule type="colorScale" priority="339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176" priority="334">
      <formula>LEN(TRIM(H2))=0</formula>
    </cfRule>
    <cfRule type="colorScale" priority="335">
      <colorScale>
        <cfvo type="min" val="0"/>
        <cfvo type="max" val="0"/>
        <color theme="0"/>
        <color theme="0"/>
      </colorScale>
    </cfRule>
    <cfRule type="colorScale" priority="336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3175" priority="331">
      <formula>LEN(TRIM(G11))=0</formula>
    </cfRule>
    <cfRule type="colorScale" priority="332">
      <colorScale>
        <cfvo type="min" val="0"/>
        <cfvo type="max" val="0"/>
        <color theme="0"/>
        <color theme="0"/>
      </colorScale>
    </cfRule>
    <cfRule type="colorScale" priority="333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3174" priority="328">
      <formula>LEN(TRIM(I11))=0</formula>
    </cfRule>
    <cfRule type="colorScale" priority="329">
      <colorScale>
        <cfvo type="min" val="0"/>
        <cfvo type="max" val="0"/>
        <color theme="0"/>
        <color theme="0"/>
      </colorScale>
    </cfRule>
    <cfRule type="colorScale" priority="330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3173" priority="325">
      <formula>LEN(TRIM(H11))=0</formula>
    </cfRule>
    <cfRule type="colorScale" priority="326">
      <colorScale>
        <cfvo type="min" val="0"/>
        <cfvo type="max" val="0"/>
        <color theme="0"/>
        <color theme="0"/>
      </colorScale>
    </cfRule>
    <cfRule type="colorScale" priority="327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3172" priority="322">
      <formula>LEN(TRIM(B11))=0</formula>
    </cfRule>
    <cfRule type="colorScale" priority="323">
      <colorScale>
        <cfvo type="min" val="0"/>
        <cfvo type="max" val="0"/>
        <color theme="0"/>
        <color theme="0"/>
      </colorScale>
    </cfRule>
    <cfRule type="colorScale" priority="324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3171" priority="319">
      <formula>LEN(TRIM(D11))=0</formula>
    </cfRule>
    <cfRule type="colorScale" priority="320">
      <colorScale>
        <cfvo type="min" val="0"/>
        <cfvo type="max" val="0"/>
        <color theme="0"/>
        <color theme="0"/>
      </colorScale>
    </cfRule>
    <cfRule type="colorScale" priority="321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3170" priority="316">
      <formula>LEN(TRIM(C11))=0</formula>
    </cfRule>
    <cfRule type="colorScale" priority="317">
      <colorScale>
        <cfvo type="min" val="0"/>
        <cfvo type="max" val="0"/>
        <color theme="0"/>
        <color theme="0"/>
      </colorScale>
    </cfRule>
    <cfRule type="colorScale" priority="318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3169" priority="313">
      <formula>LEN(TRIM(B20))=0</formula>
    </cfRule>
    <cfRule type="colorScale" priority="314">
      <colorScale>
        <cfvo type="min" val="0"/>
        <cfvo type="max" val="0"/>
        <color theme="0"/>
        <color theme="0"/>
      </colorScale>
    </cfRule>
    <cfRule type="colorScale" priority="315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3168" priority="310">
      <formula>LEN(TRIM(D20))=0</formula>
    </cfRule>
    <cfRule type="colorScale" priority="311">
      <colorScale>
        <cfvo type="min" val="0"/>
        <cfvo type="max" val="0"/>
        <color theme="0"/>
        <color theme="0"/>
      </colorScale>
    </cfRule>
    <cfRule type="colorScale" priority="312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3167" priority="307">
      <formula>LEN(TRIM(C20))=0</formula>
    </cfRule>
    <cfRule type="colorScale" priority="308">
      <colorScale>
        <cfvo type="min" val="0"/>
        <cfvo type="max" val="0"/>
        <color theme="0"/>
        <color theme="0"/>
      </colorScale>
    </cfRule>
    <cfRule type="colorScale" priority="309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3166" priority="304">
      <formula>LEN(TRIM(G20))=0</formula>
    </cfRule>
    <cfRule type="colorScale" priority="305">
      <colorScale>
        <cfvo type="min" val="0"/>
        <cfvo type="max" val="0"/>
        <color theme="0"/>
        <color theme="0"/>
      </colorScale>
    </cfRule>
    <cfRule type="colorScale" priority="306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3165" priority="301">
      <formula>LEN(TRIM(I20))=0</formula>
    </cfRule>
    <cfRule type="colorScale" priority="302">
      <colorScale>
        <cfvo type="min" val="0"/>
        <cfvo type="max" val="0"/>
        <color theme="0"/>
        <color theme="0"/>
      </colorScale>
    </cfRule>
    <cfRule type="colorScale" priority="303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3164" priority="298">
      <formula>LEN(TRIM(H20))=0</formula>
    </cfRule>
    <cfRule type="colorScale" priority="299">
      <colorScale>
        <cfvo type="min" val="0"/>
        <cfvo type="max" val="0"/>
        <color theme="0"/>
        <color theme="0"/>
      </colorScale>
    </cfRule>
    <cfRule type="colorScale" priority="300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163" priority="295">
      <formula>LEN(TRIM(G29))=0</formula>
    </cfRule>
    <cfRule type="colorScale" priority="296">
      <colorScale>
        <cfvo type="min" val="0"/>
        <cfvo type="max" val="0"/>
        <color theme="0"/>
        <color theme="0"/>
      </colorScale>
    </cfRule>
    <cfRule type="colorScale" priority="297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162" priority="292">
      <formula>LEN(TRIM(I29))=0</formula>
    </cfRule>
    <cfRule type="colorScale" priority="293">
      <colorScale>
        <cfvo type="min" val="0"/>
        <cfvo type="max" val="0"/>
        <color theme="0"/>
        <color theme="0"/>
      </colorScale>
    </cfRule>
    <cfRule type="colorScale" priority="294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161" priority="289">
      <formula>LEN(TRIM(H29))=0</formula>
    </cfRule>
    <cfRule type="colorScale" priority="290">
      <colorScale>
        <cfvo type="min" val="0"/>
        <cfvo type="max" val="0"/>
        <color theme="0"/>
        <color theme="0"/>
      </colorScale>
    </cfRule>
    <cfRule type="colorScale" priority="291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160" priority="286">
      <formula>LEN(TRIM(B29))=0</formula>
    </cfRule>
    <cfRule type="colorScale" priority="287">
      <colorScale>
        <cfvo type="min" val="0"/>
        <cfvo type="max" val="0"/>
        <color theme="0"/>
        <color theme="0"/>
      </colorScale>
    </cfRule>
    <cfRule type="colorScale" priority="288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159" priority="283">
      <formula>LEN(TRIM(D29))=0</formula>
    </cfRule>
    <cfRule type="colorScale" priority="284">
      <colorScale>
        <cfvo type="min" val="0"/>
        <cfvo type="max" val="0"/>
        <color theme="0"/>
        <color theme="0"/>
      </colorScale>
    </cfRule>
    <cfRule type="colorScale" priority="285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158" priority="280">
      <formula>LEN(TRIM(C29))=0</formula>
    </cfRule>
    <cfRule type="colorScale" priority="281">
      <colorScale>
        <cfvo type="min" val="0"/>
        <cfvo type="max" val="0"/>
        <color theme="0"/>
        <color theme="0"/>
      </colorScale>
    </cfRule>
    <cfRule type="colorScale" priority="282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3157" priority="277">
      <formula>LEN(TRIM(G29))=0</formula>
    </cfRule>
    <cfRule type="colorScale" priority="278">
      <colorScale>
        <cfvo type="min" val="0"/>
        <cfvo type="max" val="0"/>
        <color theme="0"/>
        <color theme="0"/>
      </colorScale>
    </cfRule>
    <cfRule type="colorScale" priority="279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3156" priority="274">
      <formula>LEN(TRIM(I29))=0</formula>
    </cfRule>
    <cfRule type="colorScale" priority="275">
      <colorScale>
        <cfvo type="min" val="0"/>
        <cfvo type="max" val="0"/>
        <color theme="0"/>
        <color theme="0"/>
      </colorScale>
    </cfRule>
    <cfRule type="colorScale" priority="276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3155" priority="271">
      <formula>LEN(TRIM(H29))=0</formula>
    </cfRule>
    <cfRule type="colorScale" priority="272">
      <colorScale>
        <cfvo type="min" val="0"/>
        <cfvo type="max" val="0"/>
        <color theme="0"/>
        <color theme="0"/>
      </colorScale>
    </cfRule>
    <cfRule type="colorScale" priority="273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3154" priority="268">
      <formula>LEN(TRIM(B29))=0</formula>
    </cfRule>
    <cfRule type="colorScale" priority="269">
      <colorScale>
        <cfvo type="min" val="0"/>
        <cfvo type="max" val="0"/>
        <color theme="0"/>
        <color theme="0"/>
      </colorScale>
    </cfRule>
    <cfRule type="colorScale" priority="270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3153" priority="265">
      <formula>LEN(TRIM(D29))=0</formula>
    </cfRule>
    <cfRule type="colorScale" priority="266">
      <colorScale>
        <cfvo type="min" val="0"/>
        <cfvo type="max" val="0"/>
        <color theme="0"/>
        <color theme="0"/>
      </colorScale>
    </cfRule>
    <cfRule type="colorScale" priority="267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3152" priority="262">
      <formula>LEN(TRIM(C29))=0</formula>
    </cfRule>
    <cfRule type="colorScale" priority="263">
      <colorScale>
        <cfvo type="min" val="0"/>
        <cfvo type="max" val="0"/>
        <color theme="0"/>
        <color theme="0"/>
      </colorScale>
    </cfRule>
    <cfRule type="colorScale" priority="264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151" priority="259">
      <formula>LEN(TRIM(B2))=0</formula>
    </cfRule>
    <cfRule type="colorScale" priority="260">
      <colorScale>
        <cfvo type="min" val="0"/>
        <cfvo type="max" val="0"/>
        <color theme="0"/>
        <color theme="0"/>
      </colorScale>
    </cfRule>
    <cfRule type="colorScale" priority="261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150" priority="256">
      <formula>LEN(TRIM(D2))=0</formula>
    </cfRule>
    <cfRule type="colorScale" priority="257">
      <colorScale>
        <cfvo type="min" val="0"/>
        <cfvo type="max" val="0"/>
        <color theme="0"/>
        <color theme="0"/>
      </colorScale>
    </cfRule>
    <cfRule type="colorScale" priority="258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149" priority="253">
      <formula>LEN(TRIM(C2))=0</formula>
    </cfRule>
    <cfRule type="colorScale" priority="254">
      <colorScale>
        <cfvo type="min" val="0"/>
        <cfvo type="max" val="0"/>
        <color theme="0"/>
        <color theme="0"/>
      </colorScale>
    </cfRule>
    <cfRule type="colorScale" priority="255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148" priority="250">
      <formula>LEN(TRIM(B9))=0</formula>
    </cfRule>
    <cfRule type="colorScale" priority="251">
      <colorScale>
        <cfvo type="min" val="0"/>
        <cfvo type="max" val="0"/>
        <color theme="0"/>
        <color theme="0"/>
      </colorScale>
    </cfRule>
    <cfRule type="colorScale" priority="252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3147" priority="249" operator="lessThan">
      <formula>1</formula>
    </cfRule>
  </conditionalFormatting>
  <conditionalFormatting sqref="G38">
    <cfRule type="containsBlanks" dxfId="3146" priority="246">
      <formula>LEN(TRIM(G38))=0</formula>
    </cfRule>
    <cfRule type="colorScale" priority="247">
      <colorScale>
        <cfvo type="min" val="0"/>
        <cfvo type="max" val="0"/>
        <color theme="0"/>
        <color theme="0"/>
      </colorScale>
    </cfRule>
    <cfRule type="colorScale" priority="248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3145" priority="243">
      <formula>LEN(TRIM(I38))=0</formula>
    </cfRule>
    <cfRule type="colorScale" priority="244">
      <colorScale>
        <cfvo type="min" val="0"/>
        <cfvo type="max" val="0"/>
        <color theme="0"/>
        <color theme="0"/>
      </colorScale>
    </cfRule>
    <cfRule type="colorScale" priority="245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3144" priority="240">
      <formula>LEN(TRIM(H38))=0</formula>
    </cfRule>
    <cfRule type="colorScale" priority="241">
      <colorScale>
        <cfvo type="min" val="0"/>
        <cfvo type="max" val="0"/>
        <color theme="0"/>
        <color theme="0"/>
      </colorScale>
    </cfRule>
    <cfRule type="colorScale" priority="242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3143" priority="237">
      <formula>LEN(TRIM(B38))=0</formula>
    </cfRule>
    <cfRule type="colorScale" priority="238">
      <colorScale>
        <cfvo type="min" val="0"/>
        <cfvo type="max" val="0"/>
        <color theme="0"/>
        <color theme="0"/>
      </colorScale>
    </cfRule>
    <cfRule type="colorScale" priority="239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3142" priority="234">
      <formula>LEN(TRIM(D38))=0</formula>
    </cfRule>
    <cfRule type="colorScale" priority="235">
      <colorScale>
        <cfvo type="min" val="0"/>
        <cfvo type="max" val="0"/>
        <color theme="0"/>
        <color theme="0"/>
      </colorScale>
    </cfRule>
    <cfRule type="colorScale" priority="236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3141" priority="231">
      <formula>LEN(TRIM(C38))=0</formula>
    </cfRule>
    <cfRule type="colorScale" priority="232">
      <colorScale>
        <cfvo type="min" val="0"/>
        <cfvo type="max" val="0"/>
        <color theme="0"/>
        <color theme="0"/>
      </colorScale>
    </cfRule>
    <cfRule type="colorScale" priority="233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3140" priority="228">
      <formula>LEN(TRIM(G38))=0</formula>
    </cfRule>
    <cfRule type="colorScale" priority="229">
      <colorScale>
        <cfvo type="min" val="0"/>
        <cfvo type="max" val="0"/>
        <color theme="0"/>
        <color theme="0"/>
      </colorScale>
    </cfRule>
    <cfRule type="colorScale" priority="230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3139" priority="225">
      <formula>LEN(TRIM(I38))=0</formula>
    </cfRule>
    <cfRule type="colorScale" priority="226">
      <colorScale>
        <cfvo type="min" val="0"/>
        <cfvo type="max" val="0"/>
        <color theme="0"/>
        <color theme="0"/>
      </colorScale>
    </cfRule>
    <cfRule type="colorScale" priority="227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3138" priority="222">
      <formula>LEN(TRIM(H38))=0</formula>
    </cfRule>
    <cfRule type="colorScale" priority="223">
      <colorScale>
        <cfvo type="min" val="0"/>
        <cfvo type="max" val="0"/>
        <color theme="0"/>
        <color theme="0"/>
      </colorScale>
    </cfRule>
    <cfRule type="colorScale" priority="224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3137" priority="219">
      <formula>LEN(TRIM(B38))=0</formula>
    </cfRule>
    <cfRule type="colorScale" priority="220">
      <colorScale>
        <cfvo type="min" val="0"/>
        <cfvo type="max" val="0"/>
        <color theme="0"/>
        <color theme="0"/>
      </colorScale>
    </cfRule>
    <cfRule type="colorScale" priority="221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3136" priority="216">
      <formula>LEN(TRIM(D38))=0</formula>
    </cfRule>
    <cfRule type="colorScale" priority="217">
      <colorScale>
        <cfvo type="min" val="0"/>
        <cfvo type="max" val="0"/>
        <color theme="0"/>
        <color theme="0"/>
      </colorScale>
    </cfRule>
    <cfRule type="colorScale" priority="218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3135" priority="213">
      <formula>LEN(TRIM(C38))=0</formula>
    </cfRule>
    <cfRule type="colorScale" priority="214">
      <colorScale>
        <cfvo type="min" val="0"/>
        <cfvo type="max" val="0"/>
        <color theme="0"/>
        <color theme="0"/>
      </colorScale>
    </cfRule>
    <cfRule type="colorScale" priority="215">
      <colorScale>
        <cfvo type="min" val="0"/>
        <cfvo type="max" val="0"/>
        <color theme="0"/>
        <color rgb="FFFFEF9C"/>
      </colorScale>
    </cfRule>
  </conditionalFormatting>
  <conditionalFormatting sqref="G35:G36">
    <cfRule type="containsBlanks" dxfId="3134" priority="210">
      <formula>LEN(TRIM(G35))=0</formula>
    </cfRule>
    <cfRule type="colorScale" priority="211">
      <colorScale>
        <cfvo type="min" val="0"/>
        <cfvo type="max" val="0"/>
        <color theme="0"/>
        <color theme="0"/>
      </colorScale>
    </cfRule>
    <cfRule type="colorScale" priority="212">
      <colorScale>
        <cfvo type="min" val="0"/>
        <cfvo type="max" val="0"/>
        <color theme="0"/>
        <color rgb="FFFFEF9C"/>
      </colorScale>
    </cfRule>
  </conditionalFormatting>
  <conditionalFormatting sqref="I35:I36">
    <cfRule type="containsBlanks" dxfId="3133" priority="207">
      <formula>LEN(TRIM(I35))=0</formula>
    </cfRule>
    <cfRule type="colorScale" priority="208">
      <colorScale>
        <cfvo type="min" val="0"/>
        <cfvo type="max" val="0"/>
        <color theme="0"/>
        <color theme="0"/>
      </colorScale>
    </cfRule>
    <cfRule type="colorScale" priority="209">
      <colorScale>
        <cfvo type="min" val="0"/>
        <cfvo type="max" val="0"/>
        <color theme="0"/>
        <color rgb="FFFFEF9C"/>
      </colorScale>
    </cfRule>
  </conditionalFormatting>
  <conditionalFormatting sqref="H35:H36">
    <cfRule type="containsBlanks" dxfId="3132" priority="204">
      <formula>LEN(TRIM(H35))=0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B35:B36">
    <cfRule type="containsBlanks" dxfId="3131" priority="201">
      <formula>LEN(TRIM(B35))=0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D35:D36">
    <cfRule type="containsBlanks" dxfId="3130" priority="198">
      <formula>LEN(TRIM(D35))=0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C35:C36">
    <cfRule type="containsBlanks" dxfId="3129" priority="195">
      <formula>LEN(TRIM(C35))=0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B38:D43 G38:I43">
    <cfRule type="cellIs" dxfId="3128" priority="194" operator="lessThan">
      <formula>1</formula>
    </cfRule>
  </conditionalFormatting>
  <conditionalFormatting sqref="G38">
    <cfRule type="containsBlanks" dxfId="3127" priority="191">
      <formula>LEN(TRIM(G38))=0</formula>
    </cfRule>
    <cfRule type="colorScale" priority="192">
      <colorScale>
        <cfvo type="min" val="0"/>
        <cfvo type="max" val="0"/>
        <color theme="0"/>
        <color theme="0"/>
      </colorScale>
    </cfRule>
    <cfRule type="colorScale" priority="193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3126" priority="188">
      <formula>LEN(TRIM(I38))=0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3125" priority="185">
      <formula>LEN(TRIM(H38))=0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3124" priority="182">
      <formula>LEN(TRIM(B38))=0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3123" priority="179">
      <formula>LEN(TRIM(D38))=0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3122" priority="176">
      <formula>LEN(TRIM(C38))=0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G38:G43">
    <cfRule type="containsBlanks" dxfId="3121" priority="173">
      <formula>LEN(TRIM(G38))=0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I38:I43">
    <cfRule type="containsBlanks" dxfId="3120" priority="170">
      <formula>LEN(TRIM(I38))=0</formula>
    </cfRule>
    <cfRule type="colorScale" priority="171">
      <colorScale>
        <cfvo type="min" val="0"/>
        <cfvo type="max" val="0"/>
        <color theme="0"/>
        <color theme="0"/>
      </colorScale>
    </cfRule>
    <cfRule type="colorScale" priority="172">
      <colorScale>
        <cfvo type="min" val="0"/>
        <cfvo type="max" val="0"/>
        <color theme="0"/>
        <color rgb="FFFFEF9C"/>
      </colorScale>
    </cfRule>
  </conditionalFormatting>
  <conditionalFormatting sqref="H38:H43">
    <cfRule type="containsBlanks" dxfId="3119" priority="167">
      <formula>LEN(TRIM(H38))=0</formula>
    </cfRule>
    <cfRule type="colorScale" priority="168">
      <colorScale>
        <cfvo type="min" val="0"/>
        <cfvo type="max" val="0"/>
        <color theme="0"/>
        <color theme="0"/>
      </colorScale>
    </cfRule>
    <cfRule type="colorScale" priority="169">
      <colorScale>
        <cfvo type="min" val="0"/>
        <cfvo type="max" val="0"/>
        <color theme="0"/>
        <color rgb="FFFFEF9C"/>
      </colorScale>
    </cfRule>
  </conditionalFormatting>
  <conditionalFormatting sqref="B38:B43">
    <cfRule type="containsBlanks" dxfId="3118" priority="164">
      <formula>LEN(TRIM(B38))=0</formula>
    </cfRule>
    <cfRule type="colorScale" priority="165">
      <colorScale>
        <cfvo type="min" val="0"/>
        <cfvo type="max" val="0"/>
        <color theme="0"/>
        <color theme="0"/>
      </colorScale>
    </cfRule>
    <cfRule type="colorScale" priority="166">
      <colorScale>
        <cfvo type="min" val="0"/>
        <cfvo type="max" val="0"/>
        <color theme="0"/>
        <color rgb="FFFFEF9C"/>
      </colorScale>
    </cfRule>
  </conditionalFormatting>
  <conditionalFormatting sqref="D38:D43">
    <cfRule type="containsBlanks" dxfId="3117" priority="161">
      <formula>LEN(TRIM(D38))=0</formula>
    </cfRule>
    <cfRule type="colorScale" priority="162">
      <colorScale>
        <cfvo type="min" val="0"/>
        <cfvo type="max" val="0"/>
        <color theme="0"/>
        <color theme="0"/>
      </colorScale>
    </cfRule>
    <cfRule type="colorScale" priority="163">
      <colorScale>
        <cfvo type="min" val="0"/>
        <cfvo type="max" val="0"/>
        <color theme="0"/>
        <color rgb="FFFFEF9C"/>
      </colorScale>
    </cfRule>
  </conditionalFormatting>
  <conditionalFormatting sqref="C38:C43">
    <cfRule type="containsBlanks" dxfId="3116" priority="158">
      <formula>LEN(TRIM(C38))=0</formula>
    </cfRule>
    <cfRule type="colorScale" priority="159">
      <colorScale>
        <cfvo type="min" val="0"/>
        <cfvo type="max" val="0"/>
        <color theme="0"/>
        <color theme="0"/>
      </colorScale>
    </cfRule>
    <cfRule type="colorScale" priority="160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3115" priority="155">
      <formula>LEN(TRIM(G29))=0</formula>
    </cfRule>
    <cfRule type="colorScale" priority="156">
      <colorScale>
        <cfvo type="min" val="0"/>
        <cfvo type="max" val="0"/>
        <color theme="0"/>
        <color theme="0"/>
      </colorScale>
    </cfRule>
    <cfRule type="colorScale" priority="157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3114" priority="152">
      <formula>LEN(TRIM(I29))=0</formula>
    </cfRule>
    <cfRule type="colorScale" priority="153">
      <colorScale>
        <cfvo type="min" val="0"/>
        <cfvo type="max" val="0"/>
        <color theme="0"/>
        <color theme="0"/>
      </colorScale>
    </cfRule>
    <cfRule type="colorScale" priority="154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3113" priority="149">
      <formula>LEN(TRIM(H29))=0</formula>
    </cfRule>
    <cfRule type="colorScale" priority="150">
      <colorScale>
        <cfvo type="min" val="0"/>
        <cfvo type="max" val="0"/>
        <color theme="0"/>
        <color theme="0"/>
      </colorScale>
    </cfRule>
    <cfRule type="colorScale" priority="151">
      <colorScale>
        <cfvo type="min" val="0"/>
        <cfvo type="max" val="0"/>
        <color theme="0"/>
        <color rgb="FFFFEF9C"/>
      </colorScale>
    </cfRule>
  </conditionalFormatting>
  <conditionalFormatting sqref="G29:G36">
    <cfRule type="containsBlanks" dxfId="3112" priority="146">
      <formula>LEN(TRIM(G29))=0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29:I36">
    <cfRule type="containsBlanks" dxfId="3111" priority="143">
      <formula>LEN(TRIM(I29))=0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29:H36">
    <cfRule type="containsBlanks" dxfId="3110" priority="140">
      <formula>LEN(TRIM(H29))=0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109" priority="137">
      <formula>LEN(TRIM(H29))=0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B29:B36">
    <cfRule type="containsBlanks" dxfId="3108" priority="134">
      <formula>LEN(TRIM(B29))=0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D29:D36">
    <cfRule type="containsBlanks" dxfId="3107" priority="131">
      <formula>LEN(TRIM(D29))=0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C29:C36">
    <cfRule type="containsBlanks" dxfId="3106" priority="128">
      <formula>LEN(TRIM(C29))=0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3105" priority="125">
      <formula>LEN(TRIM(G29))=0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3104" priority="122">
      <formula>LEN(TRIM(I29))=0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3103" priority="119">
      <formula>LEN(TRIM(H29))=0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3102" priority="116">
      <formula>LEN(TRIM(B29))=0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3101" priority="113">
      <formula>LEN(TRIM(D29))=0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3100" priority="110">
      <formula>LEN(TRIM(C29))=0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G29:G35">
    <cfRule type="containsBlanks" dxfId="3099" priority="107">
      <formula>LEN(TRIM(G29))=0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I29:I35">
    <cfRule type="containsBlanks" dxfId="3098" priority="104">
      <formula>LEN(TRIM(I29))=0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H29:H35">
    <cfRule type="containsBlanks" dxfId="3097" priority="101">
      <formula>LEN(TRIM(H29))=0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B29:B35">
    <cfRule type="containsBlanks" dxfId="3096" priority="98">
      <formula>LEN(TRIM(B29))=0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D29:D35">
    <cfRule type="containsBlanks" dxfId="3095" priority="95">
      <formula>LEN(TRIM(D29))=0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C29:C35">
    <cfRule type="containsBlanks" dxfId="3094" priority="92">
      <formula>LEN(TRIM(C29))=0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93" priority="89">
      <formula>LEN(TRIM(B29))=0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92" priority="86">
      <formula>LEN(TRIM(D29))=0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91" priority="83">
      <formula>LEN(TRIM(C29))=0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90" priority="80">
      <formula>LEN(TRIM(G29))=0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89" priority="77">
      <formula>LEN(TRIM(I29))=0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88" priority="74">
      <formula>LEN(TRIM(H29))=0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B38:D44 G38:I44">
    <cfRule type="cellIs" dxfId="3087" priority="73" operator="lessThan">
      <formula>1</formula>
    </cfRule>
  </conditionalFormatting>
  <conditionalFormatting sqref="G38:G44">
    <cfRule type="containsBlanks" dxfId="3086" priority="70">
      <formula>LEN(TRIM(G38))=0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3085" priority="67">
      <formula>LEN(TRIM(I38))=0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3084" priority="64">
      <formula>LEN(TRIM(H38))=0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3083" priority="61">
      <formula>LEN(TRIM(B38))=0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3082" priority="58">
      <formula>LEN(TRIM(D38))=0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3081" priority="55">
      <formula>LEN(TRIM(C38))=0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G38:G44">
    <cfRule type="containsBlanks" dxfId="3080" priority="52">
      <formula>LEN(TRIM(G38))=0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I38:I44">
    <cfRule type="containsBlanks" dxfId="3079" priority="49">
      <formula>LEN(TRIM(I38))=0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H38:H44">
    <cfRule type="containsBlanks" dxfId="3078" priority="46">
      <formula>LEN(TRIM(H38))=0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B38:B44">
    <cfRule type="containsBlanks" dxfId="3077" priority="43">
      <formula>LEN(TRIM(B38))=0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D38:D44">
    <cfRule type="containsBlanks" dxfId="3076" priority="40">
      <formula>LEN(TRIM(D38))=0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C38:C44">
    <cfRule type="containsBlanks" dxfId="3075" priority="37">
      <formula>LEN(TRIM(C38))=0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B38">
    <cfRule type="containsBlanks" dxfId="3074" priority="34">
      <formula>LEN(TRIM(B38))=0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D38">
    <cfRule type="containsBlanks" dxfId="3073" priority="31">
      <formula>LEN(TRIM(D38))=0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C38">
    <cfRule type="containsBlanks" dxfId="3072" priority="28">
      <formula>LEN(TRIM(C38))=0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G38">
    <cfRule type="containsBlanks" dxfId="3071" priority="25">
      <formula>LEN(TRIM(G38))=0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I38">
    <cfRule type="containsBlanks" dxfId="3070" priority="22">
      <formula>LEN(TRIM(I38))=0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H38">
    <cfRule type="containsBlanks" dxfId="3069" priority="19">
      <formula>LEN(TRIM(H38))=0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G36">
    <cfRule type="containsBlanks" dxfId="3068" priority="16">
      <formula>LEN(TRIM(G36))=0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36">
    <cfRule type="containsBlanks" dxfId="3067" priority="13">
      <formula>LEN(TRIM(I36))=0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36">
    <cfRule type="containsBlanks" dxfId="3066" priority="10">
      <formula>LEN(TRIM(H36))=0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36">
    <cfRule type="containsBlanks" dxfId="3065" priority="7">
      <formula>LEN(TRIM(B36))=0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36">
    <cfRule type="containsBlanks" dxfId="3064" priority="4">
      <formula>LEN(TRIM(D36))=0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36">
    <cfRule type="containsBlanks" dxfId="3063" priority="1">
      <formula>LEN(TRIM(C36))=0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topLeftCell="D1" zoomScaleNormal="130" zoomScaleSheetLayoutView="100" workbookViewId="0">
      <selection activeCell="L11" sqref="L11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paint</v>
      </c>
      <c r="C2" s="40">
        <f>L2</f>
        <v>0</v>
      </c>
      <c r="D2" s="39" t="str">
        <f>M2</f>
        <v>малювати фарбами</v>
      </c>
      <c r="F2" s="38">
        <f>A2</f>
        <v>1</v>
      </c>
      <c r="G2" s="39" t="str">
        <f>B2</f>
        <v>paint</v>
      </c>
      <c r="H2" s="40">
        <f>C2</f>
        <v>0</v>
      </c>
      <c r="I2" s="39" t="str">
        <f>D2</f>
        <v>малювати фарбами</v>
      </c>
      <c r="J2" s="37">
        <v>1</v>
      </c>
      <c r="K2" s="39" t="s">
        <v>114</v>
      </c>
      <c r="L2" s="40"/>
      <c r="M2" s="39" t="s">
        <v>115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sing</v>
      </c>
      <c r="C3" s="40">
        <f t="shared" si="0"/>
        <v>0</v>
      </c>
      <c r="D3" s="39" t="str">
        <f t="shared" si="0"/>
        <v>співати</v>
      </c>
      <c r="F3" s="38">
        <f t="shared" ref="F3:I8" si="1">A3</f>
        <v>2</v>
      </c>
      <c r="G3" s="39" t="str">
        <f t="shared" si="1"/>
        <v>sing</v>
      </c>
      <c r="H3" s="40">
        <f t="shared" si="1"/>
        <v>0</v>
      </c>
      <c r="I3" s="39" t="str">
        <f t="shared" si="1"/>
        <v>співати</v>
      </c>
      <c r="J3" s="37">
        <v>2</v>
      </c>
      <c r="K3" s="39" t="s">
        <v>112</v>
      </c>
      <c r="L3" s="40"/>
      <c r="M3" s="39" t="s">
        <v>116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write</v>
      </c>
      <c r="C4" s="40">
        <f t="shared" si="0"/>
        <v>0</v>
      </c>
      <c r="D4" s="39" t="str">
        <f t="shared" si="0"/>
        <v>писати</v>
      </c>
      <c r="F4" s="38">
        <f t="shared" si="1"/>
        <v>3</v>
      </c>
      <c r="G4" s="39" t="str">
        <f t="shared" si="1"/>
        <v>write</v>
      </c>
      <c r="H4" s="40">
        <f t="shared" si="1"/>
        <v>0</v>
      </c>
      <c r="I4" s="39" t="str">
        <f t="shared" si="1"/>
        <v>писати</v>
      </c>
      <c r="J4" s="37">
        <v>3</v>
      </c>
      <c r="K4" s="39" t="s">
        <v>113</v>
      </c>
      <c r="L4" s="40"/>
      <c r="M4" s="39" t="s">
        <v>117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climb</v>
      </c>
      <c r="C5" s="40">
        <f t="shared" si="0"/>
        <v>0</v>
      </c>
      <c r="D5" s="39" t="str">
        <f t="shared" si="0"/>
        <v>лазити</v>
      </c>
      <c r="F5" s="38">
        <f t="shared" si="1"/>
        <v>4</v>
      </c>
      <c r="G5" s="39" t="str">
        <f t="shared" si="1"/>
        <v>climb</v>
      </c>
      <c r="H5" s="40">
        <f t="shared" si="1"/>
        <v>0</v>
      </c>
      <c r="I5" s="39" t="str">
        <f t="shared" si="1"/>
        <v>лазити</v>
      </c>
      <c r="J5" s="37">
        <v>4</v>
      </c>
      <c r="K5" s="39" t="s">
        <v>111</v>
      </c>
      <c r="L5" s="40"/>
      <c r="M5" s="39" t="s">
        <v>118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music</v>
      </c>
      <c r="C6" s="40">
        <f t="shared" si="0"/>
        <v>0</v>
      </c>
      <c r="D6" s="39" t="str">
        <f t="shared" si="0"/>
        <v>музика</v>
      </c>
      <c r="F6" s="38">
        <f t="shared" si="1"/>
        <v>5</v>
      </c>
      <c r="G6" s="39" t="str">
        <f>B6</f>
        <v>music</v>
      </c>
      <c r="H6" s="40">
        <f t="shared" si="1"/>
        <v>0</v>
      </c>
      <c r="I6" s="39" t="str">
        <f t="shared" si="1"/>
        <v>музика</v>
      </c>
      <c r="J6" s="37">
        <v>5</v>
      </c>
      <c r="K6" s="47" t="s">
        <v>119</v>
      </c>
      <c r="L6" s="46"/>
      <c r="M6" s="47" t="s">
        <v>120</v>
      </c>
      <c r="O6" s="42"/>
      <c r="P6" s="43"/>
      <c r="Q6" s="44"/>
    </row>
    <row r="7" spans="1:17" ht="15" customHeight="1">
      <c r="A7" s="38">
        <f t="shared" si="0"/>
        <v>6</v>
      </c>
      <c r="B7" s="39">
        <f t="shared" si="0"/>
        <v>0</v>
      </c>
      <c r="C7" s="40">
        <f>L7</f>
        <v>0</v>
      </c>
      <c r="D7" s="39">
        <f t="shared" si="0"/>
        <v>0</v>
      </c>
      <c r="F7" s="38">
        <f t="shared" si="1"/>
        <v>6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37">
        <v>6</v>
      </c>
      <c r="K7" s="39"/>
      <c r="L7" s="40"/>
      <c r="M7" s="39"/>
      <c r="O7" s="42"/>
      <c r="P7" s="43"/>
      <c r="Q7" s="34"/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K8" s="39"/>
      <c r="O8" s="39"/>
      <c r="P8" s="40"/>
      <c r="Q8" s="39"/>
    </row>
    <row r="9" spans="1:17" ht="1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paint</v>
      </c>
      <c r="C11" s="40">
        <f t="shared" si="2"/>
        <v>0</v>
      </c>
      <c r="D11" s="39" t="str">
        <f t="shared" si="2"/>
        <v>малювати фарбами</v>
      </c>
      <c r="F11" s="38">
        <v>1</v>
      </c>
      <c r="G11" s="39" t="str">
        <f>B11</f>
        <v>paint</v>
      </c>
      <c r="H11" s="40">
        <f>C11</f>
        <v>0</v>
      </c>
      <c r="I11" s="39" t="str">
        <f>D11</f>
        <v>малювати фарбами</v>
      </c>
      <c r="J11" s="50"/>
      <c r="K11" s="55"/>
    </row>
    <row r="12" spans="1:17" ht="15" customHeight="1">
      <c r="A12" s="38">
        <v>2</v>
      </c>
      <c r="B12" s="39" t="str">
        <f t="shared" si="2"/>
        <v>sing</v>
      </c>
      <c r="C12" s="40">
        <f t="shared" si="2"/>
        <v>0</v>
      </c>
      <c r="D12" s="39" t="str">
        <f t="shared" si="2"/>
        <v>співати</v>
      </c>
      <c r="F12" s="38">
        <v>2</v>
      </c>
      <c r="G12" s="39" t="str">
        <f t="shared" ref="G12:I17" si="3">B12</f>
        <v>sing</v>
      </c>
      <c r="H12" s="40">
        <f t="shared" si="3"/>
        <v>0</v>
      </c>
      <c r="I12" s="39" t="str">
        <f t="shared" si="3"/>
        <v>співати</v>
      </c>
      <c r="K12" s="55"/>
    </row>
    <row r="13" spans="1:17" ht="18.75">
      <c r="A13" s="38">
        <v>3</v>
      </c>
      <c r="B13" s="39" t="str">
        <f t="shared" si="2"/>
        <v>write</v>
      </c>
      <c r="C13" s="40">
        <f t="shared" si="2"/>
        <v>0</v>
      </c>
      <c r="D13" s="39" t="str">
        <f t="shared" si="2"/>
        <v>писати</v>
      </c>
      <c r="F13" s="38">
        <v>3</v>
      </c>
      <c r="G13" s="39" t="str">
        <f t="shared" si="3"/>
        <v>write</v>
      </c>
      <c r="H13" s="40">
        <f t="shared" si="3"/>
        <v>0</v>
      </c>
      <c r="I13" s="39" t="str">
        <f t="shared" si="3"/>
        <v>писати</v>
      </c>
      <c r="J13" s="50"/>
      <c r="K13" s="55"/>
    </row>
    <row r="14" spans="1:17" ht="18.75">
      <c r="A14" s="38">
        <v>4</v>
      </c>
      <c r="B14" s="39" t="str">
        <f t="shared" si="2"/>
        <v>climb</v>
      </c>
      <c r="C14" s="40">
        <f t="shared" si="2"/>
        <v>0</v>
      </c>
      <c r="D14" s="39" t="str">
        <f t="shared" si="2"/>
        <v>лазити</v>
      </c>
      <c r="F14" s="38">
        <v>4</v>
      </c>
      <c r="G14" s="39" t="str">
        <f t="shared" si="3"/>
        <v>climb</v>
      </c>
      <c r="H14" s="40">
        <f t="shared" si="3"/>
        <v>0</v>
      </c>
      <c r="I14" s="39" t="str">
        <f t="shared" si="3"/>
        <v>лазити</v>
      </c>
      <c r="J14" s="50"/>
      <c r="K14" s="54"/>
    </row>
    <row r="15" spans="1:17" ht="18.75">
      <c r="A15" s="38">
        <v>5</v>
      </c>
      <c r="B15" s="39" t="str">
        <f t="shared" si="2"/>
        <v>music</v>
      </c>
      <c r="C15" s="40">
        <f t="shared" si="2"/>
        <v>0</v>
      </c>
      <c r="D15" s="39" t="str">
        <f t="shared" si="2"/>
        <v>музика</v>
      </c>
      <c r="F15" s="38">
        <v>5</v>
      </c>
      <c r="G15" s="39" t="str">
        <f t="shared" si="3"/>
        <v>music</v>
      </c>
      <c r="H15" s="40">
        <f t="shared" si="3"/>
        <v>0</v>
      </c>
      <c r="I15" s="39" t="str">
        <f t="shared" si="3"/>
        <v>музика</v>
      </c>
      <c r="K15" s="54"/>
    </row>
    <row r="16" spans="1:17" ht="18.75">
      <c r="A16" s="38">
        <v>6</v>
      </c>
      <c r="B16" s="39">
        <f t="shared" si="2"/>
        <v>0</v>
      </c>
      <c r="C16" s="40">
        <f t="shared" si="2"/>
        <v>0</v>
      </c>
      <c r="D16" s="39">
        <f t="shared" si="2"/>
        <v>0</v>
      </c>
      <c r="F16" s="38">
        <v>6</v>
      </c>
      <c r="G16" s="39">
        <f t="shared" si="3"/>
        <v>0</v>
      </c>
      <c r="H16" s="40">
        <f t="shared" si="3"/>
        <v>0</v>
      </c>
      <c r="I16" s="39">
        <f t="shared" si="3"/>
        <v>0</v>
      </c>
    </row>
    <row r="17" spans="1:9" ht="18.75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</row>
    <row r="18" spans="1:9" ht="18.75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 t="s">
        <v>65</v>
      </c>
      <c r="F19" s="36" t="s">
        <v>65</v>
      </c>
    </row>
    <row r="20" spans="1:9" ht="18.75">
      <c r="A20" s="38">
        <v>1</v>
      </c>
      <c r="B20" s="39" t="str">
        <f t="shared" ref="B20:D26" si="4">B11</f>
        <v>paint</v>
      </c>
      <c r="C20" s="40">
        <f t="shared" si="4"/>
        <v>0</v>
      </c>
      <c r="D20" s="39" t="str">
        <f t="shared" si="4"/>
        <v>малювати фарбами</v>
      </c>
      <c r="F20" s="38">
        <v>1</v>
      </c>
      <c r="G20" s="39" t="str">
        <f>B20</f>
        <v>paint</v>
      </c>
      <c r="H20" s="40">
        <f>C20</f>
        <v>0</v>
      </c>
      <c r="I20" s="39" t="str">
        <f>D20</f>
        <v>малювати фарбами</v>
      </c>
    </row>
    <row r="21" spans="1:9" ht="18.75">
      <c r="A21" s="38">
        <v>2</v>
      </c>
      <c r="B21" s="39" t="str">
        <f t="shared" si="4"/>
        <v>sing</v>
      </c>
      <c r="C21" s="40">
        <f t="shared" si="4"/>
        <v>0</v>
      </c>
      <c r="D21" s="39" t="str">
        <f t="shared" si="4"/>
        <v>співати</v>
      </c>
      <c r="F21" s="38">
        <v>2</v>
      </c>
      <c r="G21" s="39" t="str">
        <f t="shared" ref="G21:I26" si="5">B21</f>
        <v>sing</v>
      </c>
      <c r="H21" s="40">
        <f t="shared" si="5"/>
        <v>0</v>
      </c>
      <c r="I21" s="39" t="str">
        <f t="shared" si="5"/>
        <v>співати</v>
      </c>
    </row>
    <row r="22" spans="1:9" ht="18.75">
      <c r="A22" s="38">
        <v>3</v>
      </c>
      <c r="B22" s="39" t="str">
        <f t="shared" si="4"/>
        <v>write</v>
      </c>
      <c r="C22" s="40">
        <f t="shared" si="4"/>
        <v>0</v>
      </c>
      <c r="D22" s="39" t="str">
        <f t="shared" si="4"/>
        <v>писати</v>
      </c>
      <c r="F22" s="38">
        <v>3</v>
      </c>
      <c r="G22" s="39" t="str">
        <f t="shared" si="5"/>
        <v>write</v>
      </c>
      <c r="H22" s="40">
        <f t="shared" si="5"/>
        <v>0</v>
      </c>
      <c r="I22" s="39" t="str">
        <f t="shared" si="5"/>
        <v>писати</v>
      </c>
    </row>
    <row r="23" spans="1:9" ht="18.75">
      <c r="A23" s="38">
        <v>4</v>
      </c>
      <c r="B23" s="39" t="str">
        <f t="shared" si="4"/>
        <v>climb</v>
      </c>
      <c r="C23" s="40">
        <f t="shared" si="4"/>
        <v>0</v>
      </c>
      <c r="D23" s="39" t="str">
        <f t="shared" si="4"/>
        <v>лазити</v>
      </c>
      <c r="F23" s="38">
        <v>4</v>
      </c>
      <c r="G23" s="39" t="str">
        <f t="shared" si="5"/>
        <v>climb</v>
      </c>
      <c r="H23" s="40">
        <f t="shared" si="5"/>
        <v>0</v>
      </c>
      <c r="I23" s="39" t="str">
        <f t="shared" si="5"/>
        <v>лазити</v>
      </c>
    </row>
    <row r="24" spans="1:9" ht="18.75">
      <c r="A24" s="38">
        <v>5</v>
      </c>
      <c r="B24" s="39" t="str">
        <f t="shared" si="4"/>
        <v>music</v>
      </c>
      <c r="C24" s="40">
        <f t="shared" si="4"/>
        <v>0</v>
      </c>
      <c r="D24" s="39" t="str">
        <f t="shared" si="4"/>
        <v>музика</v>
      </c>
      <c r="F24" s="38">
        <v>5</v>
      </c>
      <c r="G24" s="39" t="str">
        <f t="shared" si="5"/>
        <v>music</v>
      </c>
      <c r="H24" s="40">
        <f t="shared" si="5"/>
        <v>0</v>
      </c>
      <c r="I24" s="39" t="str">
        <f t="shared" si="5"/>
        <v>музика</v>
      </c>
    </row>
    <row r="25" spans="1:9" ht="18.75">
      <c r="A25" s="38">
        <v>6</v>
      </c>
      <c r="B25" s="39">
        <f t="shared" si="4"/>
        <v>0</v>
      </c>
      <c r="C25" s="40">
        <f t="shared" si="4"/>
        <v>0</v>
      </c>
      <c r="D25" s="39">
        <f t="shared" si="4"/>
        <v>0</v>
      </c>
      <c r="F25" s="38">
        <v>6</v>
      </c>
      <c r="G25" s="39">
        <f t="shared" si="5"/>
        <v>0</v>
      </c>
      <c r="H25" s="40">
        <f t="shared" si="5"/>
        <v>0</v>
      </c>
      <c r="I25" s="39">
        <f t="shared" si="5"/>
        <v>0</v>
      </c>
    </row>
    <row r="26" spans="1:9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9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 t="s">
        <v>65</v>
      </c>
      <c r="F28" s="36" t="s">
        <v>65</v>
      </c>
    </row>
    <row r="29" spans="1:9" ht="18.75">
      <c r="A29" s="38">
        <v>1</v>
      </c>
      <c r="B29" s="39" t="str">
        <f t="shared" ref="B29:D34" si="6">B20</f>
        <v>paint</v>
      </c>
      <c r="C29" s="40">
        <f t="shared" si="6"/>
        <v>0</v>
      </c>
      <c r="D29" s="39" t="str">
        <f t="shared" si="6"/>
        <v>малювати фарбами</v>
      </c>
      <c r="F29" s="38">
        <v>1</v>
      </c>
      <c r="G29" s="39" t="str">
        <f>B29</f>
        <v>paint</v>
      </c>
      <c r="H29" s="40">
        <f>C29</f>
        <v>0</v>
      </c>
      <c r="I29" s="39" t="str">
        <f>D29</f>
        <v>малювати фарбами</v>
      </c>
    </row>
    <row r="30" spans="1:9" ht="18.75">
      <c r="A30" s="38">
        <v>2</v>
      </c>
      <c r="B30" s="39" t="str">
        <f t="shared" si="6"/>
        <v>sing</v>
      </c>
      <c r="C30" s="40">
        <f t="shared" si="6"/>
        <v>0</v>
      </c>
      <c r="D30" s="39" t="str">
        <f t="shared" si="6"/>
        <v>співати</v>
      </c>
      <c r="F30" s="38">
        <v>2</v>
      </c>
      <c r="G30" s="39" t="str">
        <f t="shared" ref="G30:I34" si="7">B30</f>
        <v>sing</v>
      </c>
      <c r="H30" s="40">
        <f t="shared" si="7"/>
        <v>0</v>
      </c>
      <c r="I30" s="39" t="str">
        <f t="shared" si="7"/>
        <v>співати</v>
      </c>
    </row>
    <row r="31" spans="1:9" ht="18.75">
      <c r="A31" s="38">
        <v>3</v>
      </c>
      <c r="B31" s="39" t="str">
        <f t="shared" si="6"/>
        <v>write</v>
      </c>
      <c r="C31" s="40">
        <f t="shared" si="6"/>
        <v>0</v>
      </c>
      <c r="D31" s="39" t="str">
        <f t="shared" si="6"/>
        <v>писати</v>
      </c>
      <c r="F31" s="38">
        <v>3</v>
      </c>
      <c r="G31" s="39" t="str">
        <f t="shared" si="7"/>
        <v>write</v>
      </c>
      <c r="H31" s="40">
        <f t="shared" si="7"/>
        <v>0</v>
      </c>
      <c r="I31" s="39" t="str">
        <f t="shared" si="7"/>
        <v>писати</v>
      </c>
    </row>
    <row r="32" spans="1:9" ht="18.75">
      <c r="A32" s="38">
        <v>4</v>
      </c>
      <c r="B32" s="39" t="str">
        <f t="shared" si="6"/>
        <v>climb</v>
      </c>
      <c r="C32" s="40">
        <f t="shared" si="6"/>
        <v>0</v>
      </c>
      <c r="D32" s="39" t="str">
        <f t="shared" si="6"/>
        <v>лазити</v>
      </c>
      <c r="F32" s="38">
        <v>4</v>
      </c>
      <c r="G32" s="39" t="str">
        <f t="shared" si="7"/>
        <v>climb</v>
      </c>
      <c r="H32" s="40">
        <f t="shared" si="7"/>
        <v>0</v>
      </c>
      <c r="I32" s="39" t="str">
        <f t="shared" si="7"/>
        <v>лазити</v>
      </c>
    </row>
    <row r="33" spans="1:9" ht="18.75">
      <c r="A33" s="38">
        <v>5</v>
      </c>
      <c r="B33" s="39" t="str">
        <f t="shared" si="6"/>
        <v>music</v>
      </c>
      <c r="C33" s="40">
        <f t="shared" si="6"/>
        <v>0</v>
      </c>
      <c r="D33" s="39" t="str">
        <f t="shared" si="6"/>
        <v>музика</v>
      </c>
      <c r="F33" s="38">
        <v>5</v>
      </c>
      <c r="G33" s="39" t="str">
        <f t="shared" si="7"/>
        <v>music</v>
      </c>
      <c r="H33" s="40">
        <f t="shared" si="7"/>
        <v>0</v>
      </c>
      <c r="I33" s="39" t="str">
        <f t="shared" si="7"/>
        <v>музика</v>
      </c>
    </row>
    <row r="34" spans="1:9" ht="18.75">
      <c r="A34" s="38">
        <v>6</v>
      </c>
      <c r="B34" s="39">
        <f t="shared" si="6"/>
        <v>0</v>
      </c>
      <c r="C34" s="40">
        <f t="shared" si="6"/>
        <v>0</v>
      </c>
      <c r="D34" s="39">
        <f t="shared" si="6"/>
        <v>0</v>
      </c>
      <c r="F34" s="38">
        <v>6</v>
      </c>
      <c r="G34" s="39">
        <f t="shared" si="7"/>
        <v>0</v>
      </c>
      <c r="H34" s="40">
        <f t="shared" si="7"/>
        <v>0</v>
      </c>
      <c r="I34" s="39">
        <f t="shared" si="7"/>
        <v>0</v>
      </c>
    </row>
    <row r="35" spans="1:9" ht="18.75"/>
  </sheetData>
  <conditionalFormatting sqref="B29:D34 G29:I34 B20:D27 G20:I27 B11:D18 G11:I18 B2:D9 G2:I9">
    <cfRule type="cellIs" dxfId="3062" priority="178" operator="lessThan">
      <formula>1</formula>
    </cfRule>
  </conditionalFormatting>
  <conditionalFormatting sqref="G2:G8">
    <cfRule type="containsBlanks" dxfId="3061" priority="175">
      <formula>LEN(TRIM(G2))=0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060" priority="172">
      <formula>LEN(TRIM(I2))=0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3059" priority="169">
      <formula>LEN(TRIM(H2))=0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3058" priority="166">
      <formula>LEN(TRIM(B11))=0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3057" priority="163">
      <formula>LEN(TRIM(D11))=0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3056" priority="160">
      <formula>LEN(TRIM(C11))=0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3055" priority="157">
      <formula>LEN(TRIM(G11))=0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3054" priority="154">
      <formula>LEN(TRIM(I11))=0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3053" priority="151">
      <formula>LEN(TRIM(H11))=0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3052" priority="148">
      <formula>LEN(TRIM(G20))=0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3051" priority="145">
      <formula>LEN(TRIM(I20))=0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3050" priority="142">
      <formula>LEN(TRIM(H20))=0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3049" priority="139">
      <formula>LEN(TRIM(B20))=0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3048" priority="136">
      <formula>LEN(TRIM(D20))=0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3047" priority="133">
      <formula>LEN(TRIM(C20))=0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3046" priority="130">
      <formula>LEN(TRIM(G2))=0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3045" priority="127">
      <formula>LEN(TRIM(I2))=0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3044" priority="124">
      <formula>LEN(TRIM(H2))=0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3043" priority="121">
      <formula>LEN(TRIM(B11))=0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3042" priority="118">
      <formula>LEN(TRIM(D11))=0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3041" priority="115">
      <formula>LEN(TRIM(C11))=0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3040" priority="112">
      <formula>LEN(TRIM(G11))=0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3039" priority="109">
      <formula>LEN(TRIM(I11))=0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3038" priority="106">
      <formula>LEN(TRIM(H11))=0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3037" priority="103">
      <formula>LEN(TRIM(G20))=0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3036" priority="100">
      <formula>LEN(TRIM(I20))=0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3035" priority="97">
      <formula>LEN(TRIM(H20))=0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3034" priority="94">
      <formula>LEN(TRIM(B20))=0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3033" priority="91">
      <formula>LEN(TRIM(D20))=0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3032" priority="88">
      <formula>LEN(TRIM(C20))=0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3031" priority="85">
      <formula>LEN(TRIM(H2))=0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3030" priority="82">
      <formula>LEN(TRIM(G11))=0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302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3028" priority="76">
      <formula>LEN(TRIM(H11))=0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3027" priority="73">
      <formula>LEN(TRIM(B11))=0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3026" priority="70">
      <formula>LEN(TRIM(D11))=0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3025" priority="67">
      <formula>LEN(TRIM(C11))=0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3024" priority="64">
      <formula>LEN(TRIM(B20))=0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3023" priority="61">
      <formula>LEN(TRIM(D20))=0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3022" priority="58">
      <formula>LEN(TRIM(C20))=0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3021" priority="55">
      <formula>LEN(TRIM(G20))=0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3020" priority="52">
      <formula>LEN(TRIM(I20))=0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3019" priority="49">
      <formula>LEN(TRIM(H20))=0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3018" priority="46">
      <formula>LEN(TRIM(G29))=0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3017" priority="43">
      <formula>LEN(TRIM(I29))=0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3016" priority="40">
      <formula>LEN(TRIM(H29))=0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3015" priority="37">
      <formula>LEN(TRIM(B29))=0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3014" priority="34">
      <formula>LEN(TRIM(D29))=0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3013" priority="31">
      <formula>LEN(TRIM(C29))=0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3012" priority="28">
      <formula>LEN(TRIM(G29))=0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3011" priority="25">
      <formula>LEN(TRIM(I29))=0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3010" priority="22">
      <formula>LEN(TRIM(H29))=0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3009" priority="19">
      <formula>LEN(TRIM(B29))=0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3008" priority="16">
      <formula>LEN(TRIM(D29))=0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3007" priority="13">
      <formula>LEN(TRIM(C29))=0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3006" priority="10">
      <formula>LEN(TRIM(B2))=0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3005" priority="7">
      <formula>LEN(TRIM(D2))=0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3004" priority="4">
      <formula>LEN(TRIM(C2))=0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3003" priority="1">
      <formula>LEN(TRIM(B9))=0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topLeftCell="D1" zoomScaleNormal="130" zoomScaleSheetLayoutView="100" workbookViewId="0">
      <selection activeCell="M2" sqref="M2:M6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bed</v>
      </c>
      <c r="C2" s="40" t="str">
        <f>L2</f>
        <v>.</v>
      </c>
      <c r="D2" s="39" t="str">
        <f>M2</f>
        <v>ліжко</v>
      </c>
      <c r="F2" s="38">
        <f>A2</f>
        <v>1</v>
      </c>
      <c r="G2" s="39" t="str">
        <f>B2</f>
        <v>bed</v>
      </c>
      <c r="H2" s="40" t="str">
        <f>C2</f>
        <v>.</v>
      </c>
      <c r="I2" s="39" t="str">
        <f>D2</f>
        <v>ліжко</v>
      </c>
      <c r="J2" s="37">
        <v>1</v>
      </c>
      <c r="K2" s="57" t="s">
        <v>125</v>
      </c>
      <c r="L2" s="40" t="s">
        <v>126</v>
      </c>
      <c r="M2" s="39" t="s">
        <v>127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kitchen</v>
      </c>
      <c r="C3" s="40" t="str">
        <f t="shared" si="0"/>
        <v>.</v>
      </c>
      <c r="D3" s="39" t="str">
        <f t="shared" si="0"/>
        <v>кухня</v>
      </c>
      <c r="F3" s="38">
        <f t="shared" ref="F3:I8" si="1">A3</f>
        <v>2</v>
      </c>
      <c r="G3" s="39" t="str">
        <f t="shared" si="1"/>
        <v>kitchen</v>
      </c>
      <c r="H3" s="40" t="str">
        <f t="shared" si="1"/>
        <v>.</v>
      </c>
      <c r="I3" s="39" t="str">
        <f t="shared" si="1"/>
        <v>кухня</v>
      </c>
      <c r="J3" s="37">
        <v>2</v>
      </c>
      <c r="K3" s="57" t="s">
        <v>123</v>
      </c>
      <c r="L3" s="40" t="s">
        <v>126</v>
      </c>
      <c r="M3" s="39" t="s">
        <v>128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bathroom</v>
      </c>
      <c r="C4" s="40" t="str">
        <f t="shared" si="0"/>
        <v>.</v>
      </c>
      <c r="D4" s="39" t="str">
        <f t="shared" si="0"/>
        <v>ванна кімната</v>
      </c>
      <c r="F4" s="38">
        <f t="shared" si="1"/>
        <v>3</v>
      </c>
      <c r="G4" s="39" t="str">
        <f t="shared" si="1"/>
        <v>bathroom</v>
      </c>
      <c r="H4" s="40" t="str">
        <f t="shared" si="1"/>
        <v>.</v>
      </c>
      <c r="I4" s="39" t="str">
        <f t="shared" si="1"/>
        <v>ванна кімната</v>
      </c>
      <c r="J4" s="37">
        <v>3</v>
      </c>
      <c r="K4" s="57" t="s">
        <v>122</v>
      </c>
      <c r="L4" s="40" t="s">
        <v>126</v>
      </c>
      <c r="M4" s="39" t="s">
        <v>131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living-room</v>
      </c>
      <c r="C5" s="40" t="str">
        <f t="shared" si="0"/>
        <v>.</v>
      </c>
      <c r="D5" s="39" t="str">
        <f t="shared" si="0"/>
        <v>вітальня</v>
      </c>
      <c r="F5" s="38">
        <f t="shared" si="1"/>
        <v>4</v>
      </c>
      <c r="G5" s="39" t="str">
        <f t="shared" si="1"/>
        <v>living-room</v>
      </c>
      <c r="H5" s="40" t="str">
        <f t="shared" si="1"/>
        <v>.</v>
      </c>
      <c r="I5" s="39" t="str">
        <f t="shared" si="1"/>
        <v>вітальня</v>
      </c>
      <c r="J5" s="37">
        <v>4</v>
      </c>
      <c r="K5" s="57" t="s">
        <v>124</v>
      </c>
      <c r="L5" s="40" t="s">
        <v>126</v>
      </c>
      <c r="M5" s="39" t="s">
        <v>129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 xml:space="preserve">bedroom </v>
      </c>
      <c r="C6" s="40" t="str">
        <f t="shared" si="0"/>
        <v>.</v>
      </c>
      <c r="D6" s="39" t="str">
        <f t="shared" si="0"/>
        <v>спальня</v>
      </c>
      <c r="F6" s="38">
        <f t="shared" si="1"/>
        <v>5</v>
      </c>
      <c r="G6" s="39" t="str">
        <f>B6</f>
        <v xml:space="preserve">bedroom </v>
      </c>
      <c r="H6" s="40" t="str">
        <f t="shared" si="1"/>
        <v>.</v>
      </c>
      <c r="I6" s="39" t="str">
        <f t="shared" si="1"/>
        <v>спальня</v>
      </c>
      <c r="J6" s="37">
        <v>5</v>
      </c>
      <c r="K6" s="57" t="s">
        <v>121</v>
      </c>
      <c r="L6" s="40" t="s">
        <v>126</v>
      </c>
      <c r="M6" s="47" t="s">
        <v>130</v>
      </c>
      <c r="O6" s="42"/>
      <c r="P6" s="43"/>
      <c r="Q6" s="44"/>
    </row>
    <row r="7" spans="1:17" ht="15" customHeight="1">
      <c r="A7" s="38">
        <f t="shared" si="0"/>
        <v>6</v>
      </c>
      <c r="B7" s="39">
        <f t="shared" si="0"/>
        <v>0</v>
      </c>
      <c r="C7" s="40">
        <f>L7</f>
        <v>0</v>
      </c>
      <c r="D7" s="39">
        <f t="shared" si="0"/>
        <v>0</v>
      </c>
      <c r="F7" s="38">
        <f t="shared" si="1"/>
        <v>6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37">
        <v>6</v>
      </c>
      <c r="K7" s="39"/>
      <c r="L7" s="40"/>
      <c r="M7" s="39"/>
      <c r="O7" s="42"/>
      <c r="P7" s="43"/>
      <c r="Q7" s="34"/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O8" s="39"/>
      <c r="P8" s="40"/>
      <c r="Q8" s="39"/>
    </row>
    <row r="9" spans="1:17" ht="1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bed</v>
      </c>
      <c r="C11" s="40" t="str">
        <f t="shared" si="2"/>
        <v>.</v>
      </c>
      <c r="D11" s="39" t="str">
        <f t="shared" si="2"/>
        <v>ліжко</v>
      </c>
      <c r="F11" s="38">
        <v>1</v>
      </c>
      <c r="G11" s="39" t="str">
        <f>B11</f>
        <v>bed</v>
      </c>
      <c r="H11" s="40" t="str">
        <f>C11</f>
        <v>.</v>
      </c>
      <c r="I11" s="39" t="str">
        <f>D11</f>
        <v>ліжко</v>
      </c>
      <c r="J11" s="50"/>
      <c r="K11" s="55"/>
    </row>
    <row r="12" spans="1:17" ht="15" customHeight="1">
      <c r="A12" s="38">
        <v>2</v>
      </c>
      <c r="B12" s="39" t="str">
        <f t="shared" si="2"/>
        <v>kitchen</v>
      </c>
      <c r="C12" s="40" t="str">
        <f t="shared" si="2"/>
        <v>.</v>
      </c>
      <c r="D12" s="39" t="str">
        <f t="shared" si="2"/>
        <v>кухня</v>
      </c>
      <c r="F12" s="38">
        <v>2</v>
      </c>
      <c r="G12" s="39" t="str">
        <f t="shared" ref="G12:I17" si="3">B12</f>
        <v>kitchen</v>
      </c>
      <c r="H12" s="40" t="str">
        <f t="shared" si="3"/>
        <v>.</v>
      </c>
      <c r="I12" s="39" t="str">
        <f t="shared" si="3"/>
        <v>кухня</v>
      </c>
      <c r="K12" s="55"/>
    </row>
    <row r="13" spans="1:17" ht="18.75">
      <c r="A13" s="38">
        <v>3</v>
      </c>
      <c r="B13" s="39" t="str">
        <f t="shared" si="2"/>
        <v>bathroom</v>
      </c>
      <c r="C13" s="40" t="str">
        <f t="shared" si="2"/>
        <v>.</v>
      </c>
      <c r="D13" s="39" t="str">
        <f t="shared" si="2"/>
        <v>ванна кімната</v>
      </c>
      <c r="F13" s="38">
        <v>3</v>
      </c>
      <c r="G13" s="39" t="str">
        <f t="shared" si="3"/>
        <v>bathroom</v>
      </c>
      <c r="H13" s="40" t="str">
        <f t="shared" si="3"/>
        <v>.</v>
      </c>
      <c r="I13" s="39" t="str">
        <f t="shared" si="3"/>
        <v>ванна кімната</v>
      </c>
      <c r="J13" s="50"/>
      <c r="K13" s="55"/>
    </row>
    <row r="14" spans="1:17" ht="18.75">
      <c r="A14" s="38">
        <v>4</v>
      </c>
      <c r="B14" s="39" t="str">
        <f t="shared" si="2"/>
        <v>living-room</v>
      </c>
      <c r="C14" s="40" t="str">
        <f t="shared" si="2"/>
        <v>.</v>
      </c>
      <c r="D14" s="39" t="str">
        <f t="shared" si="2"/>
        <v>вітальня</v>
      </c>
      <c r="F14" s="38">
        <v>4</v>
      </c>
      <c r="G14" s="39" t="str">
        <f t="shared" si="3"/>
        <v>living-room</v>
      </c>
      <c r="H14" s="40" t="str">
        <f t="shared" si="3"/>
        <v>.</v>
      </c>
      <c r="I14" s="39" t="str">
        <f t="shared" si="3"/>
        <v>вітальня</v>
      </c>
      <c r="J14" s="50"/>
      <c r="K14" s="54"/>
    </row>
    <row r="15" spans="1:17" ht="18.75">
      <c r="A15" s="38">
        <v>5</v>
      </c>
      <c r="B15" s="39" t="str">
        <f t="shared" si="2"/>
        <v xml:space="preserve">bedroom </v>
      </c>
      <c r="C15" s="40" t="str">
        <f t="shared" si="2"/>
        <v>.</v>
      </c>
      <c r="D15" s="39" t="str">
        <f t="shared" si="2"/>
        <v>спальня</v>
      </c>
      <c r="F15" s="38">
        <v>5</v>
      </c>
      <c r="G15" s="39" t="str">
        <f t="shared" si="3"/>
        <v xml:space="preserve">bedroom </v>
      </c>
      <c r="H15" s="40" t="str">
        <f t="shared" si="3"/>
        <v>.</v>
      </c>
      <c r="I15" s="39" t="str">
        <f t="shared" si="3"/>
        <v>спальня</v>
      </c>
      <c r="K15" s="54"/>
    </row>
    <row r="16" spans="1:17" ht="18.75">
      <c r="A16" s="38">
        <v>6</v>
      </c>
      <c r="B16" s="39">
        <f t="shared" si="2"/>
        <v>0</v>
      </c>
      <c r="C16" s="40">
        <f t="shared" si="2"/>
        <v>0</v>
      </c>
      <c r="D16" s="39">
        <f t="shared" si="2"/>
        <v>0</v>
      </c>
      <c r="F16" s="38">
        <v>6</v>
      </c>
      <c r="G16" s="39">
        <f t="shared" si="3"/>
        <v>0</v>
      </c>
      <c r="H16" s="40">
        <f t="shared" si="3"/>
        <v>0</v>
      </c>
      <c r="I16" s="39">
        <f t="shared" si="3"/>
        <v>0</v>
      </c>
    </row>
    <row r="17" spans="1:13" ht="21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  <c r="M17" s="57"/>
    </row>
    <row r="18" spans="1:13" ht="21">
      <c r="A18" s="38"/>
      <c r="B18" s="39"/>
      <c r="C18" s="51"/>
      <c r="D18" s="51"/>
      <c r="E18" s="52"/>
      <c r="F18" s="53"/>
      <c r="G18" s="51"/>
      <c r="H18" s="51"/>
      <c r="I18" s="39"/>
      <c r="M18" s="57"/>
    </row>
    <row r="19" spans="1:13" ht="21">
      <c r="A19" s="36" t="s">
        <v>65</v>
      </c>
      <c r="F19" s="36" t="s">
        <v>65</v>
      </c>
      <c r="M19" s="57"/>
    </row>
    <row r="20" spans="1:13" ht="21">
      <c r="A20" s="38">
        <v>1</v>
      </c>
      <c r="B20" s="39" t="str">
        <f t="shared" ref="B20:D26" si="4">B11</f>
        <v>bed</v>
      </c>
      <c r="C20" s="40" t="str">
        <f t="shared" si="4"/>
        <v>.</v>
      </c>
      <c r="D20" s="39" t="str">
        <f t="shared" si="4"/>
        <v>ліжко</v>
      </c>
      <c r="F20" s="38">
        <v>1</v>
      </c>
      <c r="G20" s="39" t="str">
        <f>B20</f>
        <v>bed</v>
      </c>
      <c r="H20" s="40" t="str">
        <f>C20</f>
        <v>.</v>
      </c>
      <c r="I20" s="39" t="str">
        <f>D20</f>
        <v>ліжко</v>
      </c>
      <c r="M20" s="57"/>
    </row>
    <row r="21" spans="1:13" ht="18.75">
      <c r="A21" s="38">
        <v>2</v>
      </c>
      <c r="B21" s="39" t="str">
        <f t="shared" si="4"/>
        <v>kitchen</v>
      </c>
      <c r="C21" s="40" t="str">
        <f t="shared" si="4"/>
        <v>.</v>
      </c>
      <c r="D21" s="39" t="str">
        <f t="shared" si="4"/>
        <v>кухня</v>
      </c>
      <c r="F21" s="38">
        <v>2</v>
      </c>
      <c r="G21" s="39" t="str">
        <f t="shared" ref="G21:I26" si="5">B21</f>
        <v>kitchen</v>
      </c>
      <c r="H21" s="40" t="str">
        <f t="shared" si="5"/>
        <v>.</v>
      </c>
      <c r="I21" s="39" t="str">
        <f t="shared" si="5"/>
        <v>кухня</v>
      </c>
    </row>
    <row r="22" spans="1:13" ht="18.75">
      <c r="A22" s="38">
        <v>3</v>
      </c>
      <c r="B22" s="39" t="str">
        <f t="shared" si="4"/>
        <v>bathroom</v>
      </c>
      <c r="C22" s="40" t="str">
        <f t="shared" si="4"/>
        <v>.</v>
      </c>
      <c r="D22" s="39" t="str">
        <f t="shared" si="4"/>
        <v>ванна кімната</v>
      </c>
      <c r="F22" s="38">
        <v>3</v>
      </c>
      <c r="G22" s="39" t="str">
        <f t="shared" si="5"/>
        <v>bathroom</v>
      </c>
      <c r="H22" s="40" t="str">
        <f t="shared" si="5"/>
        <v>.</v>
      </c>
      <c r="I22" s="39" t="str">
        <f t="shared" si="5"/>
        <v>ванна кімната</v>
      </c>
    </row>
    <row r="23" spans="1:13" ht="18.75">
      <c r="A23" s="38">
        <v>4</v>
      </c>
      <c r="B23" s="39" t="str">
        <f t="shared" si="4"/>
        <v>living-room</v>
      </c>
      <c r="C23" s="40" t="str">
        <f t="shared" si="4"/>
        <v>.</v>
      </c>
      <c r="D23" s="39" t="str">
        <f t="shared" si="4"/>
        <v>вітальня</v>
      </c>
      <c r="F23" s="38">
        <v>4</v>
      </c>
      <c r="G23" s="39" t="str">
        <f t="shared" si="5"/>
        <v>living-room</v>
      </c>
      <c r="H23" s="40" t="str">
        <f t="shared" si="5"/>
        <v>.</v>
      </c>
      <c r="I23" s="39" t="str">
        <f t="shared" si="5"/>
        <v>вітальня</v>
      </c>
    </row>
    <row r="24" spans="1:13" ht="18.75">
      <c r="A24" s="38">
        <v>5</v>
      </c>
      <c r="B24" s="39" t="str">
        <f t="shared" si="4"/>
        <v xml:space="preserve">bedroom </v>
      </c>
      <c r="C24" s="40" t="str">
        <f t="shared" si="4"/>
        <v>.</v>
      </c>
      <c r="D24" s="39" t="str">
        <f t="shared" si="4"/>
        <v>спальня</v>
      </c>
      <c r="F24" s="38">
        <v>5</v>
      </c>
      <c r="G24" s="39" t="str">
        <f t="shared" si="5"/>
        <v xml:space="preserve">bedroom </v>
      </c>
      <c r="H24" s="40" t="str">
        <f t="shared" si="5"/>
        <v>.</v>
      </c>
      <c r="I24" s="39" t="str">
        <f t="shared" si="5"/>
        <v>спальня</v>
      </c>
    </row>
    <row r="25" spans="1:13" ht="18.75">
      <c r="A25" s="38">
        <v>6</v>
      </c>
      <c r="B25" s="39">
        <f t="shared" si="4"/>
        <v>0</v>
      </c>
      <c r="C25" s="40">
        <f t="shared" si="4"/>
        <v>0</v>
      </c>
      <c r="D25" s="39">
        <f t="shared" si="4"/>
        <v>0</v>
      </c>
      <c r="F25" s="38">
        <v>6</v>
      </c>
      <c r="G25" s="39">
        <f t="shared" si="5"/>
        <v>0</v>
      </c>
      <c r="H25" s="40">
        <f t="shared" si="5"/>
        <v>0</v>
      </c>
      <c r="I25" s="39">
        <f t="shared" si="5"/>
        <v>0</v>
      </c>
    </row>
    <row r="26" spans="1:13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13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13" ht="18.75">
      <c r="A28" s="36" t="s">
        <v>65</v>
      </c>
      <c r="F28" s="36" t="s">
        <v>65</v>
      </c>
    </row>
    <row r="29" spans="1:13" ht="18.75">
      <c r="A29" s="38">
        <v>1</v>
      </c>
      <c r="B29" s="39" t="str">
        <f t="shared" ref="B29:D34" si="6">B20</f>
        <v>bed</v>
      </c>
      <c r="C29" s="40" t="str">
        <f t="shared" si="6"/>
        <v>.</v>
      </c>
      <c r="D29" s="39" t="str">
        <f t="shared" si="6"/>
        <v>ліжко</v>
      </c>
      <c r="F29" s="38">
        <v>1</v>
      </c>
      <c r="G29" s="39" t="str">
        <f>B29</f>
        <v>bed</v>
      </c>
      <c r="H29" s="40" t="str">
        <f>C29</f>
        <v>.</v>
      </c>
      <c r="I29" s="39" t="str">
        <f>D29</f>
        <v>ліжко</v>
      </c>
    </row>
    <row r="30" spans="1:13" ht="18.75">
      <c r="A30" s="38">
        <v>2</v>
      </c>
      <c r="B30" s="39" t="str">
        <f t="shared" si="6"/>
        <v>kitchen</v>
      </c>
      <c r="C30" s="40" t="str">
        <f t="shared" si="6"/>
        <v>.</v>
      </c>
      <c r="D30" s="39" t="str">
        <f t="shared" si="6"/>
        <v>кухня</v>
      </c>
      <c r="F30" s="38">
        <v>2</v>
      </c>
      <c r="G30" s="39" t="str">
        <f t="shared" ref="G30:I34" si="7">B30</f>
        <v>kitchen</v>
      </c>
      <c r="H30" s="40" t="str">
        <f t="shared" si="7"/>
        <v>.</v>
      </c>
      <c r="I30" s="39" t="str">
        <f t="shared" si="7"/>
        <v>кухня</v>
      </c>
    </row>
    <row r="31" spans="1:13" ht="18.75">
      <c r="A31" s="38">
        <v>3</v>
      </c>
      <c r="B31" s="39" t="str">
        <f t="shared" si="6"/>
        <v>bathroom</v>
      </c>
      <c r="C31" s="40" t="str">
        <f t="shared" si="6"/>
        <v>.</v>
      </c>
      <c r="D31" s="39" t="str">
        <f t="shared" si="6"/>
        <v>ванна кімната</v>
      </c>
      <c r="F31" s="38">
        <v>3</v>
      </c>
      <c r="G31" s="39" t="str">
        <f t="shared" si="7"/>
        <v>bathroom</v>
      </c>
      <c r="H31" s="40" t="str">
        <f t="shared" si="7"/>
        <v>.</v>
      </c>
      <c r="I31" s="39" t="str">
        <f t="shared" si="7"/>
        <v>ванна кімната</v>
      </c>
    </row>
    <row r="32" spans="1:13" ht="18.75">
      <c r="A32" s="38">
        <v>4</v>
      </c>
      <c r="B32" s="39" t="str">
        <f t="shared" si="6"/>
        <v>living-room</v>
      </c>
      <c r="C32" s="40" t="str">
        <f t="shared" si="6"/>
        <v>.</v>
      </c>
      <c r="D32" s="39" t="str">
        <f t="shared" si="6"/>
        <v>вітальня</v>
      </c>
      <c r="F32" s="38">
        <v>4</v>
      </c>
      <c r="G32" s="39" t="str">
        <f t="shared" si="7"/>
        <v>living-room</v>
      </c>
      <c r="H32" s="40" t="str">
        <f t="shared" si="7"/>
        <v>.</v>
      </c>
      <c r="I32" s="39" t="str">
        <f t="shared" si="7"/>
        <v>вітальня</v>
      </c>
    </row>
    <row r="33" spans="1:9" ht="18.75">
      <c r="A33" s="38">
        <v>5</v>
      </c>
      <c r="B33" s="39" t="str">
        <f t="shared" si="6"/>
        <v xml:space="preserve">bedroom </v>
      </c>
      <c r="C33" s="40" t="str">
        <f t="shared" si="6"/>
        <v>.</v>
      </c>
      <c r="D33" s="39" t="str">
        <f t="shared" si="6"/>
        <v>спальня</v>
      </c>
      <c r="F33" s="38">
        <v>5</v>
      </c>
      <c r="G33" s="39" t="str">
        <f t="shared" si="7"/>
        <v xml:space="preserve">bedroom </v>
      </c>
      <c r="H33" s="40" t="str">
        <f t="shared" si="7"/>
        <v>.</v>
      </c>
      <c r="I33" s="39" t="str">
        <f t="shared" si="7"/>
        <v>спальня</v>
      </c>
    </row>
    <row r="34" spans="1:9" ht="18.75">
      <c r="A34" s="38">
        <v>6</v>
      </c>
      <c r="B34" s="39">
        <f t="shared" si="6"/>
        <v>0</v>
      </c>
      <c r="C34" s="40">
        <f t="shared" si="6"/>
        <v>0</v>
      </c>
      <c r="D34" s="39">
        <f t="shared" si="6"/>
        <v>0</v>
      </c>
      <c r="F34" s="38">
        <v>6</v>
      </c>
      <c r="G34" s="39">
        <f t="shared" si="7"/>
        <v>0</v>
      </c>
      <c r="H34" s="40">
        <f t="shared" si="7"/>
        <v>0</v>
      </c>
      <c r="I34" s="39">
        <f t="shared" si="7"/>
        <v>0</v>
      </c>
    </row>
    <row r="35" spans="1:9" ht="18.75"/>
  </sheetData>
  <conditionalFormatting sqref="B29:D34 G29:I34 B20:D27 G20:I27 B11:D18 G11:I18 B2:D9 G2:I9">
    <cfRule type="cellIs" dxfId="3002" priority="178" operator="lessThan">
      <formula>1</formula>
    </cfRule>
  </conditionalFormatting>
  <conditionalFormatting sqref="G2:G8">
    <cfRule type="containsBlanks" dxfId="3001" priority="175">
      <formula>LEN(TRIM(G2))=0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3000" priority="172">
      <formula>LEN(TRIM(I2))=0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999" priority="169">
      <formula>LEN(TRIM(H2))=0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998" priority="166">
      <formula>LEN(TRIM(B11))=0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997" priority="163">
      <formula>LEN(TRIM(D11))=0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996" priority="160">
      <formula>LEN(TRIM(C11))=0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995" priority="157">
      <formula>LEN(TRIM(G11))=0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994" priority="154">
      <formula>LEN(TRIM(I11))=0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993" priority="151">
      <formula>LEN(TRIM(H11))=0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992" priority="148">
      <formula>LEN(TRIM(G20))=0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991" priority="145">
      <formula>LEN(TRIM(I20))=0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990" priority="142">
      <formula>LEN(TRIM(H20))=0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989" priority="139">
      <formula>LEN(TRIM(B20))=0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988" priority="136">
      <formula>LEN(TRIM(D20))=0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987" priority="133">
      <formula>LEN(TRIM(C20))=0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986" priority="130">
      <formula>LEN(TRIM(G2))=0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985" priority="127">
      <formula>LEN(TRIM(I2))=0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984" priority="124">
      <formula>LEN(TRIM(H2))=0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983" priority="121">
      <formula>LEN(TRIM(B11))=0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982" priority="118">
      <formula>LEN(TRIM(D11))=0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981" priority="115">
      <formula>LEN(TRIM(C11))=0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980" priority="112">
      <formula>LEN(TRIM(G11))=0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979" priority="109">
      <formula>LEN(TRIM(I11))=0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978" priority="106">
      <formula>LEN(TRIM(H11))=0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977" priority="103">
      <formula>LEN(TRIM(G20))=0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976" priority="100">
      <formula>LEN(TRIM(I20))=0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975" priority="97">
      <formula>LEN(TRIM(H20))=0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974" priority="94">
      <formula>LEN(TRIM(B20))=0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973" priority="91">
      <formula>LEN(TRIM(D20))=0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972" priority="88">
      <formula>LEN(TRIM(C20))=0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971" priority="85">
      <formula>LEN(TRIM(H2))=0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970" priority="82">
      <formula>LEN(TRIM(G11))=0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96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968" priority="76">
      <formula>LEN(TRIM(H11))=0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967" priority="73">
      <formula>LEN(TRIM(B11))=0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966" priority="70">
      <formula>LEN(TRIM(D11))=0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965" priority="67">
      <formula>LEN(TRIM(C11))=0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964" priority="64">
      <formula>LEN(TRIM(B20))=0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963" priority="61">
      <formula>LEN(TRIM(D20))=0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962" priority="58">
      <formula>LEN(TRIM(C20))=0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961" priority="55">
      <formula>LEN(TRIM(G20))=0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960" priority="52">
      <formula>LEN(TRIM(I20))=0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959" priority="49">
      <formula>LEN(TRIM(H20))=0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958" priority="46">
      <formula>LEN(TRIM(G29))=0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957" priority="43">
      <formula>LEN(TRIM(I29))=0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956" priority="40">
      <formula>LEN(TRIM(H29))=0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955" priority="37">
      <formula>LEN(TRIM(B29))=0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954" priority="34">
      <formula>LEN(TRIM(D29))=0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953" priority="31">
      <formula>LEN(TRIM(C29))=0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2952" priority="28">
      <formula>LEN(TRIM(G29))=0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2951" priority="25">
      <formula>LEN(TRIM(I29))=0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2950" priority="22">
      <formula>LEN(TRIM(H29))=0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2949" priority="19">
      <formula>LEN(TRIM(B29))=0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2948" priority="16">
      <formula>LEN(TRIM(D29))=0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2947" priority="13">
      <formula>LEN(TRIM(C29))=0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946" priority="10">
      <formula>LEN(TRIM(B2))=0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945" priority="7">
      <formula>LEN(TRIM(D2))=0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944" priority="4">
      <formula>LEN(TRIM(C2))=0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943" priority="1">
      <formula>LEN(TRIM(B9))=0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topLeftCell="J1" zoomScaleNormal="130" zoomScaleSheetLayoutView="100" workbookViewId="0">
      <selection activeCell="N6" sqref="K2:N6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new</v>
      </c>
      <c r="C2" s="40" t="str">
        <f>L2</f>
        <v>[njuː]</v>
      </c>
      <c r="D2" s="39" t="str">
        <f>M2</f>
        <v>новий</v>
      </c>
      <c r="F2" s="38">
        <f>A2</f>
        <v>1</v>
      </c>
      <c r="G2" s="39" t="str">
        <f>B2</f>
        <v>new</v>
      </c>
      <c r="H2" s="40" t="str">
        <f>C2</f>
        <v>[njuː]</v>
      </c>
      <c r="I2" s="39" t="str">
        <f>D2</f>
        <v>новий</v>
      </c>
      <c r="J2" s="37">
        <v>1</v>
      </c>
      <c r="K2" s="39" t="s">
        <v>132</v>
      </c>
      <c r="L2" s="3" t="s">
        <v>168</v>
      </c>
      <c r="M2" s="39" t="s">
        <v>137</v>
      </c>
      <c r="N2" s="37" t="s">
        <v>167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house</v>
      </c>
      <c r="C3" s="40" t="str">
        <f t="shared" si="0"/>
        <v>[haus]</v>
      </c>
      <c r="D3" s="39" t="str">
        <f t="shared" si="0"/>
        <v>будинок</v>
      </c>
      <c r="F3" s="38">
        <f t="shared" ref="F3:I8" si="1">A3</f>
        <v>2</v>
      </c>
      <c r="G3" s="39" t="str">
        <f t="shared" si="1"/>
        <v>house</v>
      </c>
      <c r="H3" s="40" t="str">
        <f t="shared" si="1"/>
        <v>[haus]</v>
      </c>
      <c r="I3" s="39" t="str">
        <f t="shared" si="1"/>
        <v>будинок</v>
      </c>
      <c r="J3" s="37">
        <v>2</v>
      </c>
      <c r="K3" s="39" t="s">
        <v>133</v>
      </c>
      <c r="L3" s="3" t="s">
        <v>169</v>
      </c>
      <c r="M3" s="39" t="s">
        <v>138</v>
      </c>
      <c r="N3" s="37" t="s">
        <v>167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left</v>
      </c>
      <c r="C4" s="40" t="str">
        <f t="shared" si="0"/>
        <v>[left]</v>
      </c>
      <c r="D4" s="39" t="str">
        <f t="shared" si="0"/>
        <v>лівий</v>
      </c>
      <c r="F4" s="38">
        <f t="shared" si="1"/>
        <v>3</v>
      </c>
      <c r="G4" s="39" t="str">
        <f t="shared" si="1"/>
        <v>left</v>
      </c>
      <c r="H4" s="40" t="str">
        <f t="shared" si="1"/>
        <v>[left]</v>
      </c>
      <c r="I4" s="39" t="str">
        <f t="shared" si="1"/>
        <v>лівий</v>
      </c>
      <c r="J4" s="37">
        <v>3</v>
      </c>
      <c r="K4" s="39" t="s">
        <v>134</v>
      </c>
      <c r="L4" s="3" t="s">
        <v>170</v>
      </c>
      <c r="M4" s="39" t="s">
        <v>139</v>
      </c>
      <c r="N4" s="37" t="s">
        <v>167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right</v>
      </c>
      <c r="C5" s="40" t="str">
        <f t="shared" si="0"/>
        <v>[raɪt]</v>
      </c>
      <c r="D5" s="39" t="str">
        <f t="shared" si="0"/>
        <v>правий</v>
      </c>
      <c r="F5" s="38">
        <f t="shared" si="1"/>
        <v>4</v>
      </c>
      <c r="G5" s="39" t="str">
        <f t="shared" si="1"/>
        <v>right</v>
      </c>
      <c r="H5" s="40" t="str">
        <f t="shared" si="1"/>
        <v>[raɪt]</v>
      </c>
      <c r="I5" s="39" t="str">
        <f t="shared" si="1"/>
        <v>правий</v>
      </c>
      <c r="J5" s="37">
        <v>4</v>
      </c>
      <c r="K5" s="39" t="s">
        <v>135</v>
      </c>
      <c r="L5" s="3" t="s">
        <v>171</v>
      </c>
      <c r="M5" s="39" t="s">
        <v>140</v>
      </c>
      <c r="N5" s="37" t="s">
        <v>167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toy</v>
      </c>
      <c r="C6" s="40" t="str">
        <f t="shared" si="0"/>
        <v>[tɔɪ]</v>
      </c>
      <c r="D6" s="39" t="str">
        <f t="shared" si="0"/>
        <v>іграшка</v>
      </c>
      <c r="F6" s="38">
        <f t="shared" si="1"/>
        <v>5</v>
      </c>
      <c r="G6" s="39" t="str">
        <f>B6</f>
        <v>toy</v>
      </c>
      <c r="H6" s="40" t="str">
        <f t="shared" si="1"/>
        <v>[tɔɪ]</v>
      </c>
      <c r="I6" s="39" t="str">
        <f t="shared" si="1"/>
        <v>іграшка</v>
      </c>
      <c r="J6" s="37">
        <v>5</v>
      </c>
      <c r="K6" s="47" t="s">
        <v>136</v>
      </c>
      <c r="L6" s="3" t="s">
        <v>172</v>
      </c>
      <c r="M6" s="47" t="s">
        <v>141</v>
      </c>
      <c r="N6" s="37" t="s">
        <v>167</v>
      </c>
      <c r="O6" s="42"/>
      <c r="P6" s="43"/>
      <c r="Q6" s="44"/>
    </row>
    <row r="7" spans="1:17" ht="15" customHeight="1">
      <c r="A7" s="38">
        <f t="shared" si="0"/>
        <v>6</v>
      </c>
      <c r="B7" s="39">
        <f t="shared" si="0"/>
        <v>0</v>
      </c>
      <c r="C7" s="40">
        <f>L7</f>
        <v>0</v>
      </c>
      <c r="D7" s="39">
        <f t="shared" si="0"/>
        <v>0</v>
      </c>
      <c r="F7" s="38">
        <f t="shared" si="1"/>
        <v>6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37">
        <v>6</v>
      </c>
      <c r="K7" s="39"/>
      <c r="L7" s="40"/>
      <c r="M7" s="39"/>
      <c r="O7" s="42"/>
      <c r="P7" s="43"/>
      <c r="Q7" s="34"/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O8" s="39"/>
      <c r="P8" s="40"/>
      <c r="Q8" s="39"/>
    </row>
    <row r="9" spans="1:17" ht="1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new</v>
      </c>
      <c r="C11" s="40" t="str">
        <f t="shared" si="2"/>
        <v>[njuː]</v>
      </c>
      <c r="D11" s="39" t="str">
        <f t="shared" si="2"/>
        <v>новий</v>
      </c>
      <c r="F11" s="38">
        <v>1</v>
      </c>
      <c r="G11" s="39" t="str">
        <f>B11</f>
        <v>new</v>
      </c>
      <c r="H11" s="40" t="str">
        <f>C11</f>
        <v>[njuː]</v>
      </c>
      <c r="I11" s="39" t="str">
        <f>D11</f>
        <v>новий</v>
      </c>
      <c r="J11" s="50"/>
      <c r="K11" s="55"/>
    </row>
    <row r="12" spans="1:17" ht="15" customHeight="1">
      <c r="A12" s="38">
        <v>2</v>
      </c>
      <c r="B12" s="39" t="str">
        <f t="shared" si="2"/>
        <v>house</v>
      </c>
      <c r="C12" s="40" t="str">
        <f t="shared" si="2"/>
        <v>[haus]</v>
      </c>
      <c r="D12" s="39" t="str">
        <f t="shared" si="2"/>
        <v>будинок</v>
      </c>
      <c r="F12" s="38">
        <v>2</v>
      </c>
      <c r="G12" s="39" t="str">
        <f t="shared" ref="G12:I17" si="3">B12</f>
        <v>house</v>
      </c>
      <c r="H12" s="40" t="str">
        <f t="shared" si="3"/>
        <v>[haus]</v>
      </c>
      <c r="I12" s="39" t="str">
        <f t="shared" si="3"/>
        <v>будинок</v>
      </c>
      <c r="K12" s="55"/>
    </row>
    <row r="13" spans="1:17" ht="18.75">
      <c r="A13" s="38">
        <v>3</v>
      </c>
      <c r="B13" s="39" t="str">
        <f t="shared" si="2"/>
        <v>left</v>
      </c>
      <c r="C13" s="40" t="str">
        <f t="shared" si="2"/>
        <v>[left]</v>
      </c>
      <c r="D13" s="39" t="str">
        <f t="shared" si="2"/>
        <v>лівий</v>
      </c>
      <c r="F13" s="38">
        <v>3</v>
      </c>
      <c r="G13" s="39" t="str">
        <f t="shared" si="3"/>
        <v>left</v>
      </c>
      <c r="H13" s="40" t="str">
        <f t="shared" si="3"/>
        <v>[left]</v>
      </c>
      <c r="I13" s="39" t="str">
        <f t="shared" si="3"/>
        <v>лівий</v>
      </c>
      <c r="J13" s="50"/>
      <c r="K13" s="55"/>
    </row>
    <row r="14" spans="1:17" ht="18.75">
      <c r="A14" s="38">
        <v>4</v>
      </c>
      <c r="B14" s="39" t="str">
        <f t="shared" si="2"/>
        <v>right</v>
      </c>
      <c r="C14" s="40" t="str">
        <f t="shared" si="2"/>
        <v>[raɪt]</v>
      </c>
      <c r="D14" s="39" t="str">
        <f t="shared" si="2"/>
        <v>правий</v>
      </c>
      <c r="F14" s="38">
        <v>4</v>
      </c>
      <c r="G14" s="39" t="str">
        <f t="shared" si="3"/>
        <v>right</v>
      </c>
      <c r="H14" s="40" t="str">
        <f t="shared" si="3"/>
        <v>[raɪt]</v>
      </c>
      <c r="I14" s="39" t="str">
        <f t="shared" si="3"/>
        <v>правий</v>
      </c>
      <c r="J14" s="50"/>
      <c r="K14" s="54"/>
    </row>
    <row r="15" spans="1:17" ht="18.75">
      <c r="A15" s="38">
        <v>5</v>
      </c>
      <c r="B15" s="39" t="str">
        <f t="shared" si="2"/>
        <v>toy</v>
      </c>
      <c r="C15" s="40" t="str">
        <f t="shared" si="2"/>
        <v>[tɔɪ]</v>
      </c>
      <c r="D15" s="39" t="str">
        <f t="shared" si="2"/>
        <v>іграшка</v>
      </c>
      <c r="F15" s="38">
        <v>5</v>
      </c>
      <c r="G15" s="39" t="str">
        <f t="shared" si="3"/>
        <v>toy</v>
      </c>
      <c r="H15" s="40" t="str">
        <f t="shared" si="3"/>
        <v>[tɔɪ]</v>
      </c>
      <c r="I15" s="39" t="str">
        <f t="shared" si="3"/>
        <v>іграшка</v>
      </c>
      <c r="K15" s="54"/>
    </row>
    <row r="16" spans="1:17" ht="18.75">
      <c r="A16" s="38">
        <v>6</v>
      </c>
      <c r="B16" s="39">
        <f t="shared" si="2"/>
        <v>0</v>
      </c>
      <c r="C16" s="40">
        <f t="shared" si="2"/>
        <v>0</v>
      </c>
      <c r="D16" s="39">
        <f t="shared" si="2"/>
        <v>0</v>
      </c>
      <c r="F16" s="38">
        <v>6</v>
      </c>
      <c r="G16" s="39">
        <f t="shared" si="3"/>
        <v>0</v>
      </c>
      <c r="H16" s="40">
        <f t="shared" si="3"/>
        <v>0</v>
      </c>
      <c r="I16" s="39">
        <f t="shared" si="3"/>
        <v>0</v>
      </c>
    </row>
    <row r="17" spans="1:9" ht="18.75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</row>
    <row r="18" spans="1:9" ht="18.75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 t="s">
        <v>65</v>
      </c>
      <c r="F19" s="36" t="s">
        <v>65</v>
      </c>
    </row>
    <row r="20" spans="1:9" ht="18.75">
      <c r="A20" s="38">
        <v>1</v>
      </c>
      <c r="B20" s="39" t="str">
        <f t="shared" ref="B20:D26" si="4">B11</f>
        <v>new</v>
      </c>
      <c r="C20" s="40" t="str">
        <f t="shared" si="4"/>
        <v>[njuː]</v>
      </c>
      <c r="D20" s="39" t="str">
        <f t="shared" si="4"/>
        <v>новий</v>
      </c>
      <c r="F20" s="38">
        <v>1</v>
      </c>
      <c r="G20" s="39" t="str">
        <f>B20</f>
        <v>new</v>
      </c>
      <c r="H20" s="40" t="str">
        <f>C20</f>
        <v>[njuː]</v>
      </c>
      <c r="I20" s="39" t="str">
        <f>D20</f>
        <v>новий</v>
      </c>
    </row>
    <row r="21" spans="1:9" ht="18.75">
      <c r="A21" s="38">
        <v>2</v>
      </c>
      <c r="B21" s="39" t="str">
        <f t="shared" si="4"/>
        <v>house</v>
      </c>
      <c r="C21" s="40" t="str">
        <f t="shared" si="4"/>
        <v>[haus]</v>
      </c>
      <c r="D21" s="39" t="str">
        <f t="shared" si="4"/>
        <v>будинок</v>
      </c>
      <c r="F21" s="38">
        <v>2</v>
      </c>
      <c r="G21" s="39" t="str">
        <f t="shared" ref="G21:I26" si="5">B21</f>
        <v>house</v>
      </c>
      <c r="H21" s="40" t="str">
        <f t="shared" si="5"/>
        <v>[haus]</v>
      </c>
      <c r="I21" s="39" t="str">
        <f t="shared" si="5"/>
        <v>будинок</v>
      </c>
    </row>
    <row r="22" spans="1:9" ht="18.75">
      <c r="A22" s="38">
        <v>3</v>
      </c>
      <c r="B22" s="39" t="str">
        <f t="shared" si="4"/>
        <v>left</v>
      </c>
      <c r="C22" s="40" t="str">
        <f t="shared" si="4"/>
        <v>[left]</v>
      </c>
      <c r="D22" s="39" t="str">
        <f t="shared" si="4"/>
        <v>лівий</v>
      </c>
      <c r="F22" s="38">
        <v>3</v>
      </c>
      <c r="G22" s="39" t="str">
        <f t="shared" si="5"/>
        <v>left</v>
      </c>
      <c r="H22" s="40" t="str">
        <f t="shared" si="5"/>
        <v>[left]</v>
      </c>
      <c r="I22" s="39" t="str">
        <f t="shared" si="5"/>
        <v>лівий</v>
      </c>
    </row>
    <row r="23" spans="1:9" ht="18.75">
      <c r="A23" s="38">
        <v>4</v>
      </c>
      <c r="B23" s="39" t="str">
        <f t="shared" si="4"/>
        <v>right</v>
      </c>
      <c r="C23" s="40" t="str">
        <f t="shared" si="4"/>
        <v>[raɪt]</v>
      </c>
      <c r="D23" s="39" t="str">
        <f t="shared" si="4"/>
        <v>правий</v>
      </c>
      <c r="F23" s="38">
        <v>4</v>
      </c>
      <c r="G23" s="39" t="str">
        <f t="shared" si="5"/>
        <v>right</v>
      </c>
      <c r="H23" s="40" t="str">
        <f t="shared" si="5"/>
        <v>[raɪt]</v>
      </c>
      <c r="I23" s="39" t="str">
        <f t="shared" si="5"/>
        <v>правий</v>
      </c>
    </row>
    <row r="24" spans="1:9" ht="18.75">
      <c r="A24" s="38">
        <v>5</v>
      </c>
      <c r="B24" s="39" t="str">
        <f t="shared" si="4"/>
        <v>toy</v>
      </c>
      <c r="C24" s="40" t="str">
        <f t="shared" si="4"/>
        <v>[tɔɪ]</v>
      </c>
      <c r="D24" s="39" t="str">
        <f t="shared" si="4"/>
        <v>іграшка</v>
      </c>
      <c r="F24" s="38">
        <v>5</v>
      </c>
      <c r="G24" s="39" t="str">
        <f t="shared" si="5"/>
        <v>toy</v>
      </c>
      <c r="H24" s="40" t="str">
        <f t="shared" si="5"/>
        <v>[tɔɪ]</v>
      </c>
      <c r="I24" s="39" t="str">
        <f t="shared" si="5"/>
        <v>іграшка</v>
      </c>
    </row>
    <row r="25" spans="1:9" ht="18.75">
      <c r="A25" s="38">
        <v>6</v>
      </c>
      <c r="B25" s="39">
        <f t="shared" si="4"/>
        <v>0</v>
      </c>
      <c r="C25" s="40">
        <f t="shared" si="4"/>
        <v>0</v>
      </c>
      <c r="D25" s="39">
        <f t="shared" si="4"/>
        <v>0</v>
      </c>
      <c r="F25" s="38">
        <v>6</v>
      </c>
      <c r="G25" s="39">
        <f t="shared" si="5"/>
        <v>0</v>
      </c>
      <c r="H25" s="40">
        <f t="shared" si="5"/>
        <v>0</v>
      </c>
      <c r="I25" s="39">
        <f t="shared" si="5"/>
        <v>0</v>
      </c>
    </row>
    <row r="26" spans="1:9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9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 t="s">
        <v>65</v>
      </c>
      <c r="F28" s="36" t="s">
        <v>65</v>
      </c>
    </row>
    <row r="29" spans="1:9" ht="18.75">
      <c r="A29" s="38">
        <v>1</v>
      </c>
      <c r="B29" s="39" t="str">
        <f t="shared" ref="B29:D34" si="6">B20</f>
        <v>new</v>
      </c>
      <c r="C29" s="40" t="str">
        <f t="shared" si="6"/>
        <v>[njuː]</v>
      </c>
      <c r="D29" s="39" t="str">
        <f t="shared" si="6"/>
        <v>новий</v>
      </c>
      <c r="F29" s="38">
        <v>1</v>
      </c>
      <c r="G29" s="39" t="str">
        <f>B29</f>
        <v>new</v>
      </c>
      <c r="H29" s="40" t="str">
        <f>C29</f>
        <v>[njuː]</v>
      </c>
      <c r="I29" s="39" t="str">
        <f>D29</f>
        <v>новий</v>
      </c>
    </row>
    <row r="30" spans="1:9" ht="18.75">
      <c r="A30" s="38">
        <v>2</v>
      </c>
      <c r="B30" s="39" t="str">
        <f t="shared" si="6"/>
        <v>house</v>
      </c>
      <c r="C30" s="40" t="str">
        <f t="shared" si="6"/>
        <v>[haus]</v>
      </c>
      <c r="D30" s="39" t="str">
        <f t="shared" si="6"/>
        <v>будинок</v>
      </c>
      <c r="F30" s="38">
        <v>2</v>
      </c>
      <c r="G30" s="39" t="str">
        <f t="shared" ref="G30:I34" si="7">B30</f>
        <v>house</v>
      </c>
      <c r="H30" s="40" t="str">
        <f t="shared" si="7"/>
        <v>[haus]</v>
      </c>
      <c r="I30" s="39" t="str">
        <f t="shared" si="7"/>
        <v>будинок</v>
      </c>
    </row>
    <row r="31" spans="1:9" ht="18.75">
      <c r="A31" s="38">
        <v>3</v>
      </c>
      <c r="B31" s="39" t="str">
        <f t="shared" si="6"/>
        <v>left</v>
      </c>
      <c r="C31" s="40" t="str">
        <f t="shared" si="6"/>
        <v>[left]</v>
      </c>
      <c r="D31" s="39" t="str">
        <f t="shared" si="6"/>
        <v>лівий</v>
      </c>
      <c r="F31" s="38">
        <v>3</v>
      </c>
      <c r="G31" s="39" t="str">
        <f t="shared" si="7"/>
        <v>left</v>
      </c>
      <c r="H31" s="40" t="str">
        <f t="shared" si="7"/>
        <v>[left]</v>
      </c>
      <c r="I31" s="39" t="str">
        <f t="shared" si="7"/>
        <v>лівий</v>
      </c>
    </row>
    <row r="32" spans="1:9" ht="18.75">
      <c r="A32" s="38">
        <v>4</v>
      </c>
      <c r="B32" s="39" t="str">
        <f t="shared" si="6"/>
        <v>right</v>
      </c>
      <c r="C32" s="40" t="str">
        <f t="shared" si="6"/>
        <v>[raɪt]</v>
      </c>
      <c r="D32" s="39" t="str">
        <f t="shared" si="6"/>
        <v>правий</v>
      </c>
      <c r="F32" s="38">
        <v>4</v>
      </c>
      <c r="G32" s="39" t="str">
        <f t="shared" si="7"/>
        <v>right</v>
      </c>
      <c r="H32" s="40" t="str">
        <f t="shared" si="7"/>
        <v>[raɪt]</v>
      </c>
      <c r="I32" s="39" t="str">
        <f t="shared" si="7"/>
        <v>правий</v>
      </c>
    </row>
    <row r="33" spans="1:9" ht="18.75">
      <c r="A33" s="38">
        <v>5</v>
      </c>
      <c r="B33" s="39" t="str">
        <f t="shared" si="6"/>
        <v>toy</v>
      </c>
      <c r="C33" s="40" t="str">
        <f t="shared" si="6"/>
        <v>[tɔɪ]</v>
      </c>
      <c r="D33" s="39" t="str">
        <f t="shared" si="6"/>
        <v>іграшка</v>
      </c>
      <c r="F33" s="38">
        <v>5</v>
      </c>
      <c r="G33" s="39" t="str">
        <f t="shared" si="7"/>
        <v>toy</v>
      </c>
      <c r="H33" s="40" t="str">
        <f t="shared" si="7"/>
        <v>[tɔɪ]</v>
      </c>
      <c r="I33" s="39" t="str">
        <f t="shared" si="7"/>
        <v>іграшка</v>
      </c>
    </row>
    <row r="34" spans="1:9" ht="18.75">
      <c r="A34" s="38">
        <v>6</v>
      </c>
      <c r="B34" s="39">
        <f t="shared" si="6"/>
        <v>0</v>
      </c>
      <c r="C34" s="40">
        <f t="shared" si="6"/>
        <v>0</v>
      </c>
      <c r="D34" s="39">
        <f t="shared" si="6"/>
        <v>0</v>
      </c>
      <c r="F34" s="38">
        <v>6</v>
      </c>
      <c r="G34" s="39">
        <f t="shared" si="7"/>
        <v>0</v>
      </c>
      <c r="H34" s="40">
        <f t="shared" si="7"/>
        <v>0</v>
      </c>
      <c r="I34" s="39">
        <f t="shared" si="7"/>
        <v>0</v>
      </c>
    </row>
    <row r="35" spans="1:9" ht="18.75"/>
  </sheetData>
  <conditionalFormatting sqref="B29:D34 G29:I34 B20:D27 G20:I27 B11:D18 G11:I18 B2:D9 G2:I9">
    <cfRule type="cellIs" dxfId="2942" priority="178" operator="lessThan">
      <formula>1</formula>
    </cfRule>
  </conditionalFormatting>
  <conditionalFormatting sqref="G2:G8">
    <cfRule type="containsBlanks" dxfId="2941" priority="175">
      <formula>LEN(TRIM(G2))=0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940" priority="172">
      <formula>LEN(TRIM(I2))=0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939" priority="169">
      <formula>LEN(TRIM(H2))=0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938" priority="166">
      <formula>LEN(TRIM(B11))=0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937" priority="163">
      <formula>LEN(TRIM(D11))=0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936" priority="160">
      <formula>LEN(TRIM(C11))=0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935" priority="157">
      <formula>LEN(TRIM(G11))=0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934" priority="154">
      <formula>LEN(TRIM(I11))=0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933" priority="151">
      <formula>LEN(TRIM(H11))=0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932" priority="148">
      <formula>LEN(TRIM(G20))=0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931" priority="145">
      <formula>LEN(TRIM(I20))=0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930" priority="142">
      <formula>LEN(TRIM(H20))=0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929" priority="139">
      <formula>LEN(TRIM(B20))=0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928" priority="136">
      <formula>LEN(TRIM(D20))=0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927" priority="133">
      <formula>LEN(TRIM(C20))=0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926" priority="130">
      <formula>LEN(TRIM(G2))=0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925" priority="127">
      <formula>LEN(TRIM(I2))=0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924" priority="124">
      <formula>LEN(TRIM(H2))=0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923" priority="121">
      <formula>LEN(TRIM(B11))=0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922" priority="118">
      <formula>LEN(TRIM(D11))=0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921" priority="115">
      <formula>LEN(TRIM(C11))=0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920" priority="112">
      <formula>LEN(TRIM(G11))=0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919" priority="109">
      <formula>LEN(TRIM(I11))=0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918" priority="106">
      <formula>LEN(TRIM(H11))=0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917" priority="103">
      <formula>LEN(TRIM(G20))=0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916" priority="100">
      <formula>LEN(TRIM(I20))=0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915" priority="97">
      <formula>LEN(TRIM(H20))=0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914" priority="94">
      <formula>LEN(TRIM(B20))=0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913" priority="91">
      <formula>LEN(TRIM(D20))=0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912" priority="88">
      <formula>LEN(TRIM(C20))=0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911" priority="85">
      <formula>LEN(TRIM(H2))=0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910" priority="82">
      <formula>LEN(TRIM(G11))=0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90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908" priority="76">
      <formula>LEN(TRIM(H11))=0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907" priority="73">
      <formula>LEN(TRIM(B11))=0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906" priority="70">
      <formula>LEN(TRIM(D11))=0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905" priority="67">
      <formula>LEN(TRIM(C11))=0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904" priority="64">
      <formula>LEN(TRIM(B20))=0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903" priority="61">
      <formula>LEN(TRIM(D20))=0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902" priority="58">
      <formula>LEN(TRIM(C20))=0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901" priority="55">
      <formula>LEN(TRIM(G20))=0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900" priority="52">
      <formula>LEN(TRIM(I20))=0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899" priority="49">
      <formula>LEN(TRIM(H20))=0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98" priority="46">
      <formula>LEN(TRIM(G29))=0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97" priority="43">
      <formula>LEN(TRIM(I29))=0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96" priority="40">
      <formula>LEN(TRIM(H29))=0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95" priority="37">
      <formula>LEN(TRIM(B29))=0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894" priority="34">
      <formula>LEN(TRIM(D29))=0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93" priority="31">
      <formula>LEN(TRIM(C29))=0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2892" priority="28">
      <formula>LEN(TRIM(G29))=0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2891" priority="25">
      <formula>LEN(TRIM(I29))=0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2890" priority="22">
      <formula>LEN(TRIM(H29))=0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2889" priority="19">
      <formula>LEN(TRIM(B29))=0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2888" priority="16">
      <formula>LEN(TRIM(D29))=0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2887" priority="13">
      <formula>LEN(TRIM(C29))=0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886" priority="10">
      <formula>LEN(TRIM(B2))=0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885" priority="7">
      <formula>LEN(TRIM(D2))=0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884" priority="4">
      <formula>LEN(TRIM(C2))=0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883" priority="1">
      <formula>LEN(TRIM(B9))=0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topLeftCell="E1" zoomScaleNormal="130" zoomScaleSheetLayoutView="100" workbookViewId="0">
      <selection activeCell="M13" sqref="M13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sofa</v>
      </c>
      <c r="C2" s="40" t="str">
        <f>L2</f>
        <v>ю</v>
      </c>
      <c r="D2" s="39" t="str">
        <f>M2</f>
        <v>диван, софа</v>
      </c>
      <c r="F2" s="38">
        <f>A2</f>
        <v>1</v>
      </c>
      <c r="G2" s="39" t="str">
        <f>B2</f>
        <v>sofa</v>
      </c>
      <c r="H2" s="40" t="str">
        <f>C2</f>
        <v>ю</v>
      </c>
      <c r="I2" s="39" t="str">
        <f>D2</f>
        <v>диван, софа</v>
      </c>
      <c r="J2" s="37">
        <v>1</v>
      </c>
      <c r="K2" s="39" t="s">
        <v>142</v>
      </c>
      <c r="L2" s="40" t="s">
        <v>152</v>
      </c>
      <c r="M2" s="39" t="s">
        <v>147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arm</v>
      </c>
      <c r="C3" s="40" t="str">
        <f t="shared" si="0"/>
        <v>.</v>
      </c>
      <c r="D3" s="39" t="str">
        <f t="shared" si="0"/>
        <v>рука</v>
      </c>
      <c r="F3" s="38">
        <f t="shared" ref="F3:I8" si="1">A3</f>
        <v>2</v>
      </c>
      <c r="G3" s="39" t="str">
        <f t="shared" si="1"/>
        <v>arm</v>
      </c>
      <c r="H3" s="40" t="str">
        <f t="shared" si="1"/>
        <v>.</v>
      </c>
      <c r="I3" s="39" t="str">
        <f t="shared" si="1"/>
        <v>рука</v>
      </c>
      <c r="J3" s="37">
        <v>2</v>
      </c>
      <c r="K3" s="39" t="s">
        <v>145</v>
      </c>
      <c r="L3" s="40" t="s">
        <v>126</v>
      </c>
      <c r="M3" s="39" t="s">
        <v>148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chair</v>
      </c>
      <c r="C4" s="40" t="str">
        <f t="shared" si="0"/>
        <v>.</v>
      </c>
      <c r="D4" s="39" t="str">
        <f t="shared" si="0"/>
        <v>стуло</v>
      </c>
      <c r="F4" s="38">
        <f t="shared" si="1"/>
        <v>3</v>
      </c>
      <c r="G4" s="39" t="str">
        <f t="shared" si="1"/>
        <v>chair</v>
      </c>
      <c r="H4" s="40" t="str">
        <f t="shared" si="1"/>
        <v>.</v>
      </c>
      <c r="I4" s="39" t="str">
        <f t="shared" si="1"/>
        <v>стуло</v>
      </c>
      <c r="J4" s="37">
        <v>3</v>
      </c>
      <c r="K4" s="39" t="s">
        <v>144</v>
      </c>
      <c r="L4" s="40" t="s">
        <v>126</v>
      </c>
      <c r="M4" s="39" t="s">
        <v>149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armchair</v>
      </c>
      <c r="C5" s="40" t="str">
        <f t="shared" si="0"/>
        <v>.</v>
      </c>
      <c r="D5" s="39" t="str">
        <f t="shared" si="0"/>
        <v>крісло</v>
      </c>
      <c r="F5" s="38">
        <f t="shared" si="1"/>
        <v>4</v>
      </c>
      <c r="G5" s="39" t="str">
        <f t="shared" si="1"/>
        <v>armchair</v>
      </c>
      <c r="H5" s="40" t="str">
        <f t="shared" si="1"/>
        <v>.</v>
      </c>
      <c r="I5" s="39" t="str">
        <f t="shared" si="1"/>
        <v>крісло</v>
      </c>
      <c r="J5" s="37">
        <v>4</v>
      </c>
      <c r="K5" s="39" t="s">
        <v>143</v>
      </c>
      <c r="L5" s="40" t="s">
        <v>126</v>
      </c>
      <c r="M5" s="39" t="s">
        <v>150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carpet</v>
      </c>
      <c r="C6" s="40" t="str">
        <f t="shared" si="0"/>
        <v>.</v>
      </c>
      <c r="D6" s="39" t="str">
        <f t="shared" si="0"/>
        <v>килим</v>
      </c>
      <c r="F6" s="38">
        <f t="shared" si="1"/>
        <v>5</v>
      </c>
      <c r="G6" s="39" t="str">
        <f>B6</f>
        <v>carpet</v>
      </c>
      <c r="H6" s="40" t="str">
        <f t="shared" si="1"/>
        <v>.</v>
      </c>
      <c r="I6" s="39" t="str">
        <f t="shared" si="1"/>
        <v>килим</v>
      </c>
      <c r="J6" s="37">
        <v>5</v>
      </c>
      <c r="K6" s="47" t="s">
        <v>146</v>
      </c>
      <c r="L6" s="40" t="s">
        <v>126</v>
      </c>
      <c r="M6" s="47" t="s">
        <v>151</v>
      </c>
      <c r="O6" s="42"/>
      <c r="P6" s="43"/>
      <c r="Q6" s="44"/>
    </row>
    <row r="7" spans="1:17" ht="15" customHeight="1">
      <c r="A7" s="38">
        <f t="shared" si="0"/>
        <v>6</v>
      </c>
      <c r="B7" s="39">
        <f t="shared" si="0"/>
        <v>0</v>
      </c>
      <c r="C7" s="40">
        <f>L7</f>
        <v>0</v>
      </c>
      <c r="D7" s="39">
        <f t="shared" si="0"/>
        <v>0</v>
      </c>
      <c r="F7" s="38">
        <f t="shared" si="1"/>
        <v>6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37">
        <v>6</v>
      </c>
      <c r="K7" s="39"/>
      <c r="L7" s="40"/>
      <c r="M7" s="39"/>
      <c r="O7" s="42"/>
      <c r="P7" s="43"/>
      <c r="Q7" s="34"/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O8" s="39"/>
      <c r="P8" s="40"/>
      <c r="Q8" s="39"/>
    </row>
    <row r="9" spans="1:17" ht="1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sofa</v>
      </c>
      <c r="C11" s="40" t="str">
        <f t="shared" si="2"/>
        <v>ю</v>
      </c>
      <c r="D11" s="39" t="str">
        <f t="shared" si="2"/>
        <v>диван, софа</v>
      </c>
      <c r="F11" s="38">
        <v>1</v>
      </c>
      <c r="G11" s="39" t="str">
        <f>B11</f>
        <v>sofa</v>
      </c>
      <c r="H11" s="40" t="str">
        <f>C11</f>
        <v>ю</v>
      </c>
      <c r="I11" s="39" t="str">
        <f>D11</f>
        <v>диван, софа</v>
      </c>
      <c r="J11" s="50"/>
      <c r="K11" s="55"/>
    </row>
    <row r="12" spans="1:17" ht="15" customHeight="1">
      <c r="A12" s="38">
        <v>2</v>
      </c>
      <c r="B12" s="39" t="str">
        <f t="shared" si="2"/>
        <v>arm</v>
      </c>
      <c r="C12" s="40" t="str">
        <f t="shared" si="2"/>
        <v>.</v>
      </c>
      <c r="D12" s="39" t="str">
        <f t="shared" si="2"/>
        <v>рука</v>
      </c>
      <c r="F12" s="38">
        <v>2</v>
      </c>
      <c r="G12" s="39" t="str">
        <f t="shared" ref="G12:I17" si="3">B12</f>
        <v>arm</v>
      </c>
      <c r="H12" s="40" t="str">
        <f t="shared" si="3"/>
        <v>.</v>
      </c>
      <c r="I12" s="39" t="str">
        <f t="shared" si="3"/>
        <v>рука</v>
      </c>
      <c r="K12" s="55"/>
    </row>
    <row r="13" spans="1:17" ht="18.75">
      <c r="A13" s="38">
        <v>3</v>
      </c>
      <c r="B13" s="39" t="str">
        <f t="shared" si="2"/>
        <v>chair</v>
      </c>
      <c r="C13" s="40" t="str">
        <f t="shared" si="2"/>
        <v>.</v>
      </c>
      <c r="D13" s="39" t="str">
        <f t="shared" si="2"/>
        <v>стуло</v>
      </c>
      <c r="F13" s="38">
        <v>3</v>
      </c>
      <c r="G13" s="39" t="str">
        <f t="shared" si="3"/>
        <v>chair</v>
      </c>
      <c r="H13" s="40" t="str">
        <f t="shared" si="3"/>
        <v>.</v>
      </c>
      <c r="I13" s="39" t="str">
        <f t="shared" si="3"/>
        <v>стуло</v>
      </c>
      <c r="J13" s="50"/>
      <c r="K13" s="55"/>
    </row>
    <row r="14" spans="1:17" ht="18.75">
      <c r="A14" s="38">
        <v>4</v>
      </c>
      <c r="B14" s="39" t="str">
        <f t="shared" si="2"/>
        <v>armchair</v>
      </c>
      <c r="C14" s="40" t="str">
        <f t="shared" si="2"/>
        <v>.</v>
      </c>
      <c r="D14" s="39" t="str">
        <f t="shared" si="2"/>
        <v>крісло</v>
      </c>
      <c r="F14" s="38">
        <v>4</v>
      </c>
      <c r="G14" s="39" t="str">
        <f t="shared" si="3"/>
        <v>armchair</v>
      </c>
      <c r="H14" s="40" t="str">
        <f t="shared" si="3"/>
        <v>.</v>
      </c>
      <c r="I14" s="39" t="str">
        <f t="shared" si="3"/>
        <v>крісло</v>
      </c>
      <c r="J14" s="50"/>
      <c r="K14" s="54"/>
    </row>
    <row r="15" spans="1:17" ht="18.75">
      <c r="A15" s="38">
        <v>5</v>
      </c>
      <c r="B15" s="39" t="str">
        <f t="shared" si="2"/>
        <v>carpet</v>
      </c>
      <c r="C15" s="40" t="str">
        <f t="shared" si="2"/>
        <v>.</v>
      </c>
      <c r="D15" s="39" t="str">
        <f t="shared" si="2"/>
        <v>килим</v>
      </c>
      <c r="F15" s="38">
        <v>5</v>
      </c>
      <c r="G15" s="39" t="str">
        <f t="shared" si="3"/>
        <v>carpet</v>
      </c>
      <c r="H15" s="40" t="str">
        <f t="shared" si="3"/>
        <v>.</v>
      </c>
      <c r="I15" s="39" t="str">
        <f t="shared" si="3"/>
        <v>килим</v>
      </c>
      <c r="K15" s="54"/>
    </row>
    <row r="16" spans="1:17" ht="18.75">
      <c r="A16" s="38">
        <v>6</v>
      </c>
      <c r="B16" s="39">
        <f t="shared" si="2"/>
        <v>0</v>
      </c>
      <c r="C16" s="40">
        <f t="shared" si="2"/>
        <v>0</v>
      </c>
      <c r="D16" s="39">
        <f t="shared" si="2"/>
        <v>0</v>
      </c>
      <c r="F16" s="38">
        <v>6</v>
      </c>
      <c r="G16" s="39">
        <f t="shared" si="3"/>
        <v>0</v>
      </c>
      <c r="H16" s="40">
        <f t="shared" si="3"/>
        <v>0</v>
      </c>
      <c r="I16" s="39">
        <f t="shared" si="3"/>
        <v>0</v>
      </c>
    </row>
    <row r="17" spans="1:9" ht="18.75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</row>
    <row r="18" spans="1:9" ht="18.75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 t="s">
        <v>65</v>
      </c>
      <c r="F19" s="36" t="s">
        <v>65</v>
      </c>
    </row>
    <row r="20" spans="1:9" ht="18.75">
      <c r="A20" s="38">
        <v>1</v>
      </c>
      <c r="B20" s="39" t="str">
        <f t="shared" ref="B20:D26" si="4">B11</f>
        <v>sofa</v>
      </c>
      <c r="C20" s="40" t="str">
        <f t="shared" si="4"/>
        <v>ю</v>
      </c>
      <c r="D20" s="39" t="str">
        <f t="shared" si="4"/>
        <v>диван, софа</v>
      </c>
      <c r="F20" s="38">
        <v>1</v>
      </c>
      <c r="G20" s="39" t="str">
        <f>B20</f>
        <v>sofa</v>
      </c>
      <c r="H20" s="40" t="str">
        <f>C20</f>
        <v>ю</v>
      </c>
      <c r="I20" s="39" t="str">
        <f>D20</f>
        <v>диван, софа</v>
      </c>
    </row>
    <row r="21" spans="1:9" ht="18.75">
      <c r="A21" s="38">
        <v>2</v>
      </c>
      <c r="B21" s="39" t="str">
        <f t="shared" si="4"/>
        <v>arm</v>
      </c>
      <c r="C21" s="40" t="str">
        <f t="shared" si="4"/>
        <v>.</v>
      </c>
      <c r="D21" s="39" t="str">
        <f t="shared" si="4"/>
        <v>рука</v>
      </c>
      <c r="F21" s="38">
        <v>2</v>
      </c>
      <c r="G21" s="39" t="str">
        <f t="shared" ref="G21:I26" si="5">B21</f>
        <v>arm</v>
      </c>
      <c r="H21" s="40" t="str">
        <f t="shared" si="5"/>
        <v>.</v>
      </c>
      <c r="I21" s="39" t="str">
        <f t="shared" si="5"/>
        <v>рука</v>
      </c>
    </row>
    <row r="22" spans="1:9" ht="18.75">
      <c r="A22" s="38">
        <v>3</v>
      </c>
      <c r="B22" s="39" t="str">
        <f t="shared" si="4"/>
        <v>chair</v>
      </c>
      <c r="C22" s="40" t="str">
        <f t="shared" si="4"/>
        <v>.</v>
      </c>
      <c r="D22" s="39" t="str">
        <f t="shared" si="4"/>
        <v>стуло</v>
      </c>
      <c r="F22" s="38">
        <v>3</v>
      </c>
      <c r="G22" s="39" t="str">
        <f t="shared" si="5"/>
        <v>chair</v>
      </c>
      <c r="H22" s="40" t="str">
        <f t="shared" si="5"/>
        <v>.</v>
      </c>
      <c r="I22" s="39" t="str">
        <f t="shared" si="5"/>
        <v>стуло</v>
      </c>
    </row>
    <row r="23" spans="1:9" ht="18.75">
      <c r="A23" s="38">
        <v>4</v>
      </c>
      <c r="B23" s="39" t="str">
        <f t="shared" si="4"/>
        <v>armchair</v>
      </c>
      <c r="C23" s="40" t="str">
        <f t="shared" si="4"/>
        <v>.</v>
      </c>
      <c r="D23" s="39" t="str">
        <f t="shared" si="4"/>
        <v>крісло</v>
      </c>
      <c r="F23" s="38">
        <v>4</v>
      </c>
      <c r="G23" s="39" t="str">
        <f t="shared" si="5"/>
        <v>armchair</v>
      </c>
      <c r="H23" s="40" t="str">
        <f t="shared" si="5"/>
        <v>.</v>
      </c>
      <c r="I23" s="39" t="str">
        <f t="shared" si="5"/>
        <v>крісло</v>
      </c>
    </row>
    <row r="24" spans="1:9" ht="18.75">
      <c r="A24" s="38">
        <v>5</v>
      </c>
      <c r="B24" s="39" t="str">
        <f t="shared" si="4"/>
        <v>carpet</v>
      </c>
      <c r="C24" s="40" t="str">
        <f t="shared" si="4"/>
        <v>.</v>
      </c>
      <c r="D24" s="39" t="str">
        <f t="shared" si="4"/>
        <v>килим</v>
      </c>
      <c r="F24" s="38">
        <v>5</v>
      </c>
      <c r="G24" s="39" t="str">
        <f t="shared" si="5"/>
        <v>carpet</v>
      </c>
      <c r="H24" s="40" t="str">
        <f t="shared" si="5"/>
        <v>.</v>
      </c>
      <c r="I24" s="39" t="str">
        <f t="shared" si="5"/>
        <v>килим</v>
      </c>
    </row>
    <row r="25" spans="1:9" ht="18.75">
      <c r="A25" s="38">
        <v>6</v>
      </c>
      <c r="B25" s="39">
        <f t="shared" si="4"/>
        <v>0</v>
      </c>
      <c r="C25" s="40">
        <f t="shared" si="4"/>
        <v>0</v>
      </c>
      <c r="D25" s="39">
        <f t="shared" si="4"/>
        <v>0</v>
      </c>
      <c r="F25" s="38">
        <v>6</v>
      </c>
      <c r="G25" s="39">
        <f t="shared" si="5"/>
        <v>0</v>
      </c>
      <c r="H25" s="40">
        <f t="shared" si="5"/>
        <v>0</v>
      </c>
      <c r="I25" s="39">
        <f t="shared" si="5"/>
        <v>0</v>
      </c>
    </row>
    <row r="26" spans="1:9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9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 t="s">
        <v>65</v>
      </c>
      <c r="F28" s="36" t="s">
        <v>65</v>
      </c>
    </row>
    <row r="29" spans="1:9" ht="18.75">
      <c r="A29" s="38">
        <v>1</v>
      </c>
      <c r="B29" s="39" t="str">
        <f t="shared" ref="B29:D34" si="6">B20</f>
        <v>sofa</v>
      </c>
      <c r="C29" s="40" t="str">
        <f t="shared" si="6"/>
        <v>ю</v>
      </c>
      <c r="D29" s="39" t="str">
        <f t="shared" si="6"/>
        <v>диван, софа</v>
      </c>
      <c r="F29" s="38">
        <v>1</v>
      </c>
      <c r="G29" s="39" t="str">
        <f>B29</f>
        <v>sofa</v>
      </c>
      <c r="H29" s="40" t="str">
        <f>C29</f>
        <v>ю</v>
      </c>
      <c r="I29" s="39" t="str">
        <f>D29</f>
        <v>диван, софа</v>
      </c>
    </row>
    <row r="30" spans="1:9" ht="18.75">
      <c r="A30" s="38">
        <v>2</v>
      </c>
      <c r="B30" s="39" t="str">
        <f t="shared" si="6"/>
        <v>arm</v>
      </c>
      <c r="C30" s="40" t="str">
        <f t="shared" si="6"/>
        <v>.</v>
      </c>
      <c r="D30" s="39" t="str">
        <f t="shared" si="6"/>
        <v>рука</v>
      </c>
      <c r="F30" s="38">
        <v>2</v>
      </c>
      <c r="G30" s="39" t="str">
        <f t="shared" ref="G30:I34" si="7">B30</f>
        <v>arm</v>
      </c>
      <c r="H30" s="40" t="str">
        <f t="shared" si="7"/>
        <v>.</v>
      </c>
      <c r="I30" s="39" t="str">
        <f t="shared" si="7"/>
        <v>рука</v>
      </c>
    </row>
    <row r="31" spans="1:9" ht="18.75">
      <c r="A31" s="38">
        <v>3</v>
      </c>
      <c r="B31" s="39" t="str">
        <f t="shared" si="6"/>
        <v>chair</v>
      </c>
      <c r="C31" s="40" t="str">
        <f t="shared" si="6"/>
        <v>.</v>
      </c>
      <c r="D31" s="39" t="str">
        <f t="shared" si="6"/>
        <v>стуло</v>
      </c>
      <c r="F31" s="38">
        <v>3</v>
      </c>
      <c r="G31" s="39" t="str">
        <f t="shared" si="7"/>
        <v>chair</v>
      </c>
      <c r="H31" s="40" t="str">
        <f t="shared" si="7"/>
        <v>.</v>
      </c>
      <c r="I31" s="39" t="str">
        <f t="shared" si="7"/>
        <v>стуло</v>
      </c>
    </row>
    <row r="32" spans="1:9" ht="18.75">
      <c r="A32" s="38">
        <v>4</v>
      </c>
      <c r="B32" s="39" t="str">
        <f t="shared" si="6"/>
        <v>armchair</v>
      </c>
      <c r="C32" s="40" t="str">
        <f t="shared" si="6"/>
        <v>.</v>
      </c>
      <c r="D32" s="39" t="str">
        <f t="shared" si="6"/>
        <v>крісло</v>
      </c>
      <c r="F32" s="38">
        <v>4</v>
      </c>
      <c r="G32" s="39" t="str">
        <f t="shared" si="7"/>
        <v>armchair</v>
      </c>
      <c r="H32" s="40" t="str">
        <f t="shared" si="7"/>
        <v>.</v>
      </c>
      <c r="I32" s="39" t="str">
        <f t="shared" si="7"/>
        <v>крісло</v>
      </c>
    </row>
    <row r="33" spans="1:9" ht="18.75">
      <c r="A33" s="38">
        <v>5</v>
      </c>
      <c r="B33" s="39" t="str">
        <f t="shared" si="6"/>
        <v>carpet</v>
      </c>
      <c r="C33" s="40" t="str">
        <f t="shared" si="6"/>
        <v>.</v>
      </c>
      <c r="D33" s="39" t="str">
        <f t="shared" si="6"/>
        <v>килим</v>
      </c>
      <c r="F33" s="38">
        <v>5</v>
      </c>
      <c r="G33" s="39" t="str">
        <f t="shared" si="7"/>
        <v>carpet</v>
      </c>
      <c r="H33" s="40" t="str">
        <f t="shared" si="7"/>
        <v>.</v>
      </c>
      <c r="I33" s="39" t="str">
        <f t="shared" si="7"/>
        <v>килим</v>
      </c>
    </row>
    <row r="34" spans="1:9" ht="18.75">
      <c r="A34" s="38">
        <v>6</v>
      </c>
      <c r="B34" s="39">
        <f t="shared" si="6"/>
        <v>0</v>
      </c>
      <c r="C34" s="40">
        <f t="shared" si="6"/>
        <v>0</v>
      </c>
      <c r="D34" s="39">
        <f t="shared" si="6"/>
        <v>0</v>
      </c>
      <c r="F34" s="38">
        <v>6</v>
      </c>
      <c r="G34" s="39">
        <f t="shared" si="7"/>
        <v>0</v>
      </c>
      <c r="H34" s="40">
        <f t="shared" si="7"/>
        <v>0</v>
      </c>
      <c r="I34" s="39">
        <f t="shared" si="7"/>
        <v>0</v>
      </c>
    </row>
    <row r="35" spans="1:9" ht="18.75"/>
  </sheetData>
  <conditionalFormatting sqref="B29:D34 G29:I34 B20:D27 G20:I27 B11:D18 G11:I18 B2:D9 G2:I9">
    <cfRule type="cellIs" dxfId="2882" priority="178" operator="lessThan">
      <formula>1</formula>
    </cfRule>
  </conditionalFormatting>
  <conditionalFormatting sqref="G2:G8">
    <cfRule type="containsBlanks" dxfId="2881" priority="175">
      <formula>LEN(TRIM(G2))=0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880" priority="172">
      <formula>LEN(TRIM(I2))=0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879" priority="169">
      <formula>LEN(TRIM(H2))=0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878" priority="166">
      <formula>LEN(TRIM(B11))=0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877" priority="163">
      <formula>LEN(TRIM(D11))=0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876" priority="160">
      <formula>LEN(TRIM(C11))=0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875" priority="157">
      <formula>LEN(TRIM(G11))=0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874" priority="154">
      <formula>LEN(TRIM(I11))=0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873" priority="151">
      <formula>LEN(TRIM(H11))=0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872" priority="148">
      <formula>LEN(TRIM(G20))=0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871" priority="145">
      <formula>LEN(TRIM(I20))=0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870" priority="142">
      <formula>LEN(TRIM(H20))=0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869" priority="139">
      <formula>LEN(TRIM(B20))=0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868" priority="136">
      <formula>LEN(TRIM(D20))=0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867" priority="133">
      <formula>LEN(TRIM(C20))=0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866" priority="130">
      <formula>LEN(TRIM(G2))=0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865" priority="127">
      <formula>LEN(TRIM(I2))=0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864" priority="124">
      <formula>LEN(TRIM(H2))=0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863" priority="121">
      <formula>LEN(TRIM(B11))=0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862" priority="118">
      <formula>LEN(TRIM(D11))=0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861" priority="115">
      <formula>LEN(TRIM(C11))=0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860" priority="112">
      <formula>LEN(TRIM(G11))=0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859" priority="109">
      <formula>LEN(TRIM(I11))=0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858" priority="106">
      <formula>LEN(TRIM(H11))=0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857" priority="103">
      <formula>LEN(TRIM(G20))=0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856" priority="100">
      <formula>LEN(TRIM(I20))=0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855" priority="97">
      <formula>LEN(TRIM(H20))=0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854" priority="94">
      <formula>LEN(TRIM(B20))=0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853" priority="91">
      <formula>LEN(TRIM(D20))=0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852" priority="88">
      <formula>LEN(TRIM(C20))=0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851" priority="85">
      <formula>LEN(TRIM(H2))=0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850" priority="82">
      <formula>LEN(TRIM(G11))=0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84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848" priority="76">
      <formula>LEN(TRIM(H11))=0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847" priority="73">
      <formula>LEN(TRIM(B11))=0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846" priority="70">
      <formula>LEN(TRIM(D11))=0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845" priority="67">
      <formula>LEN(TRIM(C11))=0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844" priority="64">
      <formula>LEN(TRIM(B20))=0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843" priority="61">
      <formula>LEN(TRIM(D20))=0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842" priority="58">
      <formula>LEN(TRIM(C20))=0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841" priority="55">
      <formula>LEN(TRIM(G20))=0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840" priority="52">
      <formula>LEN(TRIM(I20))=0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839" priority="49">
      <formula>LEN(TRIM(H20))=0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838" priority="46">
      <formula>LEN(TRIM(G29))=0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837" priority="43">
      <formula>LEN(TRIM(I29))=0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836" priority="40">
      <formula>LEN(TRIM(H29))=0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835" priority="37">
      <formula>LEN(TRIM(B29))=0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834" priority="34">
      <formula>LEN(TRIM(D29))=0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833" priority="31">
      <formula>LEN(TRIM(C29))=0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2832" priority="28">
      <formula>LEN(TRIM(G29))=0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2831" priority="25">
      <formula>LEN(TRIM(I29))=0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2830" priority="22">
      <formula>LEN(TRIM(H29))=0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2829" priority="19">
      <formula>LEN(TRIM(B29))=0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2828" priority="16">
      <formula>LEN(TRIM(D29))=0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2827" priority="13">
      <formula>LEN(TRIM(C29))=0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826" priority="10">
      <formula>LEN(TRIM(B2))=0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825" priority="7">
      <formula>LEN(TRIM(D2))=0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824" priority="4">
      <formula>LEN(TRIM(C2))=0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823" priority="1">
      <formula>LEN(TRIM(B9))=0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35"/>
  <sheetViews>
    <sheetView view="pageBreakPreview" topLeftCell="E1" zoomScaleNormal="130" zoomScaleSheetLayoutView="100" workbookViewId="0">
      <selection activeCell="K2" sqref="K2:N6"/>
    </sheetView>
  </sheetViews>
  <sheetFormatPr defaultColWidth="9.140625" defaultRowHeight="16.5" customHeight="1"/>
  <cols>
    <col min="1" max="1" width="3.7109375" style="56" customWidth="1"/>
    <col min="2" max="2" width="14.28515625" style="37" customWidth="1"/>
    <col min="3" max="3" width="13.140625" style="37" customWidth="1"/>
    <col min="4" max="4" width="19" style="37" customWidth="1"/>
    <col min="5" max="5" width="2.28515625" style="37" customWidth="1"/>
    <col min="6" max="6" width="3.7109375" style="56" customWidth="1"/>
    <col min="7" max="7" width="14.28515625" style="37" customWidth="1"/>
    <col min="8" max="8" width="12" style="37" customWidth="1"/>
    <col min="9" max="9" width="19" style="37" customWidth="1"/>
    <col min="10" max="10" width="4.85546875" style="37" customWidth="1"/>
    <col min="11" max="11" width="11.140625" style="37" customWidth="1"/>
    <col min="12" max="12" width="17.42578125" style="37" customWidth="1"/>
    <col min="13" max="13" width="32.85546875" style="37" customWidth="1"/>
    <col min="14" max="16384" width="9.140625" style="37"/>
  </cols>
  <sheetData>
    <row r="1" spans="1:17" ht="16.5" customHeight="1">
      <c r="A1" s="36" t="s">
        <v>65</v>
      </c>
      <c r="F1" s="36" t="s">
        <v>65</v>
      </c>
    </row>
    <row r="2" spans="1:17" ht="15" customHeight="1">
      <c r="A2" s="38">
        <f>J2</f>
        <v>1</v>
      </c>
      <c r="B2" s="39" t="str">
        <f>K2</f>
        <v>watch a cartoon</v>
      </c>
      <c r="C2" s="40" t="str">
        <f>L2</f>
        <v>(воч е катуун)</v>
      </c>
      <c r="D2" s="39" t="str">
        <f>M2</f>
        <v>дивитися мультик</v>
      </c>
      <c r="F2" s="38">
        <f>A2</f>
        <v>1</v>
      </c>
      <c r="G2" s="39" t="str">
        <f>B2</f>
        <v>watch a cartoon</v>
      </c>
      <c r="H2" s="40" t="str">
        <f>C2</f>
        <v>(воч е катуун)</v>
      </c>
      <c r="I2" s="39" t="str">
        <f>D2</f>
        <v>дивитися мультик</v>
      </c>
      <c r="J2" s="37">
        <v>1</v>
      </c>
      <c r="K2" s="39" t="s">
        <v>153</v>
      </c>
      <c r="L2" s="40" t="s">
        <v>162</v>
      </c>
      <c r="M2" s="39" t="s">
        <v>157</v>
      </c>
      <c r="N2" s="37" t="s">
        <v>167</v>
      </c>
      <c r="O2" s="42"/>
      <c r="P2" s="43"/>
      <c r="Q2" s="44"/>
    </row>
    <row r="3" spans="1:17" ht="15" customHeight="1">
      <c r="A3" s="38">
        <f t="shared" ref="A3:D8" si="0">J3</f>
        <v>2</v>
      </c>
      <c r="B3" s="39" t="str">
        <f t="shared" si="0"/>
        <v>play chess</v>
      </c>
      <c r="C3" s="40" t="str">
        <f t="shared" si="0"/>
        <v>(плей чес)</v>
      </c>
      <c r="D3" s="39" t="str">
        <f t="shared" si="0"/>
        <v>грати в шахи</v>
      </c>
      <c r="F3" s="38">
        <f t="shared" ref="F3:I8" si="1">A3</f>
        <v>2</v>
      </c>
      <c r="G3" s="39" t="str">
        <f t="shared" si="1"/>
        <v>play chess</v>
      </c>
      <c r="H3" s="40" t="str">
        <f t="shared" si="1"/>
        <v>(плей чес)</v>
      </c>
      <c r="I3" s="39" t="str">
        <f t="shared" si="1"/>
        <v>грати в шахи</v>
      </c>
      <c r="J3" s="37">
        <v>2</v>
      </c>
      <c r="K3" s="39" t="s">
        <v>154</v>
      </c>
      <c r="L3" s="40" t="s">
        <v>163</v>
      </c>
      <c r="M3" s="39" t="s">
        <v>158</v>
      </c>
      <c r="N3" s="37" t="s">
        <v>167</v>
      </c>
      <c r="O3" s="42"/>
      <c r="P3" s="45"/>
      <c r="Q3" s="44"/>
    </row>
    <row r="4" spans="1:17" ht="15" customHeight="1">
      <c r="A4" s="38">
        <f t="shared" si="0"/>
        <v>3</v>
      </c>
      <c r="B4" s="39" t="str">
        <f t="shared" si="0"/>
        <v>paint</v>
      </c>
      <c r="C4" s="40" t="str">
        <f t="shared" si="0"/>
        <v>(пеінт)</v>
      </c>
      <c r="D4" s="39" t="str">
        <f t="shared" si="0"/>
        <v>малювати</v>
      </c>
      <c r="F4" s="38">
        <f t="shared" si="1"/>
        <v>3</v>
      </c>
      <c r="G4" s="39" t="str">
        <f t="shared" si="1"/>
        <v>paint</v>
      </c>
      <c r="H4" s="40" t="str">
        <f t="shared" si="1"/>
        <v>(пеінт)</v>
      </c>
      <c r="I4" s="39" t="str">
        <f t="shared" si="1"/>
        <v>малювати</v>
      </c>
      <c r="J4" s="37">
        <v>3</v>
      </c>
      <c r="K4" s="39" t="s">
        <v>114</v>
      </c>
      <c r="L4" s="40" t="s">
        <v>164</v>
      </c>
      <c r="M4" s="39" t="s">
        <v>159</v>
      </c>
      <c r="N4" s="37" t="s">
        <v>167</v>
      </c>
      <c r="O4" s="42"/>
      <c r="P4" s="43"/>
      <c r="Q4" s="44"/>
    </row>
    <row r="5" spans="1:17" ht="15" customHeight="1">
      <c r="A5" s="38">
        <f t="shared" si="0"/>
        <v>4</v>
      </c>
      <c r="B5" s="39" t="str">
        <f t="shared" si="0"/>
        <v>play music</v>
      </c>
      <c r="C5" s="40" t="str">
        <f t="shared" si="0"/>
        <v>(плей мйузік)</v>
      </c>
      <c r="D5" s="39" t="str">
        <f t="shared" si="0"/>
        <v>награти музику</v>
      </c>
      <c r="F5" s="38">
        <f t="shared" si="1"/>
        <v>4</v>
      </c>
      <c r="G5" s="39" t="str">
        <f t="shared" si="1"/>
        <v>play music</v>
      </c>
      <c r="H5" s="40" t="str">
        <f t="shared" si="1"/>
        <v>(плей мйузік)</v>
      </c>
      <c r="I5" s="39" t="str">
        <f t="shared" si="1"/>
        <v>награти музику</v>
      </c>
      <c r="J5" s="37">
        <v>4</v>
      </c>
      <c r="K5" s="39" t="s">
        <v>155</v>
      </c>
      <c r="L5" s="40" t="s">
        <v>165</v>
      </c>
      <c r="M5" s="39" t="s">
        <v>160</v>
      </c>
      <c r="N5" s="37" t="s">
        <v>167</v>
      </c>
      <c r="O5" s="42"/>
      <c r="P5" s="43"/>
      <c r="Q5" s="44"/>
    </row>
    <row r="6" spans="1:17" ht="15" customHeight="1">
      <c r="A6" s="38">
        <f t="shared" si="0"/>
        <v>5</v>
      </c>
      <c r="B6" s="39" t="str">
        <f t="shared" si="0"/>
        <v>team</v>
      </c>
      <c r="C6" s="40" t="str">
        <f t="shared" si="0"/>
        <v>(тіім)</v>
      </c>
      <c r="D6" s="39" t="str">
        <f t="shared" si="0"/>
        <v>команда</v>
      </c>
      <c r="F6" s="38">
        <f t="shared" si="1"/>
        <v>5</v>
      </c>
      <c r="G6" s="39" t="str">
        <f>B6</f>
        <v>team</v>
      </c>
      <c r="H6" s="40" t="str">
        <f t="shared" si="1"/>
        <v>(тіім)</v>
      </c>
      <c r="I6" s="39" t="str">
        <f t="shared" si="1"/>
        <v>команда</v>
      </c>
      <c r="J6" s="37">
        <v>5</v>
      </c>
      <c r="K6" s="47" t="s">
        <v>156</v>
      </c>
      <c r="L6" s="40" t="s">
        <v>166</v>
      </c>
      <c r="M6" s="47" t="s">
        <v>161</v>
      </c>
      <c r="N6" s="37" t="s">
        <v>167</v>
      </c>
      <c r="O6" s="42"/>
      <c r="P6" s="43"/>
      <c r="Q6" s="44"/>
    </row>
    <row r="7" spans="1:17" ht="15" customHeight="1">
      <c r="A7" s="38">
        <f t="shared" si="0"/>
        <v>6</v>
      </c>
      <c r="B7" s="39">
        <f t="shared" si="0"/>
        <v>0</v>
      </c>
      <c r="C7" s="40">
        <f>L7</f>
        <v>0</v>
      </c>
      <c r="D7" s="39">
        <f t="shared" si="0"/>
        <v>0</v>
      </c>
      <c r="F7" s="38">
        <f t="shared" si="1"/>
        <v>6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37">
        <v>6</v>
      </c>
      <c r="K7" s="39"/>
      <c r="L7" s="40"/>
      <c r="M7" s="39"/>
      <c r="N7" s="37" t="s">
        <v>167</v>
      </c>
      <c r="O7" s="42"/>
      <c r="P7" s="43"/>
      <c r="Q7" s="34"/>
    </row>
    <row r="8" spans="1:17" ht="15" customHeight="1">
      <c r="A8" s="38">
        <f t="shared" si="0"/>
        <v>7</v>
      </c>
      <c r="B8" s="39">
        <f t="shared" si="0"/>
        <v>0</v>
      </c>
      <c r="C8" s="49">
        <f t="shared" si="0"/>
        <v>0</v>
      </c>
      <c r="D8" s="39">
        <f t="shared" si="0"/>
        <v>0</v>
      </c>
      <c r="F8" s="38">
        <f t="shared" si="1"/>
        <v>7</v>
      </c>
      <c r="G8" s="39">
        <f t="shared" si="1"/>
        <v>0</v>
      </c>
      <c r="H8" s="49">
        <f t="shared" si="1"/>
        <v>0</v>
      </c>
      <c r="I8" s="39">
        <f t="shared" si="1"/>
        <v>0</v>
      </c>
      <c r="J8" s="37">
        <v>7</v>
      </c>
      <c r="N8" s="37" t="s">
        <v>167</v>
      </c>
      <c r="O8" s="39"/>
      <c r="P8" s="40"/>
      <c r="Q8" s="39"/>
    </row>
    <row r="9" spans="1:17" ht="15" customHeight="1">
      <c r="A9" s="38"/>
      <c r="B9" s="39"/>
      <c r="C9" s="51"/>
      <c r="D9" s="51"/>
      <c r="E9" s="52"/>
      <c r="F9" s="53"/>
      <c r="G9" s="51"/>
      <c r="H9" s="51"/>
      <c r="I9" s="39"/>
      <c r="K9" s="54"/>
      <c r="L9" s="43"/>
      <c r="O9" s="39"/>
      <c r="P9" s="40"/>
      <c r="Q9" s="39"/>
    </row>
    <row r="10" spans="1:17" ht="15" customHeight="1">
      <c r="A10" s="36" t="s">
        <v>65</v>
      </c>
      <c r="F10" s="36" t="s">
        <v>65</v>
      </c>
      <c r="K10" s="55"/>
    </row>
    <row r="11" spans="1:17" ht="15" customHeight="1">
      <c r="A11" s="38">
        <v>1</v>
      </c>
      <c r="B11" s="39" t="str">
        <f t="shared" ref="B11:D17" si="2">B2</f>
        <v>watch a cartoon</v>
      </c>
      <c r="C11" s="40" t="str">
        <f t="shared" si="2"/>
        <v>(воч е катуун)</v>
      </c>
      <c r="D11" s="39" t="str">
        <f t="shared" si="2"/>
        <v>дивитися мультик</v>
      </c>
      <c r="F11" s="38">
        <v>1</v>
      </c>
      <c r="G11" s="39" t="str">
        <f>B11</f>
        <v>watch a cartoon</v>
      </c>
      <c r="H11" s="40" t="str">
        <f>C11</f>
        <v>(воч е катуун)</v>
      </c>
      <c r="I11" s="39" t="str">
        <f>D11</f>
        <v>дивитися мультик</v>
      </c>
      <c r="J11" s="50"/>
      <c r="K11" s="55"/>
    </row>
    <row r="12" spans="1:17" ht="15" customHeight="1">
      <c r="A12" s="38">
        <v>2</v>
      </c>
      <c r="B12" s="39" t="str">
        <f t="shared" si="2"/>
        <v>play chess</v>
      </c>
      <c r="C12" s="40" t="str">
        <f t="shared" si="2"/>
        <v>(плей чес)</v>
      </c>
      <c r="D12" s="39" t="str">
        <f t="shared" si="2"/>
        <v>грати в шахи</v>
      </c>
      <c r="F12" s="38">
        <v>2</v>
      </c>
      <c r="G12" s="39" t="str">
        <f t="shared" ref="G12:I17" si="3">B12</f>
        <v>play chess</v>
      </c>
      <c r="H12" s="40" t="str">
        <f t="shared" si="3"/>
        <v>(плей чес)</v>
      </c>
      <c r="I12" s="39" t="str">
        <f t="shared" si="3"/>
        <v>грати в шахи</v>
      </c>
      <c r="K12" s="55"/>
    </row>
    <row r="13" spans="1:17" ht="18.75">
      <c r="A13" s="38">
        <v>3</v>
      </c>
      <c r="B13" s="39" t="str">
        <f t="shared" si="2"/>
        <v>paint</v>
      </c>
      <c r="C13" s="40" t="str">
        <f t="shared" si="2"/>
        <v>(пеінт)</v>
      </c>
      <c r="D13" s="39" t="str">
        <f t="shared" si="2"/>
        <v>малювати</v>
      </c>
      <c r="F13" s="38">
        <v>3</v>
      </c>
      <c r="G13" s="39" t="str">
        <f t="shared" si="3"/>
        <v>paint</v>
      </c>
      <c r="H13" s="40" t="str">
        <f t="shared" si="3"/>
        <v>(пеінт)</v>
      </c>
      <c r="I13" s="39" t="str">
        <f t="shared" si="3"/>
        <v>малювати</v>
      </c>
      <c r="J13" s="50"/>
      <c r="K13" s="55"/>
    </row>
    <row r="14" spans="1:17" ht="18.75">
      <c r="A14" s="38">
        <v>4</v>
      </c>
      <c r="B14" s="39" t="str">
        <f t="shared" si="2"/>
        <v>play music</v>
      </c>
      <c r="C14" s="40" t="str">
        <f t="shared" si="2"/>
        <v>(плей мйузік)</v>
      </c>
      <c r="D14" s="39" t="str">
        <f t="shared" si="2"/>
        <v>награти музику</v>
      </c>
      <c r="F14" s="38">
        <v>4</v>
      </c>
      <c r="G14" s="39" t="str">
        <f t="shared" si="3"/>
        <v>play music</v>
      </c>
      <c r="H14" s="40" t="str">
        <f t="shared" si="3"/>
        <v>(плей мйузік)</v>
      </c>
      <c r="I14" s="39" t="str">
        <f t="shared" si="3"/>
        <v>награти музику</v>
      </c>
      <c r="J14" s="50"/>
      <c r="K14" s="54"/>
    </row>
    <row r="15" spans="1:17" ht="18.75">
      <c r="A15" s="38">
        <v>5</v>
      </c>
      <c r="B15" s="39" t="str">
        <f t="shared" si="2"/>
        <v>team</v>
      </c>
      <c r="C15" s="40" t="str">
        <f t="shared" si="2"/>
        <v>(тіім)</v>
      </c>
      <c r="D15" s="39" t="str">
        <f t="shared" si="2"/>
        <v>команда</v>
      </c>
      <c r="F15" s="38">
        <v>5</v>
      </c>
      <c r="G15" s="39" t="str">
        <f t="shared" si="3"/>
        <v>team</v>
      </c>
      <c r="H15" s="40" t="str">
        <f t="shared" si="3"/>
        <v>(тіім)</v>
      </c>
      <c r="I15" s="39" t="str">
        <f t="shared" si="3"/>
        <v>команда</v>
      </c>
      <c r="K15" s="54"/>
    </row>
    <row r="16" spans="1:17" ht="18.75">
      <c r="A16" s="38">
        <v>6</v>
      </c>
      <c r="B16" s="39">
        <f t="shared" si="2"/>
        <v>0</v>
      </c>
      <c r="C16" s="40">
        <f t="shared" si="2"/>
        <v>0</v>
      </c>
      <c r="D16" s="39">
        <f t="shared" si="2"/>
        <v>0</v>
      </c>
      <c r="F16" s="38">
        <v>6</v>
      </c>
      <c r="G16" s="39">
        <f t="shared" si="3"/>
        <v>0</v>
      </c>
      <c r="H16" s="40">
        <f t="shared" si="3"/>
        <v>0</v>
      </c>
      <c r="I16" s="39">
        <f t="shared" si="3"/>
        <v>0</v>
      </c>
    </row>
    <row r="17" spans="1:9" ht="18.75">
      <c r="A17" s="38">
        <v>7</v>
      </c>
      <c r="B17" s="39">
        <f t="shared" si="2"/>
        <v>0</v>
      </c>
      <c r="C17" s="49">
        <f t="shared" si="2"/>
        <v>0</v>
      </c>
      <c r="D17" s="39">
        <f t="shared" si="2"/>
        <v>0</v>
      </c>
      <c r="F17" s="38">
        <v>7</v>
      </c>
      <c r="G17" s="39">
        <f t="shared" si="3"/>
        <v>0</v>
      </c>
      <c r="H17" s="49">
        <f t="shared" si="3"/>
        <v>0</v>
      </c>
      <c r="I17" s="39">
        <f t="shared" si="3"/>
        <v>0</v>
      </c>
    </row>
    <row r="18" spans="1:9" ht="18.75">
      <c r="A18" s="38"/>
      <c r="B18" s="39"/>
      <c r="C18" s="51"/>
      <c r="D18" s="51"/>
      <c r="E18" s="52"/>
      <c r="F18" s="53"/>
      <c r="G18" s="51"/>
      <c r="H18" s="51"/>
      <c r="I18" s="39"/>
    </row>
    <row r="19" spans="1:9" ht="18.75">
      <c r="A19" s="36" t="s">
        <v>65</v>
      </c>
      <c r="F19" s="36" t="s">
        <v>65</v>
      </c>
    </row>
    <row r="20" spans="1:9" ht="18.75">
      <c r="A20" s="38">
        <v>1</v>
      </c>
      <c r="B20" s="39" t="str">
        <f t="shared" ref="B20:D26" si="4">B11</f>
        <v>watch a cartoon</v>
      </c>
      <c r="C20" s="40" t="str">
        <f t="shared" si="4"/>
        <v>(воч е катуун)</v>
      </c>
      <c r="D20" s="39" t="str">
        <f t="shared" si="4"/>
        <v>дивитися мультик</v>
      </c>
      <c r="F20" s="38">
        <v>1</v>
      </c>
      <c r="G20" s="39" t="str">
        <f>B20</f>
        <v>watch a cartoon</v>
      </c>
      <c r="H20" s="40" t="str">
        <f>C20</f>
        <v>(воч е катуун)</v>
      </c>
      <c r="I20" s="39" t="str">
        <f>D20</f>
        <v>дивитися мультик</v>
      </c>
    </row>
    <row r="21" spans="1:9" ht="18.75">
      <c r="A21" s="38">
        <v>2</v>
      </c>
      <c r="B21" s="39" t="str">
        <f t="shared" si="4"/>
        <v>play chess</v>
      </c>
      <c r="C21" s="40" t="str">
        <f t="shared" si="4"/>
        <v>(плей чес)</v>
      </c>
      <c r="D21" s="39" t="str">
        <f t="shared" si="4"/>
        <v>грати в шахи</v>
      </c>
      <c r="F21" s="38">
        <v>2</v>
      </c>
      <c r="G21" s="39" t="str">
        <f t="shared" ref="G21:I26" si="5">B21</f>
        <v>play chess</v>
      </c>
      <c r="H21" s="40" t="str">
        <f t="shared" si="5"/>
        <v>(плей чес)</v>
      </c>
      <c r="I21" s="39" t="str">
        <f t="shared" si="5"/>
        <v>грати в шахи</v>
      </c>
    </row>
    <row r="22" spans="1:9" ht="18.75">
      <c r="A22" s="38">
        <v>3</v>
      </c>
      <c r="B22" s="39" t="str">
        <f t="shared" si="4"/>
        <v>paint</v>
      </c>
      <c r="C22" s="40" t="str">
        <f t="shared" si="4"/>
        <v>(пеінт)</v>
      </c>
      <c r="D22" s="39" t="str">
        <f t="shared" si="4"/>
        <v>малювати</v>
      </c>
      <c r="F22" s="38">
        <v>3</v>
      </c>
      <c r="G22" s="39" t="str">
        <f t="shared" si="5"/>
        <v>paint</v>
      </c>
      <c r="H22" s="40" t="str">
        <f t="shared" si="5"/>
        <v>(пеінт)</v>
      </c>
      <c r="I22" s="39" t="str">
        <f t="shared" si="5"/>
        <v>малювати</v>
      </c>
    </row>
    <row r="23" spans="1:9" ht="18.75">
      <c r="A23" s="38">
        <v>4</v>
      </c>
      <c r="B23" s="39" t="str">
        <f t="shared" si="4"/>
        <v>play music</v>
      </c>
      <c r="C23" s="40" t="str">
        <f t="shared" si="4"/>
        <v>(плей мйузік)</v>
      </c>
      <c r="D23" s="39" t="str">
        <f t="shared" si="4"/>
        <v>награти музику</v>
      </c>
      <c r="F23" s="38">
        <v>4</v>
      </c>
      <c r="G23" s="39" t="str">
        <f t="shared" si="5"/>
        <v>play music</v>
      </c>
      <c r="H23" s="40" t="str">
        <f t="shared" si="5"/>
        <v>(плей мйузік)</v>
      </c>
      <c r="I23" s="39" t="str">
        <f t="shared" si="5"/>
        <v>награти музику</v>
      </c>
    </row>
    <row r="24" spans="1:9" ht="18.75">
      <c r="A24" s="38">
        <v>5</v>
      </c>
      <c r="B24" s="39" t="str">
        <f t="shared" si="4"/>
        <v>team</v>
      </c>
      <c r="C24" s="40" t="str">
        <f t="shared" si="4"/>
        <v>(тіім)</v>
      </c>
      <c r="D24" s="39" t="str">
        <f t="shared" si="4"/>
        <v>команда</v>
      </c>
      <c r="F24" s="38">
        <v>5</v>
      </c>
      <c r="G24" s="39" t="str">
        <f t="shared" si="5"/>
        <v>team</v>
      </c>
      <c r="H24" s="40" t="str">
        <f t="shared" si="5"/>
        <v>(тіім)</v>
      </c>
      <c r="I24" s="39" t="str">
        <f t="shared" si="5"/>
        <v>команда</v>
      </c>
    </row>
    <row r="25" spans="1:9" ht="18.75">
      <c r="A25" s="38">
        <v>6</v>
      </c>
      <c r="B25" s="39">
        <f t="shared" si="4"/>
        <v>0</v>
      </c>
      <c r="C25" s="40">
        <f t="shared" si="4"/>
        <v>0</v>
      </c>
      <c r="D25" s="39">
        <f t="shared" si="4"/>
        <v>0</v>
      </c>
      <c r="F25" s="38">
        <v>6</v>
      </c>
      <c r="G25" s="39">
        <f t="shared" si="5"/>
        <v>0</v>
      </c>
      <c r="H25" s="40">
        <f t="shared" si="5"/>
        <v>0</v>
      </c>
      <c r="I25" s="39">
        <f t="shared" si="5"/>
        <v>0</v>
      </c>
    </row>
    <row r="26" spans="1:9" ht="18.75">
      <c r="A26" s="38">
        <v>7</v>
      </c>
      <c r="B26" s="39">
        <f t="shared" si="4"/>
        <v>0</v>
      </c>
      <c r="C26" s="49">
        <f t="shared" si="4"/>
        <v>0</v>
      </c>
      <c r="D26" s="39">
        <f t="shared" si="4"/>
        <v>0</v>
      </c>
      <c r="F26" s="38">
        <v>7</v>
      </c>
      <c r="G26" s="39">
        <f t="shared" si="5"/>
        <v>0</v>
      </c>
      <c r="H26" s="49">
        <f t="shared" si="5"/>
        <v>0</v>
      </c>
      <c r="I26" s="39">
        <f t="shared" si="5"/>
        <v>0</v>
      </c>
    </row>
    <row r="27" spans="1:9" ht="18.75">
      <c r="A27" s="38"/>
      <c r="B27" s="39"/>
      <c r="C27" s="51"/>
      <c r="D27" s="51"/>
      <c r="E27" s="52"/>
      <c r="F27" s="53"/>
      <c r="G27" s="51"/>
      <c r="H27" s="51"/>
      <c r="I27" s="39"/>
    </row>
    <row r="28" spans="1:9" ht="18.75">
      <c r="A28" s="36" t="s">
        <v>65</v>
      </c>
      <c r="F28" s="36" t="s">
        <v>65</v>
      </c>
    </row>
    <row r="29" spans="1:9" ht="18.75">
      <c r="A29" s="38">
        <v>1</v>
      </c>
      <c r="B29" s="39" t="str">
        <f t="shared" ref="B29:D34" si="6">B20</f>
        <v>watch a cartoon</v>
      </c>
      <c r="C29" s="40" t="str">
        <f t="shared" si="6"/>
        <v>(воч е катуун)</v>
      </c>
      <c r="D29" s="39" t="str">
        <f t="shared" si="6"/>
        <v>дивитися мультик</v>
      </c>
      <c r="F29" s="38">
        <v>1</v>
      </c>
      <c r="G29" s="39" t="str">
        <f>B29</f>
        <v>watch a cartoon</v>
      </c>
      <c r="H29" s="40" t="str">
        <f>C29</f>
        <v>(воч е катуун)</v>
      </c>
      <c r="I29" s="39" t="str">
        <f>D29</f>
        <v>дивитися мультик</v>
      </c>
    </row>
    <row r="30" spans="1:9" ht="18.75">
      <c r="A30" s="38">
        <v>2</v>
      </c>
      <c r="B30" s="39" t="str">
        <f t="shared" si="6"/>
        <v>play chess</v>
      </c>
      <c r="C30" s="40" t="str">
        <f t="shared" si="6"/>
        <v>(плей чес)</v>
      </c>
      <c r="D30" s="39" t="str">
        <f t="shared" si="6"/>
        <v>грати в шахи</v>
      </c>
      <c r="F30" s="38">
        <v>2</v>
      </c>
      <c r="G30" s="39" t="str">
        <f t="shared" ref="G30:I34" si="7">B30</f>
        <v>play chess</v>
      </c>
      <c r="H30" s="40" t="str">
        <f t="shared" si="7"/>
        <v>(плей чес)</v>
      </c>
      <c r="I30" s="39" t="str">
        <f t="shared" si="7"/>
        <v>грати в шахи</v>
      </c>
    </row>
    <row r="31" spans="1:9" ht="18.75">
      <c r="A31" s="38">
        <v>3</v>
      </c>
      <c r="B31" s="39" t="str">
        <f t="shared" si="6"/>
        <v>paint</v>
      </c>
      <c r="C31" s="40" t="str">
        <f t="shared" si="6"/>
        <v>(пеінт)</v>
      </c>
      <c r="D31" s="39" t="str">
        <f t="shared" si="6"/>
        <v>малювати</v>
      </c>
      <c r="F31" s="38">
        <v>3</v>
      </c>
      <c r="G31" s="39" t="str">
        <f t="shared" si="7"/>
        <v>paint</v>
      </c>
      <c r="H31" s="40" t="str">
        <f t="shared" si="7"/>
        <v>(пеінт)</v>
      </c>
      <c r="I31" s="39" t="str">
        <f t="shared" si="7"/>
        <v>малювати</v>
      </c>
    </row>
    <row r="32" spans="1:9" ht="18.75">
      <c r="A32" s="38">
        <v>4</v>
      </c>
      <c r="B32" s="39" t="str">
        <f t="shared" si="6"/>
        <v>play music</v>
      </c>
      <c r="C32" s="40" t="str">
        <f t="shared" si="6"/>
        <v>(плей мйузік)</v>
      </c>
      <c r="D32" s="39" t="str">
        <f t="shared" si="6"/>
        <v>награти музику</v>
      </c>
      <c r="F32" s="38">
        <v>4</v>
      </c>
      <c r="G32" s="39" t="str">
        <f t="shared" si="7"/>
        <v>play music</v>
      </c>
      <c r="H32" s="40" t="str">
        <f t="shared" si="7"/>
        <v>(плей мйузік)</v>
      </c>
      <c r="I32" s="39" t="str">
        <f t="shared" si="7"/>
        <v>награти музику</v>
      </c>
    </row>
    <row r="33" spans="1:9" ht="18.75">
      <c r="A33" s="38">
        <v>5</v>
      </c>
      <c r="B33" s="39" t="str">
        <f t="shared" si="6"/>
        <v>team</v>
      </c>
      <c r="C33" s="40" t="str">
        <f t="shared" si="6"/>
        <v>(тіім)</v>
      </c>
      <c r="D33" s="39" t="str">
        <f t="shared" si="6"/>
        <v>команда</v>
      </c>
      <c r="F33" s="38">
        <v>5</v>
      </c>
      <c r="G33" s="39" t="str">
        <f t="shared" si="7"/>
        <v>team</v>
      </c>
      <c r="H33" s="40" t="str">
        <f t="shared" si="7"/>
        <v>(тіім)</v>
      </c>
      <c r="I33" s="39" t="str">
        <f t="shared" si="7"/>
        <v>команда</v>
      </c>
    </row>
    <row r="34" spans="1:9" ht="18.75">
      <c r="A34" s="38">
        <v>6</v>
      </c>
      <c r="B34" s="39">
        <f t="shared" si="6"/>
        <v>0</v>
      </c>
      <c r="C34" s="40">
        <f t="shared" si="6"/>
        <v>0</v>
      </c>
      <c r="D34" s="39">
        <f t="shared" si="6"/>
        <v>0</v>
      </c>
      <c r="F34" s="38">
        <v>6</v>
      </c>
      <c r="G34" s="39">
        <f t="shared" si="7"/>
        <v>0</v>
      </c>
      <c r="H34" s="40">
        <f t="shared" si="7"/>
        <v>0</v>
      </c>
      <c r="I34" s="39">
        <f t="shared" si="7"/>
        <v>0</v>
      </c>
    </row>
    <row r="35" spans="1:9" ht="18.75"/>
  </sheetData>
  <conditionalFormatting sqref="B29:D34 G29:I34 B20:D27 G20:I27 B11:D18 G11:I18 B2:D9 G2:I9">
    <cfRule type="cellIs" dxfId="2822" priority="178" operator="lessThan">
      <formula>1</formula>
    </cfRule>
  </conditionalFormatting>
  <conditionalFormatting sqref="G2:G8">
    <cfRule type="containsBlanks" dxfId="2821" priority="175">
      <formula>LEN(TRIM(G2))=0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I2:I8">
    <cfRule type="containsBlanks" dxfId="2820" priority="172">
      <formula>LEN(TRIM(I2))=0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H2:H8">
    <cfRule type="containsBlanks" dxfId="2819" priority="169">
      <formula>LEN(TRIM(H2))=0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1:B17">
    <cfRule type="containsBlanks" dxfId="2818" priority="166">
      <formula>LEN(TRIM(B11))=0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D11:D17">
    <cfRule type="containsBlanks" dxfId="2817" priority="163">
      <formula>LEN(TRIM(D11))=0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C11:C17">
    <cfRule type="containsBlanks" dxfId="2816" priority="160">
      <formula>LEN(TRIM(C11))=0</formula>
    </cfRule>
    <cfRule type="colorScale" priority="161">
      <colorScale>
        <cfvo type="min" val="0"/>
        <cfvo type="max" val="0"/>
        <color theme="0"/>
        <color theme="0"/>
      </colorScale>
    </cfRule>
    <cfRule type="colorScale" priority="162">
      <colorScale>
        <cfvo type="min" val="0"/>
        <cfvo type="max" val="0"/>
        <color theme="0"/>
        <color rgb="FFFFEF9C"/>
      </colorScale>
    </cfRule>
  </conditionalFormatting>
  <conditionalFormatting sqref="G11:G17">
    <cfRule type="containsBlanks" dxfId="2815" priority="157">
      <formula>LEN(TRIM(G11))=0</formula>
    </cfRule>
    <cfRule type="colorScale" priority="158">
      <colorScale>
        <cfvo type="min" val="0"/>
        <cfvo type="max" val="0"/>
        <color theme="0"/>
        <color theme="0"/>
      </colorScale>
    </cfRule>
    <cfRule type="colorScale" priority="159">
      <colorScale>
        <cfvo type="min" val="0"/>
        <cfvo type="max" val="0"/>
        <color theme="0"/>
        <color rgb="FFFFEF9C"/>
      </colorScale>
    </cfRule>
  </conditionalFormatting>
  <conditionalFormatting sqref="I11:I17">
    <cfRule type="containsBlanks" dxfId="2814" priority="154">
      <formula>LEN(TRIM(I11))=0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H11:H17">
    <cfRule type="containsBlanks" dxfId="2813" priority="151">
      <formula>LEN(TRIM(H11))=0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G20:G26">
    <cfRule type="containsBlanks" dxfId="2812" priority="148">
      <formula>LEN(TRIM(G20))=0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I20:I26">
    <cfRule type="containsBlanks" dxfId="2811" priority="145">
      <formula>LEN(TRIM(I20))=0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H20:H26">
    <cfRule type="containsBlanks" dxfId="2810" priority="142">
      <formula>LEN(TRIM(H20))=0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B20:B26">
    <cfRule type="containsBlanks" dxfId="2809" priority="139">
      <formula>LEN(TRIM(B20))=0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D20:D26">
    <cfRule type="containsBlanks" dxfId="2808" priority="136">
      <formula>LEN(TRIM(D20))=0</formula>
    </cfRule>
    <cfRule type="colorScale" priority="137">
      <colorScale>
        <cfvo type="min" val="0"/>
        <cfvo type="max" val="0"/>
        <color theme="0"/>
        <color theme="0"/>
      </colorScale>
    </cfRule>
    <cfRule type="colorScale" priority="138">
      <colorScale>
        <cfvo type="min" val="0"/>
        <cfvo type="max" val="0"/>
        <color theme="0"/>
        <color rgb="FFFFEF9C"/>
      </colorScale>
    </cfRule>
  </conditionalFormatting>
  <conditionalFormatting sqref="C20:C26">
    <cfRule type="containsBlanks" dxfId="2807" priority="133">
      <formula>LEN(TRIM(C20))=0</formula>
    </cfRule>
    <cfRule type="colorScale" priority="134">
      <colorScale>
        <cfvo type="min" val="0"/>
        <cfvo type="max" val="0"/>
        <color theme="0"/>
        <color theme="0"/>
      </colorScale>
    </cfRule>
    <cfRule type="colorScale" priority="135">
      <colorScale>
        <cfvo type="min" val="0"/>
        <cfvo type="max" val="0"/>
        <color theme="0"/>
        <color rgb="FFFFEF9C"/>
      </colorScale>
    </cfRule>
  </conditionalFormatting>
  <conditionalFormatting sqref="G2:G9">
    <cfRule type="containsBlanks" dxfId="2806" priority="130">
      <formula>LEN(TRIM(G2))=0</formula>
    </cfRule>
    <cfRule type="colorScale" priority="131">
      <colorScale>
        <cfvo type="min" val="0"/>
        <cfvo type="max" val="0"/>
        <color theme="0"/>
        <color theme="0"/>
      </colorScale>
    </cfRule>
    <cfRule type="colorScale" priority="132">
      <colorScale>
        <cfvo type="min" val="0"/>
        <cfvo type="max" val="0"/>
        <color theme="0"/>
        <color rgb="FFFFEF9C"/>
      </colorScale>
    </cfRule>
  </conditionalFormatting>
  <conditionalFormatting sqref="I2:I9">
    <cfRule type="containsBlanks" dxfId="2805" priority="127">
      <formula>LEN(TRIM(I2))=0</formula>
    </cfRule>
    <cfRule type="colorScale" priority="128">
      <colorScale>
        <cfvo type="min" val="0"/>
        <cfvo type="max" val="0"/>
        <color theme="0"/>
        <color theme="0"/>
      </colorScale>
    </cfRule>
    <cfRule type="colorScale" priority="129">
      <colorScale>
        <cfvo type="min" val="0"/>
        <cfvo type="max" val="0"/>
        <color theme="0"/>
        <color rgb="FFFFEF9C"/>
      </colorScale>
    </cfRule>
  </conditionalFormatting>
  <conditionalFormatting sqref="H2:H9">
    <cfRule type="containsBlanks" dxfId="2804" priority="124">
      <formula>LEN(TRIM(H2))=0</formula>
    </cfRule>
    <cfRule type="colorScale" priority="125">
      <colorScale>
        <cfvo type="min" val="0"/>
        <cfvo type="max" val="0"/>
        <color theme="0"/>
        <color theme="0"/>
      </colorScale>
    </cfRule>
    <cfRule type="colorScale" priority="126">
      <colorScale>
        <cfvo type="min" val="0"/>
        <cfvo type="max" val="0"/>
        <color theme="0"/>
        <color rgb="FFFFEF9C"/>
      </colorScale>
    </cfRule>
  </conditionalFormatting>
  <conditionalFormatting sqref="B11:B18">
    <cfRule type="containsBlanks" dxfId="2803" priority="121">
      <formula>LEN(TRIM(B11))=0</formula>
    </cfRule>
    <cfRule type="colorScale" priority="122">
      <colorScale>
        <cfvo type="min" val="0"/>
        <cfvo type="max" val="0"/>
        <color theme="0"/>
        <color theme="0"/>
      </colorScale>
    </cfRule>
    <cfRule type="colorScale" priority="123">
      <colorScale>
        <cfvo type="min" val="0"/>
        <cfvo type="max" val="0"/>
        <color theme="0"/>
        <color rgb="FFFFEF9C"/>
      </colorScale>
    </cfRule>
  </conditionalFormatting>
  <conditionalFormatting sqref="D11:D18">
    <cfRule type="containsBlanks" dxfId="2802" priority="118">
      <formula>LEN(TRIM(D11))=0</formula>
    </cfRule>
    <cfRule type="colorScale" priority="119">
      <colorScale>
        <cfvo type="min" val="0"/>
        <cfvo type="max" val="0"/>
        <color theme="0"/>
        <color theme="0"/>
      </colorScale>
    </cfRule>
    <cfRule type="colorScale" priority="120">
      <colorScale>
        <cfvo type="min" val="0"/>
        <cfvo type="max" val="0"/>
        <color theme="0"/>
        <color rgb="FFFFEF9C"/>
      </colorScale>
    </cfRule>
  </conditionalFormatting>
  <conditionalFormatting sqref="C11:C18">
    <cfRule type="containsBlanks" dxfId="2801" priority="115">
      <formula>LEN(TRIM(C11))=0</formula>
    </cfRule>
    <cfRule type="colorScale" priority="116">
      <colorScale>
        <cfvo type="min" val="0"/>
        <cfvo type="max" val="0"/>
        <color theme="0"/>
        <color theme="0"/>
      </colorScale>
    </cfRule>
    <cfRule type="colorScale" priority="117">
      <colorScale>
        <cfvo type="min" val="0"/>
        <cfvo type="max" val="0"/>
        <color theme="0"/>
        <color rgb="FFFFEF9C"/>
      </colorScale>
    </cfRule>
  </conditionalFormatting>
  <conditionalFormatting sqref="G11:G18">
    <cfRule type="containsBlanks" dxfId="2800" priority="112">
      <formula>LEN(TRIM(G11))=0</formula>
    </cfRule>
    <cfRule type="colorScale" priority="113">
      <colorScale>
        <cfvo type="min" val="0"/>
        <cfvo type="max" val="0"/>
        <color theme="0"/>
        <color theme="0"/>
      </colorScale>
    </cfRule>
    <cfRule type="colorScale" priority="114">
      <colorScale>
        <cfvo type="min" val="0"/>
        <cfvo type="max" val="0"/>
        <color theme="0"/>
        <color rgb="FFFFEF9C"/>
      </colorScale>
    </cfRule>
  </conditionalFormatting>
  <conditionalFormatting sqref="I11:I18">
    <cfRule type="containsBlanks" dxfId="2799" priority="109">
      <formula>LEN(TRIM(I11))=0</formula>
    </cfRule>
    <cfRule type="colorScale" priority="110">
      <colorScale>
        <cfvo type="min" val="0"/>
        <cfvo type="max" val="0"/>
        <color theme="0"/>
        <color theme="0"/>
      </colorScale>
    </cfRule>
    <cfRule type="colorScale" priority="111">
      <colorScale>
        <cfvo type="min" val="0"/>
        <cfvo type="max" val="0"/>
        <color theme="0"/>
        <color rgb="FFFFEF9C"/>
      </colorScale>
    </cfRule>
  </conditionalFormatting>
  <conditionalFormatting sqref="H11:H18">
    <cfRule type="containsBlanks" dxfId="2798" priority="106">
      <formula>LEN(TRIM(H11))=0</formula>
    </cfRule>
    <cfRule type="colorScale" priority="107">
      <colorScale>
        <cfvo type="min" val="0"/>
        <cfvo type="max" val="0"/>
        <color theme="0"/>
        <color theme="0"/>
      </colorScale>
    </cfRule>
    <cfRule type="colorScale" priority="108">
      <colorScale>
        <cfvo type="min" val="0"/>
        <cfvo type="max" val="0"/>
        <color theme="0"/>
        <color rgb="FFFFEF9C"/>
      </colorScale>
    </cfRule>
  </conditionalFormatting>
  <conditionalFormatting sqref="G20:G27">
    <cfRule type="containsBlanks" dxfId="2797" priority="103">
      <formula>LEN(TRIM(G20))=0</formula>
    </cfRule>
    <cfRule type="colorScale" priority="104">
      <colorScale>
        <cfvo type="min" val="0"/>
        <cfvo type="max" val="0"/>
        <color theme="0"/>
        <color theme="0"/>
      </colorScale>
    </cfRule>
    <cfRule type="colorScale" priority="105">
      <colorScale>
        <cfvo type="min" val="0"/>
        <cfvo type="max" val="0"/>
        <color theme="0"/>
        <color rgb="FFFFEF9C"/>
      </colorScale>
    </cfRule>
  </conditionalFormatting>
  <conditionalFormatting sqref="I20:I27">
    <cfRule type="containsBlanks" dxfId="2796" priority="100">
      <formula>LEN(TRIM(I20))=0</formula>
    </cfRule>
    <cfRule type="colorScale" priority="101">
      <colorScale>
        <cfvo type="min" val="0"/>
        <cfvo type="max" val="0"/>
        <color theme="0"/>
        <color theme="0"/>
      </colorScale>
    </cfRule>
    <cfRule type="colorScale" priority="102">
      <colorScale>
        <cfvo type="min" val="0"/>
        <cfvo type="max" val="0"/>
        <color theme="0"/>
        <color rgb="FFFFEF9C"/>
      </colorScale>
    </cfRule>
  </conditionalFormatting>
  <conditionalFormatting sqref="H20:H27">
    <cfRule type="containsBlanks" dxfId="2795" priority="97">
      <formula>LEN(TRIM(H20))=0</formula>
    </cfRule>
    <cfRule type="colorScale" priority="98">
      <colorScale>
        <cfvo type="min" val="0"/>
        <cfvo type="max" val="0"/>
        <color theme="0"/>
        <color theme="0"/>
      </colorScale>
    </cfRule>
    <cfRule type="colorScale" priority="99">
      <colorScale>
        <cfvo type="min" val="0"/>
        <cfvo type="max" val="0"/>
        <color theme="0"/>
        <color rgb="FFFFEF9C"/>
      </colorScale>
    </cfRule>
  </conditionalFormatting>
  <conditionalFormatting sqref="B20:B27">
    <cfRule type="containsBlanks" dxfId="2794" priority="94">
      <formula>LEN(TRIM(B20))=0</formula>
    </cfRule>
    <cfRule type="colorScale" priority="95">
      <colorScale>
        <cfvo type="min" val="0"/>
        <cfvo type="max" val="0"/>
        <color theme="0"/>
        <color theme="0"/>
      </colorScale>
    </cfRule>
    <cfRule type="colorScale" priority="96">
      <colorScale>
        <cfvo type="min" val="0"/>
        <cfvo type="max" val="0"/>
        <color theme="0"/>
        <color rgb="FFFFEF9C"/>
      </colorScale>
    </cfRule>
  </conditionalFormatting>
  <conditionalFormatting sqref="D20:D27">
    <cfRule type="containsBlanks" dxfId="2793" priority="91">
      <formula>LEN(TRIM(D20))=0</formula>
    </cfRule>
    <cfRule type="colorScale" priority="92">
      <colorScale>
        <cfvo type="min" val="0"/>
        <cfvo type="max" val="0"/>
        <color theme="0"/>
        <color theme="0"/>
      </colorScale>
    </cfRule>
    <cfRule type="colorScale" priority="93">
      <colorScale>
        <cfvo type="min" val="0"/>
        <cfvo type="max" val="0"/>
        <color theme="0"/>
        <color rgb="FFFFEF9C"/>
      </colorScale>
    </cfRule>
  </conditionalFormatting>
  <conditionalFormatting sqref="C20:C27">
    <cfRule type="containsBlanks" dxfId="2792" priority="88">
      <formula>LEN(TRIM(C20))=0</formula>
    </cfRule>
    <cfRule type="colorScale" priority="89">
      <colorScale>
        <cfvo type="min" val="0"/>
        <cfvo type="max" val="0"/>
        <color theme="0"/>
        <color theme="0"/>
      </colorScale>
    </cfRule>
    <cfRule type="colorScale" priority="90">
      <colorScale>
        <cfvo type="min" val="0"/>
        <cfvo type="max" val="0"/>
        <color theme="0"/>
        <color rgb="FFFFEF9C"/>
      </colorScale>
    </cfRule>
  </conditionalFormatting>
  <conditionalFormatting sqref="H2">
    <cfRule type="containsBlanks" dxfId="2791" priority="85">
      <formula>LEN(TRIM(H2))=0</formula>
    </cfRule>
    <cfRule type="colorScale" priority="86">
      <colorScale>
        <cfvo type="min" val="0"/>
        <cfvo type="max" val="0"/>
        <color theme="0"/>
        <color theme="0"/>
      </colorScale>
    </cfRule>
    <cfRule type="colorScale" priority="87">
      <colorScale>
        <cfvo type="min" val="0"/>
        <cfvo type="max" val="0"/>
        <color theme="0"/>
        <color rgb="FFFFEF9C"/>
      </colorScale>
    </cfRule>
  </conditionalFormatting>
  <conditionalFormatting sqref="G11">
    <cfRule type="containsBlanks" dxfId="2790" priority="82">
      <formula>LEN(TRIM(G11))=0</formula>
    </cfRule>
    <cfRule type="colorScale" priority="83">
      <colorScale>
        <cfvo type="min" val="0"/>
        <cfvo type="max" val="0"/>
        <color theme="0"/>
        <color theme="0"/>
      </colorScale>
    </cfRule>
    <cfRule type="colorScale" priority="84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2789" priority="79">
      <formula>LEN(TRIM(I11))=0</formula>
    </cfRule>
    <cfRule type="colorScale" priority="80">
      <colorScale>
        <cfvo type="min" val="0"/>
        <cfvo type="max" val="0"/>
        <color theme="0"/>
        <color theme="0"/>
      </colorScale>
    </cfRule>
    <cfRule type="colorScale" priority="81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2788" priority="76">
      <formula>LEN(TRIM(H11))=0</formula>
    </cfRule>
    <cfRule type="colorScale" priority="77">
      <colorScale>
        <cfvo type="min" val="0"/>
        <cfvo type="max" val="0"/>
        <color theme="0"/>
        <color theme="0"/>
      </colorScale>
    </cfRule>
    <cfRule type="colorScale" priority="78">
      <colorScale>
        <cfvo type="min" val="0"/>
        <cfvo type="max" val="0"/>
        <color theme="0"/>
        <color rgb="FFFFEF9C"/>
      </colorScale>
    </cfRule>
  </conditionalFormatting>
  <conditionalFormatting sqref="B11">
    <cfRule type="containsBlanks" dxfId="2787" priority="73">
      <formula>LEN(TRIM(B11))=0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D11">
    <cfRule type="containsBlanks" dxfId="2786" priority="70">
      <formula>LEN(TRIM(D11))=0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C11">
    <cfRule type="containsBlanks" dxfId="2785" priority="67">
      <formula>LEN(TRIM(C11))=0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20">
    <cfRule type="containsBlanks" dxfId="2784" priority="64">
      <formula>LEN(TRIM(B20))=0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20">
    <cfRule type="containsBlanks" dxfId="2783" priority="61">
      <formula>LEN(TRIM(D20))=0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20">
    <cfRule type="containsBlanks" dxfId="2782" priority="58">
      <formula>LEN(TRIM(C20))=0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0">
    <cfRule type="containsBlanks" dxfId="2781" priority="55">
      <formula>LEN(TRIM(G20))=0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0">
    <cfRule type="containsBlanks" dxfId="2780" priority="52">
      <formula>LEN(TRIM(I20))=0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0">
    <cfRule type="containsBlanks" dxfId="2779" priority="49">
      <formula>LEN(TRIM(H20))=0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29">
    <cfRule type="containsBlanks" dxfId="2778" priority="46">
      <formula>LEN(TRIM(G29))=0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I29">
    <cfRule type="containsBlanks" dxfId="2777" priority="43">
      <formula>LEN(TRIM(I29))=0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H29">
    <cfRule type="containsBlanks" dxfId="2776" priority="40">
      <formula>LEN(TRIM(H29))=0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B29">
    <cfRule type="containsBlanks" dxfId="2775" priority="37">
      <formula>LEN(TRIM(B29))=0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D29">
    <cfRule type="containsBlanks" dxfId="2774" priority="34">
      <formula>LEN(TRIM(D29))=0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C29">
    <cfRule type="containsBlanks" dxfId="2773" priority="31">
      <formula>LEN(TRIM(C29))=0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G29:G34">
    <cfRule type="containsBlanks" dxfId="2772" priority="28">
      <formula>LEN(TRIM(G29))=0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I29:I34">
    <cfRule type="containsBlanks" dxfId="2771" priority="25">
      <formula>LEN(TRIM(I29))=0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H29:H34">
    <cfRule type="containsBlanks" dxfId="2770" priority="22">
      <formula>LEN(TRIM(H29))=0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29:B34">
    <cfRule type="containsBlanks" dxfId="2769" priority="19">
      <formula>LEN(TRIM(B29))=0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29:D34">
    <cfRule type="containsBlanks" dxfId="2768" priority="16">
      <formula>LEN(TRIM(D29))=0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29:C34">
    <cfRule type="containsBlanks" dxfId="2767" priority="13">
      <formula>LEN(TRIM(C29))=0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2:B9">
    <cfRule type="containsBlanks" dxfId="2766" priority="10">
      <formula>LEN(TRIM(B2))=0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D2:D9">
    <cfRule type="containsBlanks" dxfId="2765" priority="7">
      <formula>LEN(TRIM(D2))=0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C2:C9">
    <cfRule type="containsBlanks" dxfId="2764" priority="4">
      <formula>LEN(TRIM(C2))=0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B9">
    <cfRule type="containsBlanks" dxfId="2763" priority="1">
      <formula>LEN(TRIM(B9))=0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24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28</vt:i4>
      </vt:variant>
    </vt:vector>
  </HeadingPairs>
  <TitlesOfParts>
    <vt:vector size="57" baseType="lpstr">
      <vt:lpstr>1</vt:lpstr>
      <vt:lpstr>Лист в</vt:lpstr>
      <vt:lpstr>сам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  <vt:lpstr>1 (12)</vt:lpstr>
      <vt:lpstr>1 (11)</vt:lpstr>
      <vt:lpstr>1 (13)</vt:lpstr>
      <vt:lpstr>1 (14)</vt:lpstr>
      <vt:lpstr>1 (15)</vt:lpstr>
      <vt:lpstr>1 (16)</vt:lpstr>
      <vt:lpstr>1 (17)</vt:lpstr>
      <vt:lpstr>1 (18)</vt:lpstr>
      <vt:lpstr>1 (19)</vt:lpstr>
      <vt:lpstr>1 (21)</vt:lpstr>
      <vt:lpstr>1 (22)</vt:lpstr>
      <vt:lpstr>1 (23)</vt:lpstr>
      <vt:lpstr>1 (24)</vt:lpstr>
      <vt:lpstr>1 (25)</vt:lpstr>
      <vt:lpstr>Останній</vt:lpstr>
      <vt:lpstr>Лист3</vt:lpstr>
      <vt:lpstr>1 (20)</vt:lpstr>
      <vt:lpstr>'1'!Область_печати</vt:lpstr>
      <vt:lpstr>'1 (10)'!Область_печати</vt:lpstr>
      <vt:lpstr>'1 (11)'!Область_печати</vt:lpstr>
      <vt:lpstr>'1 (12)'!Область_печати</vt:lpstr>
      <vt:lpstr>'1 (13)'!Область_печати</vt:lpstr>
      <vt:lpstr>'1 (14)'!Область_печати</vt:lpstr>
      <vt:lpstr>'1 (15)'!Область_печати</vt:lpstr>
      <vt:lpstr>'1 (16)'!Область_печати</vt:lpstr>
      <vt:lpstr>'1 (17)'!Область_печати</vt:lpstr>
      <vt:lpstr>'1 (18)'!Область_печати</vt:lpstr>
      <vt:lpstr>'1 (19)'!Область_печати</vt:lpstr>
      <vt:lpstr>'1 (2)'!Область_печати</vt:lpstr>
      <vt:lpstr>'1 (20)'!Область_печати</vt:lpstr>
      <vt:lpstr>'1 (21)'!Область_печати</vt:lpstr>
      <vt:lpstr>'1 (22)'!Область_печати</vt:lpstr>
      <vt:lpstr>'1 (23)'!Область_печати</vt:lpstr>
      <vt:lpstr>'1 (24)'!Область_печати</vt:lpstr>
      <vt:lpstr>'1 (25)'!Область_печати</vt:lpstr>
      <vt:lpstr>'1 (3)'!Область_печати</vt:lpstr>
      <vt:lpstr>'1 (4)'!Область_печати</vt:lpstr>
      <vt:lpstr>'1 (5)'!Область_печати</vt:lpstr>
      <vt:lpstr>'1 (6)'!Область_печати</vt:lpstr>
      <vt:lpstr>'1 (7)'!Область_печати</vt:lpstr>
      <vt:lpstr>'1 (8)'!Область_печати</vt:lpstr>
      <vt:lpstr>'1 (9)'!Область_печати</vt:lpstr>
      <vt:lpstr>'Лист в'!Область_печати</vt:lpstr>
      <vt:lpstr>Лист3!Область_печати</vt:lpstr>
      <vt:lpstr>сам!Область_печати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2023-05-11T18:44:45Z</dcterms:modified>
</cp:coreProperties>
</file>