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tabRatio="972" activeTab="22"/>
  </bookViews>
  <sheets>
    <sheet name="Л  в" sheetId="152" r:id="rId1"/>
    <sheet name="1" sheetId="154" r:id="rId2"/>
    <sheet name="Сам " sheetId="48" r:id="rId3"/>
    <sheet name="1 (2 )" sheetId="155" r:id="rId4"/>
    <sheet name="1 (3)" sheetId="156" r:id="rId5"/>
    <sheet name="1 (4)" sheetId="157" r:id="rId6"/>
    <sheet name="1 (5)" sheetId="158" r:id="rId7"/>
    <sheet name="1 (2)" sheetId="166" r:id="rId8"/>
    <sheet name="1 (6)" sheetId="159" r:id="rId9"/>
    <sheet name="1 (7)" sheetId="161" r:id="rId10"/>
    <sheet name="1 (8)" sheetId="162" r:id="rId11"/>
    <sheet name="1 (9)" sheetId="163" r:id="rId12"/>
    <sheet name="1 (10)" sheetId="164" r:id="rId13"/>
    <sheet name="1 (11)" sheetId="165" r:id="rId14"/>
    <sheet name="1 (12)" sheetId="167" r:id="rId15"/>
    <sheet name="1 (13)" sheetId="168" r:id="rId16"/>
    <sheet name="1 (14)" sheetId="169" r:id="rId17"/>
    <sheet name="1 (15)" sheetId="170" r:id="rId18"/>
    <sheet name="1 (16)" sheetId="171" r:id="rId19"/>
    <sheet name="1 (17)" sheetId="172" r:id="rId20"/>
    <sheet name="Л  в (2)" sheetId="173" r:id="rId21"/>
    <sheet name="1 (18)" sheetId="174" r:id="rId22"/>
    <sheet name="1 (19)" sheetId="175" r:id="rId23"/>
  </sheets>
  <definedNames>
    <definedName name="_xlnm.Print_Area" localSheetId="1">'1'!$A$1:$I$43</definedName>
    <definedName name="_xlnm.Print_Area" localSheetId="12">'1 (10)'!$A$1:$I$43</definedName>
    <definedName name="_xlnm.Print_Area" localSheetId="13">'1 (11)'!$A$1:$I$43</definedName>
    <definedName name="_xlnm.Print_Area" localSheetId="14">'1 (12)'!$A$1:$I$43</definedName>
    <definedName name="_xlnm.Print_Area" localSheetId="15">'1 (13)'!$A$1:$O$43</definedName>
    <definedName name="_xlnm.Print_Area" localSheetId="16">'1 (14)'!$A$1:$I$43</definedName>
    <definedName name="_xlnm.Print_Area" localSheetId="17">'1 (15)'!$A$1:$I$43</definedName>
    <definedName name="_xlnm.Print_Area" localSheetId="18">'1 (16)'!$A$1:$I$43</definedName>
    <definedName name="_xlnm.Print_Area" localSheetId="19">'1 (17)'!$A$1:$I$43</definedName>
    <definedName name="_xlnm.Print_Area" localSheetId="21">'1 (18)'!$A$1:$I$43</definedName>
    <definedName name="_xlnm.Print_Area" localSheetId="22">'1 (19)'!$A$1:$I$43</definedName>
    <definedName name="_xlnm.Print_Area" localSheetId="3">'1 (2 )'!$A$1:$I$43</definedName>
    <definedName name="_xlnm.Print_Area" localSheetId="7">'1 (2)'!$A$1:$I$43</definedName>
    <definedName name="_xlnm.Print_Area" localSheetId="4">'1 (3)'!$A$1:$I$43</definedName>
    <definedName name="_xlnm.Print_Area" localSheetId="5">'1 (4)'!$A$1:$I$43</definedName>
    <definedName name="_xlnm.Print_Area" localSheetId="6">'1 (5)'!$A$1:$I$43</definedName>
    <definedName name="_xlnm.Print_Area" localSheetId="8">'1 (6)'!$A$1:$I$43</definedName>
    <definedName name="_xlnm.Print_Area" localSheetId="9">'1 (7)'!$A$1:$I$43</definedName>
    <definedName name="_xlnm.Print_Area" localSheetId="10">'1 (8)'!$A$1:$I$43</definedName>
    <definedName name="_xlnm.Print_Area" localSheetId="11">'1 (9)'!$A$1:$I$43</definedName>
    <definedName name="_xlnm.Print_Area" localSheetId="0">'Л  в'!$A$1:$I$55</definedName>
    <definedName name="_xlnm.Print_Area" localSheetId="20">'Л  в (2)'!$A$1:$I$55</definedName>
    <definedName name="_xlnm.Print_Area" localSheetId="2">'Сам '!$A$1:$P$52</definedName>
  </definedNames>
  <calcPr calcId="124519"/>
</workbook>
</file>

<file path=xl/calcChain.xml><?xml version="1.0" encoding="utf-8"?>
<calcChain xmlns="http://schemas.openxmlformats.org/spreadsheetml/2006/main">
  <c r="D20" i="175"/>
  <c r="D31" s="1"/>
  <c r="K10"/>
  <c r="B10" s="1"/>
  <c r="F10"/>
  <c r="A10"/>
  <c r="G9"/>
  <c r="D9"/>
  <c r="I9" s="1"/>
  <c r="C9"/>
  <c r="C20" s="1"/>
  <c r="B9"/>
  <c r="B20" s="1"/>
  <c r="A9"/>
  <c r="F9" s="1"/>
  <c r="D8"/>
  <c r="D19" s="1"/>
  <c r="C8"/>
  <c r="C19" s="1"/>
  <c r="B8"/>
  <c r="B19" s="1"/>
  <c r="A8"/>
  <c r="F8" s="1"/>
  <c r="D7"/>
  <c r="I7" s="1"/>
  <c r="C7"/>
  <c r="C18" s="1"/>
  <c r="B7"/>
  <c r="B18" s="1"/>
  <c r="A7"/>
  <c r="F7" s="1"/>
  <c r="D6"/>
  <c r="D17" s="1"/>
  <c r="C6"/>
  <c r="C17" s="1"/>
  <c r="B6"/>
  <c r="B17" s="1"/>
  <c r="A6"/>
  <c r="F6" s="1"/>
  <c r="D5"/>
  <c r="I5" s="1"/>
  <c r="C5"/>
  <c r="H5" s="1"/>
  <c r="B5"/>
  <c r="B16" s="1"/>
  <c r="A5"/>
  <c r="F5" s="1"/>
  <c r="D4"/>
  <c r="D15" s="1"/>
  <c r="C4"/>
  <c r="C15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B13" s="1"/>
  <c r="A2"/>
  <c r="F2" s="1"/>
  <c r="D20" i="174"/>
  <c r="D31" s="1"/>
  <c r="D18"/>
  <c r="D29" s="1"/>
  <c r="K10"/>
  <c r="B10" s="1"/>
  <c r="F10"/>
  <c r="A10"/>
  <c r="G9"/>
  <c r="D9"/>
  <c r="I9" s="1"/>
  <c r="C9"/>
  <c r="H9" s="1"/>
  <c r="B9"/>
  <c r="B20" s="1"/>
  <c r="A9"/>
  <c r="F9" s="1"/>
  <c r="D8"/>
  <c r="D19" s="1"/>
  <c r="C8"/>
  <c r="C19" s="1"/>
  <c r="B8"/>
  <c r="B19" s="1"/>
  <c r="A8"/>
  <c r="F8" s="1"/>
  <c r="D7"/>
  <c r="I7" s="1"/>
  <c r="C7"/>
  <c r="H7" s="1"/>
  <c r="B7"/>
  <c r="B18" s="1"/>
  <c r="A7"/>
  <c r="F7" s="1"/>
  <c r="D6"/>
  <c r="D17" s="1"/>
  <c r="C6"/>
  <c r="C17" s="1"/>
  <c r="B6"/>
  <c r="B17" s="1"/>
  <c r="A6"/>
  <c r="F6" s="1"/>
  <c r="D5"/>
  <c r="I5" s="1"/>
  <c r="C5"/>
  <c r="H5" s="1"/>
  <c r="B5"/>
  <c r="B16" s="1"/>
  <c r="A5"/>
  <c r="F5" s="1"/>
  <c r="D4"/>
  <c r="D15" s="1"/>
  <c r="C4"/>
  <c r="C15" s="1"/>
  <c r="B4"/>
  <c r="B15" s="1"/>
  <c r="A4"/>
  <c r="F4" s="1"/>
  <c r="D3"/>
  <c r="I3" s="1"/>
  <c r="C3"/>
  <c r="H3" s="1"/>
  <c r="B3"/>
  <c r="B14" s="1"/>
  <c r="A3"/>
  <c r="F3" s="1"/>
  <c r="D2"/>
  <c r="D13" s="1"/>
  <c r="C2"/>
  <c r="C13" s="1"/>
  <c r="B2"/>
  <c r="B13" s="1"/>
  <c r="A2"/>
  <c r="F2" s="1"/>
  <c r="C27" i="173"/>
  <c r="C41" s="1"/>
  <c r="C25"/>
  <c r="C39" s="1"/>
  <c r="C23"/>
  <c r="C37" s="1"/>
  <c r="C21"/>
  <c r="C35" s="1"/>
  <c r="C19"/>
  <c r="C33" s="1"/>
  <c r="C17"/>
  <c r="C3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G20" i="172"/>
  <c r="C20"/>
  <c r="H20" s="1"/>
  <c r="B20"/>
  <c r="B31" s="1"/>
  <c r="C18"/>
  <c r="H18" s="1"/>
  <c r="K10"/>
  <c r="B10" s="1"/>
  <c r="A10"/>
  <c r="F10" s="1"/>
  <c r="G9"/>
  <c r="D9"/>
  <c r="I9" s="1"/>
  <c r="C9"/>
  <c r="H9" s="1"/>
  <c r="B9"/>
  <c r="A9"/>
  <c r="F9" s="1"/>
  <c r="D8"/>
  <c r="D19" s="1"/>
  <c r="C8"/>
  <c r="C19" s="1"/>
  <c r="B8"/>
  <c r="B19" s="1"/>
  <c r="A8"/>
  <c r="F8" s="1"/>
  <c r="D7"/>
  <c r="I7" s="1"/>
  <c r="C7"/>
  <c r="H7" s="1"/>
  <c r="B7"/>
  <c r="G7" s="1"/>
  <c r="A7"/>
  <c r="F7" s="1"/>
  <c r="D6"/>
  <c r="D17" s="1"/>
  <c r="C6"/>
  <c r="C17" s="1"/>
  <c r="B6"/>
  <c r="B17" s="1"/>
  <c r="A6"/>
  <c r="F6" s="1"/>
  <c r="D5"/>
  <c r="I5" s="1"/>
  <c r="C5"/>
  <c r="H5" s="1"/>
  <c r="B5"/>
  <c r="G5" s="1"/>
  <c r="A5"/>
  <c r="F5" s="1"/>
  <c r="D4"/>
  <c r="D15" s="1"/>
  <c r="C4"/>
  <c r="C15" s="1"/>
  <c r="B4"/>
  <c r="B15" s="1"/>
  <c r="A4"/>
  <c r="F4" s="1"/>
  <c r="D3"/>
  <c r="I3" s="1"/>
  <c r="C3"/>
  <c r="H3" s="1"/>
  <c r="B3"/>
  <c r="G3" s="1"/>
  <c r="A3"/>
  <c r="F3" s="1"/>
  <c r="D2"/>
  <c r="D13" s="1"/>
  <c r="C2"/>
  <c r="C13" s="1"/>
  <c r="B2"/>
  <c r="B13" s="1"/>
  <c r="A2"/>
  <c r="F2" s="1"/>
  <c r="D20" i="171"/>
  <c r="D31" s="1"/>
  <c r="D14"/>
  <c r="D25" s="1"/>
  <c r="K10"/>
  <c r="B10" s="1"/>
  <c r="F10"/>
  <c r="A10"/>
  <c r="G9"/>
  <c r="D9"/>
  <c r="I9" s="1"/>
  <c r="C9"/>
  <c r="H9" s="1"/>
  <c r="B9"/>
  <c r="B20" s="1"/>
  <c r="A9"/>
  <c r="F9" s="1"/>
  <c r="D8"/>
  <c r="D19" s="1"/>
  <c r="C8"/>
  <c r="C19" s="1"/>
  <c r="B8"/>
  <c r="B19" s="1"/>
  <c r="A8"/>
  <c r="F8" s="1"/>
  <c r="D7"/>
  <c r="I7" s="1"/>
  <c r="C7"/>
  <c r="C18" s="1"/>
  <c r="B7"/>
  <c r="B18" s="1"/>
  <c r="A7"/>
  <c r="F7" s="1"/>
  <c r="D6"/>
  <c r="D17" s="1"/>
  <c r="C6"/>
  <c r="C17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C13" s="1"/>
  <c r="B2"/>
  <c r="B13" s="1"/>
  <c r="A2"/>
  <c r="F2" s="1"/>
  <c r="D20" i="170"/>
  <c r="D31" s="1"/>
  <c r="K10"/>
  <c r="B10" s="1"/>
  <c r="A10"/>
  <c r="F10" s="1"/>
  <c r="G9"/>
  <c r="D9"/>
  <c r="I9" s="1"/>
  <c r="C9"/>
  <c r="C20" s="1"/>
  <c r="B9"/>
  <c r="B20" s="1"/>
  <c r="A9"/>
  <c r="F9" s="1"/>
  <c r="F8"/>
  <c r="D8"/>
  <c r="D19" s="1"/>
  <c r="C8"/>
  <c r="C19" s="1"/>
  <c r="B8"/>
  <c r="B19" s="1"/>
  <c r="A8"/>
  <c r="D7"/>
  <c r="I7" s="1"/>
  <c r="C7"/>
  <c r="C18" s="1"/>
  <c r="B7"/>
  <c r="B18" s="1"/>
  <c r="A7"/>
  <c r="F7" s="1"/>
  <c r="D6"/>
  <c r="D17" s="1"/>
  <c r="C6"/>
  <c r="C17" s="1"/>
  <c r="B6"/>
  <c r="B17" s="1"/>
  <c r="A6"/>
  <c r="F6" s="1"/>
  <c r="D5"/>
  <c r="I5" s="1"/>
  <c r="C5"/>
  <c r="C16" s="1"/>
  <c r="B5"/>
  <c r="B16" s="1"/>
  <c r="A5"/>
  <c r="F5" s="1"/>
  <c r="D4"/>
  <c r="D15" s="1"/>
  <c r="C4"/>
  <c r="C15" s="1"/>
  <c r="B4"/>
  <c r="B15" s="1"/>
  <c r="A4"/>
  <c r="F4" s="1"/>
  <c r="D3"/>
  <c r="I3" s="1"/>
  <c r="C3"/>
  <c r="C14" s="1"/>
  <c r="B3"/>
  <c r="B14" s="1"/>
  <c r="A3"/>
  <c r="F3" s="1"/>
  <c r="D2"/>
  <c r="D13" s="1"/>
  <c r="C2"/>
  <c r="C13" s="1"/>
  <c r="B2"/>
  <c r="B13" s="1"/>
  <c r="A2"/>
  <c r="F2" s="1"/>
  <c r="K10" i="169"/>
  <c r="B10" s="1"/>
  <c r="F10"/>
  <c r="A10"/>
  <c r="G9"/>
  <c r="D9"/>
  <c r="I9" s="1"/>
  <c r="C9"/>
  <c r="C20" s="1"/>
  <c r="B9"/>
  <c r="B20" s="1"/>
  <c r="A9"/>
  <c r="F9" s="1"/>
  <c r="D8"/>
  <c r="D19" s="1"/>
  <c r="C8"/>
  <c r="C19" s="1"/>
  <c r="B8"/>
  <c r="B19" s="1"/>
  <c r="A8"/>
  <c r="F8" s="1"/>
  <c r="D7"/>
  <c r="I7" s="1"/>
  <c r="C7"/>
  <c r="C18" s="1"/>
  <c r="B7"/>
  <c r="B18" s="1"/>
  <c r="A7"/>
  <c r="F7" s="1"/>
  <c r="H6"/>
  <c r="D6"/>
  <c r="D17" s="1"/>
  <c r="C6"/>
  <c r="C17" s="1"/>
  <c r="B6"/>
  <c r="B17" s="1"/>
  <c r="A6"/>
  <c r="F6" s="1"/>
  <c r="D5"/>
  <c r="I5" s="1"/>
  <c r="C5"/>
  <c r="C16" s="1"/>
  <c r="B5"/>
  <c r="B16" s="1"/>
  <c r="A5"/>
  <c r="F5" s="1"/>
  <c r="D4"/>
  <c r="D15" s="1"/>
  <c r="C4"/>
  <c r="H4" s="1"/>
  <c r="B4"/>
  <c r="B15" s="1"/>
  <c r="A4"/>
  <c r="F4" s="1"/>
  <c r="D3"/>
  <c r="I3" s="1"/>
  <c r="C3"/>
  <c r="C14" s="1"/>
  <c r="B3"/>
  <c r="B14" s="1"/>
  <c r="A3"/>
  <c r="F3" s="1"/>
  <c r="D2"/>
  <c r="D13" s="1"/>
  <c r="C2"/>
  <c r="C13" s="1"/>
  <c r="B2"/>
  <c r="B13" s="1"/>
  <c r="A2"/>
  <c r="F2" s="1"/>
  <c r="K10" i="168"/>
  <c r="B10" s="1"/>
  <c r="A10"/>
  <c r="F10" s="1"/>
  <c r="G9"/>
  <c r="D9"/>
  <c r="I9" s="1"/>
  <c r="C9"/>
  <c r="C20" s="1"/>
  <c r="B9"/>
  <c r="B20" s="1"/>
  <c r="A9"/>
  <c r="F9" s="1"/>
  <c r="D8"/>
  <c r="D19" s="1"/>
  <c r="C8"/>
  <c r="C19" s="1"/>
  <c r="B8"/>
  <c r="B19" s="1"/>
  <c r="A8"/>
  <c r="F8" s="1"/>
  <c r="D7"/>
  <c r="I7" s="1"/>
  <c r="C7"/>
  <c r="C18" s="1"/>
  <c r="B7"/>
  <c r="B18" s="1"/>
  <c r="A7"/>
  <c r="F7" s="1"/>
  <c r="D6"/>
  <c r="D17" s="1"/>
  <c r="C6"/>
  <c r="C17" s="1"/>
  <c r="B6"/>
  <c r="B17" s="1"/>
  <c r="A6"/>
  <c r="F6" s="1"/>
  <c r="D5"/>
  <c r="I5" s="1"/>
  <c r="C5"/>
  <c r="C16" s="1"/>
  <c r="B5"/>
  <c r="B16" s="1"/>
  <c r="A5"/>
  <c r="F5" s="1"/>
  <c r="D4"/>
  <c r="D15" s="1"/>
  <c r="C4"/>
  <c r="C15" s="1"/>
  <c r="B4"/>
  <c r="B15" s="1"/>
  <c r="A4"/>
  <c r="F4" s="1"/>
  <c r="D3"/>
  <c r="I3" s="1"/>
  <c r="C3"/>
  <c r="C14" s="1"/>
  <c r="B3"/>
  <c r="B14" s="1"/>
  <c r="A3"/>
  <c r="F3" s="1"/>
  <c r="D2"/>
  <c r="D13" s="1"/>
  <c r="C2"/>
  <c r="C13" s="1"/>
  <c r="B2"/>
  <c r="B13" s="1"/>
  <c r="A2"/>
  <c r="F2" s="1"/>
  <c r="K10" i="154"/>
  <c r="B10" s="1"/>
  <c r="K10" i="167"/>
  <c r="B10" s="1"/>
  <c r="G10" s="1"/>
  <c r="C20"/>
  <c r="H20" s="1"/>
  <c r="C16"/>
  <c r="H16" s="1"/>
  <c r="A10"/>
  <c r="F10" s="1"/>
  <c r="G9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H6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B13" s="1"/>
  <c r="A2"/>
  <c r="F2" s="1"/>
  <c r="G9" i="154"/>
  <c r="B21" i="166"/>
  <c r="G21" s="1"/>
  <c r="G32" s="1"/>
  <c r="G43" s="1"/>
  <c r="B19"/>
  <c r="G19" s="1"/>
  <c r="B17"/>
  <c r="G17" s="1"/>
  <c r="B15"/>
  <c r="G15" s="1"/>
  <c r="B13"/>
  <c r="G13" s="1"/>
  <c r="G10"/>
  <c r="B10"/>
  <c r="A10"/>
  <c r="F10" s="1"/>
  <c r="H9"/>
  <c r="D9"/>
  <c r="I9" s="1"/>
  <c r="C9"/>
  <c r="C20" s="1"/>
  <c r="B9"/>
  <c r="B20" s="1"/>
  <c r="A9"/>
  <c r="F9" s="1"/>
  <c r="D8"/>
  <c r="I8" s="1"/>
  <c r="C8"/>
  <c r="H8" s="1"/>
  <c r="B8"/>
  <c r="G8" s="1"/>
  <c r="A8"/>
  <c r="F8" s="1"/>
  <c r="D7"/>
  <c r="D18" s="1"/>
  <c r="C7"/>
  <c r="C18" s="1"/>
  <c r="B7"/>
  <c r="B18" s="1"/>
  <c r="A7"/>
  <c r="F7" s="1"/>
  <c r="D6"/>
  <c r="I6" s="1"/>
  <c r="C6"/>
  <c r="H6" s="1"/>
  <c r="B6"/>
  <c r="G6" s="1"/>
  <c r="A6"/>
  <c r="F6" s="1"/>
  <c r="D5"/>
  <c r="D16" s="1"/>
  <c r="C5"/>
  <c r="C16" s="1"/>
  <c r="B5"/>
  <c r="B16" s="1"/>
  <c r="A5"/>
  <c r="F5" s="1"/>
  <c r="D4"/>
  <c r="I4" s="1"/>
  <c r="C4"/>
  <c r="H4" s="1"/>
  <c r="B4"/>
  <c r="G4" s="1"/>
  <c r="A4"/>
  <c r="F4" s="1"/>
  <c r="D3"/>
  <c r="D14" s="1"/>
  <c r="C3"/>
  <c r="C14" s="1"/>
  <c r="B3"/>
  <c r="B14" s="1"/>
  <c r="A3"/>
  <c r="F3" s="1"/>
  <c r="D2"/>
  <c r="I2" s="1"/>
  <c r="C2"/>
  <c r="H2" s="1"/>
  <c r="B2"/>
  <c r="G2" s="1"/>
  <c r="A2"/>
  <c r="F2" s="1"/>
  <c r="G10" i="165"/>
  <c r="B10"/>
  <c r="B21" s="1"/>
  <c r="A10"/>
  <c r="F10" s="1"/>
  <c r="D9"/>
  <c r="D20" s="1"/>
  <c r="C9"/>
  <c r="H9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H4" s="1"/>
  <c r="B4"/>
  <c r="G4" s="1"/>
  <c r="A4"/>
  <c r="F4" s="1"/>
  <c r="D3"/>
  <c r="D14" s="1"/>
  <c r="C3"/>
  <c r="C14" s="1"/>
  <c r="B3"/>
  <c r="B14" s="1"/>
  <c r="A3"/>
  <c r="F3" s="1"/>
  <c r="D2"/>
  <c r="D13" s="1"/>
  <c r="C2"/>
  <c r="H2" s="1"/>
  <c r="B2"/>
  <c r="G2" s="1"/>
  <c r="A2"/>
  <c r="F2" s="1"/>
  <c r="G10" i="164"/>
  <c r="B10"/>
  <c r="B21" s="1"/>
  <c r="A10"/>
  <c r="F10" s="1"/>
  <c r="I9"/>
  <c r="D9"/>
  <c r="D20" s="1"/>
  <c r="C9"/>
  <c r="H9" s="1"/>
  <c r="B9"/>
  <c r="B20" s="1"/>
  <c r="A9"/>
  <c r="F9" s="1"/>
  <c r="D8"/>
  <c r="D19" s="1"/>
  <c r="C8"/>
  <c r="C19" s="1"/>
  <c r="B8"/>
  <c r="G8" s="1"/>
  <c r="A8"/>
  <c r="F8" s="1"/>
  <c r="D7"/>
  <c r="D18" s="1"/>
  <c r="C7"/>
  <c r="C18" s="1"/>
  <c r="B7"/>
  <c r="B18" s="1"/>
  <c r="A7"/>
  <c r="F7" s="1"/>
  <c r="D6"/>
  <c r="D17" s="1"/>
  <c r="C6"/>
  <c r="C17" s="1"/>
  <c r="B6"/>
  <c r="G6" s="1"/>
  <c r="A6"/>
  <c r="F6" s="1"/>
  <c r="D5"/>
  <c r="I5" s="1"/>
  <c r="C5"/>
  <c r="C16" s="1"/>
  <c r="B5"/>
  <c r="B16" s="1"/>
  <c r="A5"/>
  <c r="F5" s="1"/>
  <c r="D4"/>
  <c r="D15" s="1"/>
  <c r="C4"/>
  <c r="C15" s="1"/>
  <c r="B4"/>
  <c r="G4" s="1"/>
  <c r="A4"/>
  <c r="F4" s="1"/>
  <c r="D3"/>
  <c r="D14" s="1"/>
  <c r="C3"/>
  <c r="C14" s="1"/>
  <c r="B3"/>
  <c r="B14" s="1"/>
  <c r="A3"/>
  <c r="F3" s="1"/>
  <c r="D2"/>
  <c r="D13" s="1"/>
  <c r="C2"/>
  <c r="H2" s="1"/>
  <c r="B2"/>
  <c r="G2" s="1"/>
  <c r="A2"/>
  <c r="F2" s="1"/>
  <c r="C32" i="163"/>
  <c r="H32" s="1"/>
  <c r="C21"/>
  <c r="H21" s="1"/>
  <c r="D10"/>
  <c r="D21" s="1"/>
  <c r="C10"/>
  <c r="H10" s="1"/>
  <c r="B10"/>
  <c r="B21" s="1"/>
  <c r="A10"/>
  <c r="F10" s="1"/>
  <c r="I9"/>
  <c r="D9"/>
  <c r="D20" s="1"/>
  <c r="C9"/>
  <c r="H9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B17" s="1"/>
  <c r="A6"/>
  <c r="F6" s="1"/>
  <c r="D5"/>
  <c r="I5" s="1"/>
  <c r="C5"/>
  <c r="C16" s="1"/>
  <c r="B5"/>
  <c r="B16" s="1"/>
  <c r="A5"/>
  <c r="F5" s="1"/>
  <c r="D4"/>
  <c r="D15" s="1"/>
  <c r="C4"/>
  <c r="H4" s="1"/>
  <c r="B4"/>
  <c r="G4" s="1"/>
  <c r="A4"/>
  <c r="F4" s="1"/>
  <c r="D3"/>
  <c r="I3" s="1"/>
  <c r="C3"/>
  <c r="C14" s="1"/>
  <c r="B3"/>
  <c r="B14" s="1"/>
  <c r="A3"/>
  <c r="F3" s="1"/>
  <c r="D2"/>
  <c r="D13" s="1"/>
  <c r="C2"/>
  <c r="H2" s="1"/>
  <c r="B2"/>
  <c r="G2" s="1"/>
  <c r="A2"/>
  <c r="F2" s="1"/>
  <c r="C21" i="162"/>
  <c r="H21" s="1"/>
  <c r="D10"/>
  <c r="D21" s="1"/>
  <c r="C10"/>
  <c r="H10" s="1"/>
  <c r="B10"/>
  <c r="G10" s="1"/>
  <c r="A10"/>
  <c r="F10" s="1"/>
  <c r="H9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H4" s="1"/>
  <c r="B4"/>
  <c r="G4" s="1"/>
  <c r="A4"/>
  <c r="F4" s="1"/>
  <c r="D3"/>
  <c r="I3" s="1"/>
  <c r="C3"/>
  <c r="C14" s="1"/>
  <c r="B3"/>
  <c r="B14" s="1"/>
  <c r="A3"/>
  <c r="F3" s="1"/>
  <c r="D2"/>
  <c r="D13" s="1"/>
  <c r="C2"/>
  <c r="H2" s="1"/>
  <c r="B2"/>
  <c r="G2" s="1"/>
  <c r="A2"/>
  <c r="F2" s="1"/>
  <c r="G9" i="161"/>
  <c r="B9"/>
  <c r="B20" s="1"/>
  <c r="C21"/>
  <c r="C32" s="1"/>
  <c r="D10"/>
  <c r="D21" s="1"/>
  <c r="C10"/>
  <c r="H10" s="1"/>
  <c r="B10"/>
  <c r="B21" s="1"/>
  <c r="A10"/>
  <c r="F10" s="1"/>
  <c r="I9"/>
  <c r="D9"/>
  <c r="D20" s="1"/>
  <c r="C9"/>
  <c r="H9" s="1"/>
  <c r="A9"/>
  <c r="F9" s="1"/>
  <c r="F8"/>
  <c r="D8"/>
  <c r="D19" s="1"/>
  <c r="C8"/>
  <c r="H8" s="1"/>
  <c r="B8"/>
  <c r="G8" s="1"/>
  <c r="A8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H4" s="1"/>
  <c r="B4"/>
  <c r="G4" s="1"/>
  <c r="A4"/>
  <c r="F4" s="1"/>
  <c r="D3"/>
  <c r="D14" s="1"/>
  <c r="C3"/>
  <c r="C14" s="1"/>
  <c r="B3"/>
  <c r="B14" s="1"/>
  <c r="A3"/>
  <c r="F3" s="1"/>
  <c r="D2"/>
  <c r="D13" s="1"/>
  <c r="C2"/>
  <c r="H2" s="1"/>
  <c r="B2"/>
  <c r="G2" s="1"/>
  <c r="A2"/>
  <c r="F2" s="1"/>
  <c r="C21" i="159"/>
  <c r="H21" s="1"/>
  <c r="D20"/>
  <c r="D31" s="1"/>
  <c r="C19"/>
  <c r="C30" s="1"/>
  <c r="D18"/>
  <c r="D29" s="1"/>
  <c r="C17"/>
  <c r="H17" s="1"/>
  <c r="D16"/>
  <c r="D27" s="1"/>
  <c r="C15"/>
  <c r="H15" s="1"/>
  <c r="D14"/>
  <c r="D25" s="1"/>
  <c r="C13"/>
  <c r="C24" s="1"/>
  <c r="D10"/>
  <c r="D21" s="1"/>
  <c r="C10"/>
  <c r="H10" s="1"/>
  <c r="B10"/>
  <c r="G10" s="1"/>
  <c r="A10"/>
  <c r="F10" s="1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H6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G2" s="1"/>
  <c r="A2"/>
  <c r="F2" s="1"/>
  <c r="C21" i="158"/>
  <c r="H21" s="1"/>
  <c r="D10"/>
  <c r="D21" s="1"/>
  <c r="C10"/>
  <c r="H10" s="1"/>
  <c r="B10"/>
  <c r="G10" s="1"/>
  <c r="A10"/>
  <c r="F10" s="1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H6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B13" s="1"/>
  <c r="A2"/>
  <c r="F2" s="1"/>
  <c r="D18" i="175" l="1"/>
  <c r="D29" s="1"/>
  <c r="I29" s="1"/>
  <c r="D14"/>
  <c r="D25" s="1"/>
  <c r="D36" s="1"/>
  <c r="I36" s="1"/>
  <c r="D16"/>
  <c r="D27" s="1"/>
  <c r="I27" s="1"/>
  <c r="D24"/>
  <c r="I13"/>
  <c r="D26"/>
  <c r="I15"/>
  <c r="D28"/>
  <c r="I17"/>
  <c r="D30"/>
  <c r="I19"/>
  <c r="G10"/>
  <c r="B21"/>
  <c r="D42"/>
  <c r="I42" s="1"/>
  <c r="I31"/>
  <c r="H15"/>
  <c r="C26"/>
  <c r="H17"/>
  <c r="C28"/>
  <c r="H18"/>
  <c r="C29"/>
  <c r="H19"/>
  <c r="C30"/>
  <c r="H20"/>
  <c r="C31"/>
  <c r="B24"/>
  <c r="G13"/>
  <c r="B25"/>
  <c r="G14"/>
  <c r="B26"/>
  <c r="G15"/>
  <c r="B27"/>
  <c r="G16"/>
  <c r="B28"/>
  <c r="G17"/>
  <c r="B29"/>
  <c r="G18"/>
  <c r="B30"/>
  <c r="G19"/>
  <c r="B31"/>
  <c r="G20"/>
  <c r="I25"/>
  <c r="H6"/>
  <c r="H7"/>
  <c r="H8"/>
  <c r="H9"/>
  <c r="C13"/>
  <c r="C14"/>
  <c r="C16"/>
  <c r="I20"/>
  <c r="H4"/>
  <c r="G2"/>
  <c r="G3"/>
  <c r="G4"/>
  <c r="G5"/>
  <c r="G6"/>
  <c r="G7"/>
  <c r="G8"/>
  <c r="I2"/>
  <c r="I4"/>
  <c r="I6"/>
  <c r="I8"/>
  <c r="D16" i="174"/>
  <c r="D27" s="1"/>
  <c r="I27" s="1"/>
  <c r="D14"/>
  <c r="D25" s="1"/>
  <c r="D36" s="1"/>
  <c r="I36" s="1"/>
  <c r="D24"/>
  <c r="I13"/>
  <c r="D26"/>
  <c r="I15"/>
  <c r="D28"/>
  <c r="I17"/>
  <c r="D30"/>
  <c r="I19"/>
  <c r="D42"/>
  <c r="I42" s="1"/>
  <c r="I31"/>
  <c r="B24"/>
  <c r="G13"/>
  <c r="B25"/>
  <c r="G14"/>
  <c r="B26"/>
  <c r="G15"/>
  <c r="B27"/>
  <c r="G16"/>
  <c r="B28"/>
  <c r="G17"/>
  <c r="B29"/>
  <c r="G18"/>
  <c r="B30"/>
  <c r="G19"/>
  <c r="B31"/>
  <c r="G20"/>
  <c r="D38"/>
  <c r="I38" s="1"/>
  <c r="G10"/>
  <c r="B21"/>
  <c r="H13"/>
  <c r="C24"/>
  <c r="H15"/>
  <c r="C26"/>
  <c r="H17"/>
  <c r="C28"/>
  <c r="H19"/>
  <c r="C30"/>
  <c r="D40"/>
  <c r="I40" s="1"/>
  <c r="I29"/>
  <c r="C14"/>
  <c r="C16"/>
  <c r="I16"/>
  <c r="C18"/>
  <c r="I18"/>
  <c r="C20"/>
  <c r="I20"/>
  <c r="H2"/>
  <c r="H4"/>
  <c r="H6"/>
  <c r="H8"/>
  <c r="G2"/>
  <c r="G3"/>
  <c r="G4"/>
  <c r="G5"/>
  <c r="G6"/>
  <c r="G7"/>
  <c r="G8"/>
  <c r="I2"/>
  <c r="I4"/>
  <c r="I6"/>
  <c r="I8"/>
  <c r="C14" i="172"/>
  <c r="H14" s="1"/>
  <c r="C16"/>
  <c r="H16" s="1"/>
  <c r="B16"/>
  <c r="B27" s="1"/>
  <c r="B18"/>
  <c r="B29" s="1"/>
  <c r="G29" s="1"/>
  <c r="B32" i="173"/>
  <c r="G18"/>
  <c r="B36"/>
  <c r="G22"/>
  <c r="B40"/>
  <c r="G26"/>
  <c r="C45"/>
  <c r="H45" s="1"/>
  <c r="H31"/>
  <c r="C53"/>
  <c r="H53" s="1"/>
  <c r="H39"/>
  <c r="B30"/>
  <c r="G16"/>
  <c r="B34"/>
  <c r="G20"/>
  <c r="B38"/>
  <c r="G24"/>
  <c r="C55"/>
  <c r="H55" s="1"/>
  <c r="H41"/>
  <c r="D31"/>
  <c r="I17"/>
  <c r="I18"/>
  <c r="D32"/>
  <c r="D33"/>
  <c r="I19"/>
  <c r="D35"/>
  <c r="I21"/>
  <c r="D37"/>
  <c r="I23"/>
  <c r="I24"/>
  <c r="D38"/>
  <c r="D39"/>
  <c r="I25"/>
  <c r="I26"/>
  <c r="D40"/>
  <c r="D41"/>
  <c r="I27"/>
  <c r="C51"/>
  <c r="H51" s="1"/>
  <c r="H37"/>
  <c r="H33"/>
  <c r="C47"/>
  <c r="H47" s="1"/>
  <c r="H16"/>
  <c r="C30"/>
  <c r="H18"/>
  <c r="C32"/>
  <c r="H20"/>
  <c r="C34"/>
  <c r="H22"/>
  <c r="C36"/>
  <c r="H24"/>
  <c r="C38"/>
  <c r="H26"/>
  <c r="C40"/>
  <c r="H35"/>
  <c r="C49"/>
  <c r="H49" s="1"/>
  <c r="I4"/>
  <c r="I10"/>
  <c r="I11"/>
  <c r="I12"/>
  <c r="H2"/>
  <c r="H4"/>
  <c r="H6"/>
  <c r="H8"/>
  <c r="H10"/>
  <c r="H12"/>
  <c r="D16"/>
  <c r="B17"/>
  <c r="H17"/>
  <c r="B19"/>
  <c r="H19"/>
  <c r="D20"/>
  <c r="B21"/>
  <c r="H21"/>
  <c r="D22"/>
  <c r="B23"/>
  <c r="H23"/>
  <c r="B25"/>
  <c r="H25"/>
  <c r="B27"/>
  <c r="H27"/>
  <c r="I3"/>
  <c r="I7"/>
  <c r="I13"/>
  <c r="G2"/>
  <c r="G4"/>
  <c r="G6"/>
  <c r="G8"/>
  <c r="G10"/>
  <c r="G12"/>
  <c r="I5"/>
  <c r="I9"/>
  <c r="G16" i="172"/>
  <c r="B14"/>
  <c r="C24"/>
  <c r="H13"/>
  <c r="C28"/>
  <c r="H17"/>
  <c r="C30"/>
  <c r="H19"/>
  <c r="B24"/>
  <c r="G13"/>
  <c r="B26"/>
  <c r="G15"/>
  <c r="B28"/>
  <c r="G17"/>
  <c r="B30"/>
  <c r="G19"/>
  <c r="B40"/>
  <c r="G40" s="1"/>
  <c r="G10"/>
  <c r="B21"/>
  <c r="B42"/>
  <c r="G42" s="1"/>
  <c r="G31"/>
  <c r="C26"/>
  <c r="H15"/>
  <c r="B38"/>
  <c r="G38" s="1"/>
  <c r="G27"/>
  <c r="D24"/>
  <c r="I13"/>
  <c r="D26"/>
  <c r="I15"/>
  <c r="D28"/>
  <c r="I17"/>
  <c r="D30"/>
  <c r="I19"/>
  <c r="H2"/>
  <c r="H4"/>
  <c r="H6"/>
  <c r="H8"/>
  <c r="C29"/>
  <c r="C31"/>
  <c r="G2"/>
  <c r="G4"/>
  <c r="G6"/>
  <c r="G8"/>
  <c r="D14"/>
  <c r="D16"/>
  <c r="D18"/>
  <c r="D20"/>
  <c r="I2"/>
  <c r="I4"/>
  <c r="I6"/>
  <c r="I8"/>
  <c r="D18" i="171"/>
  <c r="D29" s="1"/>
  <c r="D40" s="1"/>
  <c r="I40" s="1"/>
  <c r="D16"/>
  <c r="D27" s="1"/>
  <c r="D38" s="1"/>
  <c r="I38" s="1"/>
  <c r="D24"/>
  <c r="I13"/>
  <c r="D26"/>
  <c r="I15"/>
  <c r="D28"/>
  <c r="I17"/>
  <c r="D30"/>
  <c r="I19"/>
  <c r="G10"/>
  <c r="B21"/>
  <c r="D42"/>
  <c r="I42" s="1"/>
  <c r="I31"/>
  <c r="H13"/>
  <c r="C24"/>
  <c r="H17"/>
  <c r="C28"/>
  <c r="H18"/>
  <c r="C29"/>
  <c r="H19"/>
  <c r="C30"/>
  <c r="I29"/>
  <c r="B24"/>
  <c r="G13"/>
  <c r="B25"/>
  <c r="G14"/>
  <c r="B26"/>
  <c r="G15"/>
  <c r="B27"/>
  <c r="G16"/>
  <c r="B28"/>
  <c r="G17"/>
  <c r="B29"/>
  <c r="G18"/>
  <c r="B30"/>
  <c r="G19"/>
  <c r="B31"/>
  <c r="G20"/>
  <c r="D36"/>
  <c r="I36" s="1"/>
  <c r="I25"/>
  <c r="H6"/>
  <c r="H7"/>
  <c r="C15"/>
  <c r="C14"/>
  <c r="I14"/>
  <c r="C16"/>
  <c r="I18"/>
  <c r="C20"/>
  <c r="I20"/>
  <c r="H2"/>
  <c r="H8"/>
  <c r="G2"/>
  <c r="G3"/>
  <c r="G4"/>
  <c r="G5"/>
  <c r="G6"/>
  <c r="G7"/>
  <c r="G8"/>
  <c r="I2"/>
  <c r="I4"/>
  <c r="I6"/>
  <c r="I8"/>
  <c r="D18" i="170"/>
  <c r="D29" s="1"/>
  <c r="I29" s="1"/>
  <c r="D16"/>
  <c r="D27" s="1"/>
  <c r="I27" s="1"/>
  <c r="D14"/>
  <c r="D25" s="1"/>
  <c r="D36" s="1"/>
  <c r="I36" s="1"/>
  <c r="I13"/>
  <c r="D24"/>
  <c r="H20"/>
  <c r="C31"/>
  <c r="C24"/>
  <c r="H13"/>
  <c r="H14"/>
  <c r="C25"/>
  <c r="H15"/>
  <c r="C26"/>
  <c r="H16"/>
  <c r="C27"/>
  <c r="C28"/>
  <c r="H17"/>
  <c r="H18"/>
  <c r="C29"/>
  <c r="H19"/>
  <c r="C30"/>
  <c r="B31"/>
  <c r="G20"/>
  <c r="D40"/>
  <c r="I40" s="1"/>
  <c r="G10"/>
  <c r="B21"/>
  <c r="B24"/>
  <c r="G13"/>
  <c r="B25"/>
  <c r="G14"/>
  <c r="B26"/>
  <c r="G15"/>
  <c r="B27"/>
  <c r="G16"/>
  <c r="B28"/>
  <c r="G17"/>
  <c r="G18"/>
  <c r="B29"/>
  <c r="B30"/>
  <c r="G19"/>
  <c r="D26"/>
  <c r="I15"/>
  <c r="D28"/>
  <c r="I17"/>
  <c r="I19"/>
  <c r="D30"/>
  <c r="D42"/>
  <c r="I42" s="1"/>
  <c r="I31"/>
  <c r="G3"/>
  <c r="G4"/>
  <c r="G5"/>
  <c r="G6"/>
  <c r="G7"/>
  <c r="G8"/>
  <c r="H2"/>
  <c r="H3"/>
  <c r="H4"/>
  <c r="H5"/>
  <c r="H6"/>
  <c r="H7"/>
  <c r="H8"/>
  <c r="H9"/>
  <c r="I20"/>
  <c r="G2"/>
  <c r="I2"/>
  <c r="I4"/>
  <c r="I6"/>
  <c r="I8"/>
  <c r="H9" i="169"/>
  <c r="B24"/>
  <c r="G13"/>
  <c r="B26"/>
  <c r="G15"/>
  <c r="D30"/>
  <c r="I19"/>
  <c r="G10"/>
  <c r="B21"/>
  <c r="D24"/>
  <c r="I13"/>
  <c r="D26"/>
  <c r="I15"/>
  <c r="D28"/>
  <c r="I17"/>
  <c r="H18"/>
  <c r="C29"/>
  <c r="C30"/>
  <c r="H19"/>
  <c r="H20"/>
  <c r="C31"/>
  <c r="B25"/>
  <c r="G14"/>
  <c r="B27"/>
  <c r="G16"/>
  <c r="B28"/>
  <c r="G17"/>
  <c r="C24"/>
  <c r="H13"/>
  <c r="H14"/>
  <c r="C25"/>
  <c r="H16"/>
  <c r="C27"/>
  <c r="C28"/>
  <c r="H17"/>
  <c r="B29"/>
  <c r="G18"/>
  <c r="B30"/>
  <c r="G19"/>
  <c r="B31"/>
  <c r="G20"/>
  <c r="H2"/>
  <c r="H3"/>
  <c r="H5"/>
  <c r="H7"/>
  <c r="H8"/>
  <c r="C15"/>
  <c r="G2"/>
  <c r="G3"/>
  <c r="G4"/>
  <c r="G5"/>
  <c r="G6"/>
  <c r="G7"/>
  <c r="G8"/>
  <c r="D14"/>
  <c r="D16"/>
  <c r="D18"/>
  <c r="D20"/>
  <c r="I2"/>
  <c r="I4"/>
  <c r="I6"/>
  <c r="I8"/>
  <c r="C24" i="168"/>
  <c r="H13"/>
  <c r="C26"/>
  <c r="H15"/>
  <c r="H16"/>
  <c r="C27"/>
  <c r="C28"/>
  <c r="H17"/>
  <c r="H18"/>
  <c r="C29"/>
  <c r="C30"/>
  <c r="H19"/>
  <c r="H20"/>
  <c r="C31"/>
  <c r="G10"/>
  <c r="B21"/>
  <c r="B24"/>
  <c r="G13"/>
  <c r="B25"/>
  <c r="G14"/>
  <c r="B26"/>
  <c r="G15"/>
  <c r="B27"/>
  <c r="G16"/>
  <c r="B28"/>
  <c r="G17"/>
  <c r="B29"/>
  <c r="G18"/>
  <c r="B30"/>
  <c r="G19"/>
  <c r="B31"/>
  <c r="G20"/>
  <c r="H14"/>
  <c r="C25"/>
  <c r="D24"/>
  <c r="I13"/>
  <c r="D26"/>
  <c r="I15"/>
  <c r="D28"/>
  <c r="I17"/>
  <c r="D30"/>
  <c r="I19"/>
  <c r="H2"/>
  <c r="H3"/>
  <c r="H4"/>
  <c r="H5"/>
  <c r="H6"/>
  <c r="H7"/>
  <c r="H8"/>
  <c r="H9"/>
  <c r="G2"/>
  <c r="G3"/>
  <c r="G4"/>
  <c r="G5"/>
  <c r="G6"/>
  <c r="G7"/>
  <c r="G8"/>
  <c r="D14"/>
  <c r="D16"/>
  <c r="D18"/>
  <c r="D20"/>
  <c r="I2"/>
  <c r="I4"/>
  <c r="I6"/>
  <c r="I8"/>
  <c r="C19" i="167"/>
  <c r="C30" s="1"/>
  <c r="H30" s="1"/>
  <c r="C18"/>
  <c r="H18" s="1"/>
  <c r="C17"/>
  <c r="C28" s="1"/>
  <c r="H28" s="1"/>
  <c r="C15"/>
  <c r="C26" s="1"/>
  <c r="H26" s="1"/>
  <c r="C14"/>
  <c r="H14" s="1"/>
  <c r="C13"/>
  <c r="C24" s="1"/>
  <c r="C35" s="1"/>
  <c r="H35" s="1"/>
  <c r="C37"/>
  <c r="H37" s="1"/>
  <c r="B24"/>
  <c r="G13"/>
  <c r="B25"/>
  <c r="G14"/>
  <c r="B26"/>
  <c r="G15"/>
  <c r="B27"/>
  <c r="G16"/>
  <c r="B28"/>
  <c r="G17"/>
  <c r="B29"/>
  <c r="G18"/>
  <c r="B30"/>
  <c r="G19"/>
  <c r="B31"/>
  <c r="G20"/>
  <c r="D24"/>
  <c r="I13"/>
  <c r="D26"/>
  <c r="I15"/>
  <c r="D28"/>
  <c r="I17"/>
  <c r="D30"/>
  <c r="I19"/>
  <c r="G2"/>
  <c r="G3"/>
  <c r="G4"/>
  <c r="G5"/>
  <c r="G6"/>
  <c r="G7"/>
  <c r="G8"/>
  <c r="C27"/>
  <c r="C31"/>
  <c r="D14"/>
  <c r="H15"/>
  <c r="D16"/>
  <c r="D18"/>
  <c r="D20"/>
  <c r="B21"/>
  <c r="I2"/>
  <c r="I4"/>
  <c r="I6"/>
  <c r="I8"/>
  <c r="I14" i="166"/>
  <c r="D25"/>
  <c r="I16"/>
  <c r="D27"/>
  <c r="I18"/>
  <c r="D29"/>
  <c r="C25"/>
  <c r="H14"/>
  <c r="C27"/>
  <c r="H16"/>
  <c r="C29"/>
  <c r="H18"/>
  <c r="C31"/>
  <c r="H20"/>
  <c r="B25"/>
  <c r="G14"/>
  <c r="B27"/>
  <c r="G16"/>
  <c r="B29"/>
  <c r="G18"/>
  <c r="B31"/>
  <c r="G20"/>
  <c r="G3"/>
  <c r="G5"/>
  <c r="G7"/>
  <c r="D13"/>
  <c r="D15"/>
  <c r="D17"/>
  <c r="D19"/>
  <c r="B24"/>
  <c r="B26"/>
  <c r="B28"/>
  <c r="B30"/>
  <c r="B32"/>
  <c r="B43" s="1"/>
  <c r="C13"/>
  <c r="C15"/>
  <c r="C17"/>
  <c r="C19"/>
  <c r="I3"/>
  <c r="I5"/>
  <c r="I7"/>
  <c r="D20"/>
  <c r="H3"/>
  <c r="H5"/>
  <c r="H7"/>
  <c r="I9" i="165"/>
  <c r="D24"/>
  <c r="I13"/>
  <c r="D27"/>
  <c r="I16"/>
  <c r="D29"/>
  <c r="I18"/>
  <c r="D31"/>
  <c r="I20"/>
  <c r="H14"/>
  <c r="C25"/>
  <c r="H16"/>
  <c r="C27"/>
  <c r="B25"/>
  <c r="G14"/>
  <c r="B27"/>
  <c r="G16"/>
  <c r="B29"/>
  <c r="G18"/>
  <c r="B31"/>
  <c r="G20"/>
  <c r="D25"/>
  <c r="I14"/>
  <c r="D26"/>
  <c r="I15"/>
  <c r="D28"/>
  <c r="I17"/>
  <c r="D30"/>
  <c r="I19"/>
  <c r="H18"/>
  <c r="C29"/>
  <c r="B32"/>
  <c r="B43" s="1"/>
  <c r="G21"/>
  <c r="G32" s="1"/>
  <c r="G43" s="1"/>
  <c r="C13"/>
  <c r="C15"/>
  <c r="C17"/>
  <c r="C19"/>
  <c r="I2"/>
  <c r="I3"/>
  <c r="I4"/>
  <c r="I5"/>
  <c r="I6"/>
  <c r="I7"/>
  <c r="I8"/>
  <c r="B13"/>
  <c r="B15"/>
  <c r="B17"/>
  <c r="B19"/>
  <c r="H3"/>
  <c r="H5"/>
  <c r="H7"/>
  <c r="C20"/>
  <c r="G3"/>
  <c r="G5"/>
  <c r="G7"/>
  <c r="D25" i="164"/>
  <c r="I14"/>
  <c r="D26"/>
  <c r="I15"/>
  <c r="D28"/>
  <c r="I17"/>
  <c r="D29"/>
  <c r="I18"/>
  <c r="D30"/>
  <c r="I19"/>
  <c r="D31"/>
  <c r="I20"/>
  <c r="H14"/>
  <c r="C25"/>
  <c r="H15"/>
  <c r="C26"/>
  <c r="H16"/>
  <c r="C27"/>
  <c r="C28"/>
  <c r="H17"/>
  <c r="H18"/>
  <c r="C29"/>
  <c r="H19"/>
  <c r="C30"/>
  <c r="B32"/>
  <c r="B43" s="1"/>
  <c r="G21"/>
  <c r="G32" s="1"/>
  <c r="G43" s="1"/>
  <c r="D24"/>
  <c r="I13"/>
  <c r="B25"/>
  <c r="G14"/>
  <c r="B27"/>
  <c r="G16"/>
  <c r="B29"/>
  <c r="G18"/>
  <c r="B31"/>
  <c r="G20"/>
  <c r="I3"/>
  <c r="I4"/>
  <c r="H3"/>
  <c r="H4"/>
  <c r="H6"/>
  <c r="H7"/>
  <c r="H8"/>
  <c r="C13"/>
  <c r="I7"/>
  <c r="I8"/>
  <c r="B13"/>
  <c r="B15"/>
  <c r="D16"/>
  <c r="B17"/>
  <c r="B19"/>
  <c r="I2"/>
  <c r="I6"/>
  <c r="H5"/>
  <c r="C20"/>
  <c r="G3"/>
  <c r="G5"/>
  <c r="G7"/>
  <c r="B32" i="163"/>
  <c r="G21"/>
  <c r="B25"/>
  <c r="G14"/>
  <c r="B27"/>
  <c r="G16"/>
  <c r="B28"/>
  <c r="G17"/>
  <c r="B29"/>
  <c r="G18"/>
  <c r="B31"/>
  <c r="G20"/>
  <c r="H14"/>
  <c r="C25"/>
  <c r="H16"/>
  <c r="C27"/>
  <c r="H18"/>
  <c r="C29"/>
  <c r="D32"/>
  <c r="I21"/>
  <c r="D24"/>
  <c r="I13"/>
  <c r="D26"/>
  <c r="I15"/>
  <c r="D28"/>
  <c r="I17"/>
  <c r="D29"/>
  <c r="I18"/>
  <c r="D30"/>
  <c r="I19"/>
  <c r="D31"/>
  <c r="I20"/>
  <c r="G6"/>
  <c r="G10"/>
  <c r="C13"/>
  <c r="C15"/>
  <c r="C17"/>
  <c r="C19"/>
  <c r="C43"/>
  <c r="H43" s="1"/>
  <c r="I7"/>
  <c r="I8"/>
  <c r="B13"/>
  <c r="D14"/>
  <c r="B15"/>
  <c r="D16"/>
  <c r="B19"/>
  <c r="I2"/>
  <c r="H3"/>
  <c r="H5"/>
  <c r="H7"/>
  <c r="I10"/>
  <c r="C20"/>
  <c r="I4"/>
  <c r="I6"/>
  <c r="G3"/>
  <c r="G5"/>
  <c r="G7"/>
  <c r="C19" i="162"/>
  <c r="C30" s="1"/>
  <c r="C41" s="1"/>
  <c r="H41" s="1"/>
  <c r="I8"/>
  <c r="B13"/>
  <c r="B24" s="1"/>
  <c r="G24" s="1"/>
  <c r="B19"/>
  <c r="B30" s="1"/>
  <c r="B17"/>
  <c r="B28" s="1"/>
  <c r="G28" s="1"/>
  <c r="C15"/>
  <c r="H15" s="1"/>
  <c r="B15"/>
  <c r="B26" s="1"/>
  <c r="C13"/>
  <c r="C24" s="1"/>
  <c r="C35" s="1"/>
  <c r="H35" s="1"/>
  <c r="C17"/>
  <c r="H17" s="1"/>
  <c r="B35"/>
  <c r="G35" s="1"/>
  <c r="B27"/>
  <c r="G16"/>
  <c r="B29"/>
  <c r="G18"/>
  <c r="D32"/>
  <c r="I21"/>
  <c r="H14"/>
  <c r="C25"/>
  <c r="H16"/>
  <c r="C27"/>
  <c r="H18"/>
  <c r="C29"/>
  <c r="B31"/>
  <c r="G20"/>
  <c r="B25"/>
  <c r="G14"/>
  <c r="D31"/>
  <c r="I20"/>
  <c r="B37"/>
  <c r="G37" s="1"/>
  <c r="G26"/>
  <c r="B41"/>
  <c r="G41" s="1"/>
  <c r="G30"/>
  <c r="I13"/>
  <c r="D24"/>
  <c r="D26"/>
  <c r="I15"/>
  <c r="D27"/>
  <c r="I16"/>
  <c r="D28"/>
  <c r="I17"/>
  <c r="D29"/>
  <c r="I18"/>
  <c r="D30"/>
  <c r="I19"/>
  <c r="H20"/>
  <c r="C31"/>
  <c r="H24"/>
  <c r="I2"/>
  <c r="I5"/>
  <c r="I7"/>
  <c r="D14"/>
  <c r="B21"/>
  <c r="H3"/>
  <c r="H5"/>
  <c r="H7"/>
  <c r="I9"/>
  <c r="I10"/>
  <c r="G13"/>
  <c r="G15"/>
  <c r="G19"/>
  <c r="C28"/>
  <c r="C32"/>
  <c r="I4"/>
  <c r="I6"/>
  <c r="G3"/>
  <c r="G5"/>
  <c r="G7"/>
  <c r="C19" i="161"/>
  <c r="C30" s="1"/>
  <c r="C41" s="1"/>
  <c r="H41" s="1"/>
  <c r="C17"/>
  <c r="C28" s="1"/>
  <c r="H28" s="1"/>
  <c r="C13"/>
  <c r="C24" s="1"/>
  <c r="H24" s="1"/>
  <c r="C15"/>
  <c r="C26" s="1"/>
  <c r="H26" s="1"/>
  <c r="H16"/>
  <c r="C27"/>
  <c r="G20"/>
  <c r="B31"/>
  <c r="H32"/>
  <c r="C43"/>
  <c r="H43" s="1"/>
  <c r="G14"/>
  <c r="B25"/>
  <c r="G16"/>
  <c r="B27"/>
  <c r="G18"/>
  <c r="B29"/>
  <c r="I21"/>
  <c r="D32"/>
  <c r="D31"/>
  <c r="I20"/>
  <c r="H14"/>
  <c r="C25"/>
  <c r="H18"/>
  <c r="C29"/>
  <c r="I13"/>
  <c r="D24"/>
  <c r="D25"/>
  <c r="I14"/>
  <c r="I15"/>
  <c r="D26"/>
  <c r="D27"/>
  <c r="I16"/>
  <c r="I17"/>
  <c r="D28"/>
  <c r="D29"/>
  <c r="I18"/>
  <c r="I19"/>
  <c r="D30"/>
  <c r="B32"/>
  <c r="G21"/>
  <c r="C37"/>
  <c r="H37" s="1"/>
  <c r="G10"/>
  <c r="I2"/>
  <c r="I3"/>
  <c r="I4"/>
  <c r="I5"/>
  <c r="I6"/>
  <c r="I7"/>
  <c r="I8"/>
  <c r="B13"/>
  <c r="H13"/>
  <c r="B15"/>
  <c r="H15"/>
  <c r="B17"/>
  <c r="B19"/>
  <c r="H21"/>
  <c r="H3"/>
  <c r="H5"/>
  <c r="H7"/>
  <c r="I10"/>
  <c r="C20"/>
  <c r="G3"/>
  <c r="G5"/>
  <c r="G7"/>
  <c r="H24" i="159"/>
  <c r="C35"/>
  <c r="H35" s="1"/>
  <c r="I13"/>
  <c r="D24"/>
  <c r="D26"/>
  <c r="I15"/>
  <c r="D28"/>
  <c r="I17"/>
  <c r="D30"/>
  <c r="I19"/>
  <c r="I21"/>
  <c r="D32"/>
  <c r="I27"/>
  <c r="D38"/>
  <c r="I38" s="1"/>
  <c r="D42"/>
  <c r="I42" s="1"/>
  <c r="I31"/>
  <c r="H30"/>
  <c r="C41"/>
  <c r="H41" s="1"/>
  <c r="B25"/>
  <c r="G14"/>
  <c r="B26"/>
  <c r="G15"/>
  <c r="G16"/>
  <c r="B27"/>
  <c r="B28"/>
  <c r="G17"/>
  <c r="B29"/>
  <c r="G18"/>
  <c r="B30"/>
  <c r="G19"/>
  <c r="G20"/>
  <c r="B31"/>
  <c r="D36"/>
  <c r="I36" s="1"/>
  <c r="I25"/>
  <c r="D40"/>
  <c r="I40" s="1"/>
  <c r="I29"/>
  <c r="G3"/>
  <c r="G4"/>
  <c r="G5"/>
  <c r="G8"/>
  <c r="G9"/>
  <c r="B13"/>
  <c r="H13"/>
  <c r="H19"/>
  <c r="B21"/>
  <c r="I2"/>
  <c r="I4"/>
  <c r="I6"/>
  <c r="I8"/>
  <c r="I10"/>
  <c r="C14"/>
  <c r="I14"/>
  <c r="C16"/>
  <c r="I16"/>
  <c r="C18"/>
  <c r="I18"/>
  <c r="C20"/>
  <c r="I20"/>
  <c r="C26"/>
  <c r="C28"/>
  <c r="C32"/>
  <c r="G6"/>
  <c r="G7"/>
  <c r="C15" i="158"/>
  <c r="H15" s="1"/>
  <c r="D14"/>
  <c r="D25" s="1"/>
  <c r="D18"/>
  <c r="D29" s="1"/>
  <c r="I29" s="1"/>
  <c r="C13"/>
  <c r="C24" s="1"/>
  <c r="C17"/>
  <c r="H17" s="1"/>
  <c r="D16"/>
  <c r="D27" s="1"/>
  <c r="D20"/>
  <c r="D31" s="1"/>
  <c r="D42" s="1"/>
  <c r="I42" s="1"/>
  <c r="C19"/>
  <c r="C30" s="1"/>
  <c r="C41" s="1"/>
  <c r="H41" s="1"/>
  <c r="H24"/>
  <c r="C35"/>
  <c r="H35" s="1"/>
  <c r="D24"/>
  <c r="I13"/>
  <c r="D26"/>
  <c r="I15"/>
  <c r="D28"/>
  <c r="I17"/>
  <c r="D30"/>
  <c r="I19"/>
  <c r="I21"/>
  <c r="D32"/>
  <c r="I27"/>
  <c r="D38"/>
  <c r="I38" s="1"/>
  <c r="B24"/>
  <c r="G13"/>
  <c r="B25"/>
  <c r="G14"/>
  <c r="B26"/>
  <c r="G15"/>
  <c r="B27"/>
  <c r="G16"/>
  <c r="B28"/>
  <c r="G17"/>
  <c r="B29"/>
  <c r="G18"/>
  <c r="B30"/>
  <c r="G19"/>
  <c r="G20"/>
  <c r="B31"/>
  <c r="D36"/>
  <c r="I36" s="1"/>
  <c r="I25"/>
  <c r="D40"/>
  <c r="I40" s="1"/>
  <c r="G2"/>
  <c r="G4"/>
  <c r="G6"/>
  <c r="G8"/>
  <c r="G9"/>
  <c r="B21"/>
  <c r="I2"/>
  <c r="I4"/>
  <c r="I6"/>
  <c r="I8"/>
  <c r="I10"/>
  <c r="C14"/>
  <c r="I14"/>
  <c r="C16"/>
  <c r="I16"/>
  <c r="C18"/>
  <c r="C20"/>
  <c r="I20"/>
  <c r="C32"/>
  <c r="G3"/>
  <c r="G5"/>
  <c r="G7"/>
  <c r="C21" i="157"/>
  <c r="C32" s="1"/>
  <c r="D10"/>
  <c r="D21" s="1"/>
  <c r="C10"/>
  <c r="H10" s="1"/>
  <c r="B10"/>
  <c r="B21" s="1"/>
  <c r="A10"/>
  <c r="F10" s="1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C18" s="1"/>
  <c r="B7"/>
  <c r="B18" s="1"/>
  <c r="A7"/>
  <c r="F7" s="1"/>
  <c r="D6"/>
  <c r="D17" s="1"/>
  <c r="C6"/>
  <c r="H6" s="1"/>
  <c r="B6"/>
  <c r="B17" s="1"/>
  <c r="A6"/>
  <c r="F6" s="1"/>
  <c r="D5"/>
  <c r="I5" s="1"/>
  <c r="C5"/>
  <c r="C16" s="1"/>
  <c r="B5"/>
  <c r="B16" s="1"/>
  <c r="A5"/>
  <c r="F5" s="1"/>
  <c r="D4"/>
  <c r="D15" s="1"/>
  <c r="C4"/>
  <c r="C15" s="1"/>
  <c r="B4"/>
  <c r="B15" s="1"/>
  <c r="A4"/>
  <c r="F4" s="1"/>
  <c r="D3"/>
  <c r="I3" s="1"/>
  <c r="C3"/>
  <c r="C14" s="1"/>
  <c r="B3"/>
  <c r="B14" s="1"/>
  <c r="A3"/>
  <c r="F3" s="1"/>
  <c r="D2"/>
  <c r="D13" s="1"/>
  <c r="C2"/>
  <c r="C13" s="1"/>
  <c r="B2"/>
  <c r="B13" s="1"/>
  <c r="A2"/>
  <c r="F2" s="1"/>
  <c r="D10" i="156"/>
  <c r="D21" s="1"/>
  <c r="C10"/>
  <c r="H10" s="1"/>
  <c r="B10"/>
  <c r="G10" s="1"/>
  <c r="A10"/>
  <c r="F10" s="1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H6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B13" s="1"/>
  <c r="A2"/>
  <c r="F2" s="1"/>
  <c r="C21" i="155"/>
  <c r="C32" s="1"/>
  <c r="D10"/>
  <c r="D21" s="1"/>
  <c r="C10"/>
  <c r="H10" s="1"/>
  <c r="B10"/>
  <c r="B21" s="1"/>
  <c r="A10"/>
  <c r="F10" s="1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H6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H3" s="1"/>
  <c r="B3"/>
  <c r="B14" s="1"/>
  <c r="A3"/>
  <c r="F3" s="1"/>
  <c r="D2"/>
  <c r="D13" s="1"/>
  <c r="C2"/>
  <c r="H2" s="1"/>
  <c r="B2"/>
  <c r="B13" s="1"/>
  <c r="A2"/>
  <c r="F2" s="1"/>
  <c r="A10" i="154"/>
  <c r="F10" s="1"/>
  <c r="D9"/>
  <c r="D20" s="1"/>
  <c r="C9"/>
  <c r="H9" s="1"/>
  <c r="B9"/>
  <c r="A9"/>
  <c r="F9" s="1"/>
  <c r="D8"/>
  <c r="I8" s="1"/>
  <c r="C8"/>
  <c r="C19" s="1"/>
  <c r="B8"/>
  <c r="B19" s="1"/>
  <c r="A8"/>
  <c r="F8" s="1"/>
  <c r="D7"/>
  <c r="D18" s="1"/>
  <c r="C7"/>
  <c r="H7" s="1"/>
  <c r="B7"/>
  <c r="G7" s="1"/>
  <c r="A7"/>
  <c r="F7" s="1"/>
  <c r="D6"/>
  <c r="I6" s="1"/>
  <c r="C6"/>
  <c r="C17" s="1"/>
  <c r="B6"/>
  <c r="B17" s="1"/>
  <c r="A6"/>
  <c r="F6" s="1"/>
  <c r="D5"/>
  <c r="D16" s="1"/>
  <c r="C5"/>
  <c r="H5" s="1"/>
  <c r="B5"/>
  <c r="G5" s="1"/>
  <c r="A5"/>
  <c r="F5" s="1"/>
  <c r="D4"/>
  <c r="D15" s="1"/>
  <c r="C4"/>
  <c r="C15" s="1"/>
  <c r="B4"/>
  <c r="B15" s="1"/>
  <c r="A4"/>
  <c r="F4" s="1"/>
  <c r="D3"/>
  <c r="D14" s="1"/>
  <c r="C3"/>
  <c r="H3" s="1"/>
  <c r="B3"/>
  <c r="G3" s="1"/>
  <c r="A3"/>
  <c r="F3" s="1"/>
  <c r="D2"/>
  <c r="I2" s="1"/>
  <c r="C2"/>
  <c r="C13" s="1"/>
  <c r="B2"/>
  <c r="B13" s="1"/>
  <c r="A2"/>
  <c r="F2" s="1"/>
  <c r="C27" i="152"/>
  <c r="C41" s="1"/>
  <c r="B27"/>
  <c r="B41" s="1"/>
  <c r="C25"/>
  <c r="H25" s="1"/>
  <c r="B25"/>
  <c r="G25" s="1"/>
  <c r="C23"/>
  <c r="C37" s="1"/>
  <c r="B23"/>
  <c r="B37" s="1"/>
  <c r="C19"/>
  <c r="H19" s="1"/>
  <c r="D13"/>
  <c r="D27" s="1"/>
  <c r="C13"/>
  <c r="H13" s="1"/>
  <c r="B13"/>
  <c r="G13" s="1"/>
  <c r="A13"/>
  <c r="F13" s="1"/>
  <c r="H12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I5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I18" i="175" l="1"/>
  <c r="D40"/>
  <c r="I40" s="1"/>
  <c r="I14"/>
  <c r="I16"/>
  <c r="D38"/>
  <c r="I38" s="1"/>
  <c r="D35"/>
  <c r="I35" s="1"/>
  <c r="I24"/>
  <c r="H14"/>
  <c r="C25"/>
  <c r="H31"/>
  <c r="C42"/>
  <c r="H42" s="1"/>
  <c r="H29"/>
  <c r="C40"/>
  <c r="H40" s="1"/>
  <c r="H26"/>
  <c r="C37"/>
  <c r="H37" s="1"/>
  <c r="B42"/>
  <c r="G42" s="1"/>
  <c r="G31"/>
  <c r="B40"/>
  <c r="G40" s="1"/>
  <c r="G29"/>
  <c r="B38"/>
  <c r="G38" s="1"/>
  <c r="G27"/>
  <c r="B36"/>
  <c r="G36" s="1"/>
  <c r="G25"/>
  <c r="D41"/>
  <c r="I41" s="1"/>
  <c r="I30"/>
  <c r="D37"/>
  <c r="I37" s="1"/>
  <c r="I26"/>
  <c r="H13"/>
  <c r="C24"/>
  <c r="B41"/>
  <c r="G41" s="1"/>
  <c r="G30"/>
  <c r="B39"/>
  <c r="G39" s="1"/>
  <c r="G28"/>
  <c r="B37"/>
  <c r="G37" s="1"/>
  <c r="G26"/>
  <c r="B35"/>
  <c r="G35" s="1"/>
  <c r="G24"/>
  <c r="D39"/>
  <c r="I39" s="1"/>
  <c r="I28"/>
  <c r="B32"/>
  <c r="B43" s="1"/>
  <c r="G21"/>
  <c r="G32" s="1"/>
  <c r="G43" s="1"/>
  <c r="H16"/>
  <c r="C27"/>
  <c r="H30"/>
  <c r="C41"/>
  <c r="H41" s="1"/>
  <c r="H28"/>
  <c r="C39"/>
  <c r="H39" s="1"/>
  <c r="I25" i="174"/>
  <c r="I14"/>
  <c r="H20"/>
  <c r="C31"/>
  <c r="H16"/>
  <c r="C27"/>
  <c r="B42"/>
  <c r="G42" s="1"/>
  <c r="G31"/>
  <c r="B40"/>
  <c r="G40" s="1"/>
  <c r="G29"/>
  <c r="B38"/>
  <c r="G38" s="1"/>
  <c r="G27"/>
  <c r="B36"/>
  <c r="G36" s="1"/>
  <c r="G25"/>
  <c r="D39"/>
  <c r="I39" s="1"/>
  <c r="I28"/>
  <c r="D35"/>
  <c r="I35" s="1"/>
  <c r="I24"/>
  <c r="H30"/>
  <c r="C41"/>
  <c r="H41" s="1"/>
  <c r="H26"/>
  <c r="C37"/>
  <c r="H37" s="1"/>
  <c r="B32"/>
  <c r="B43" s="1"/>
  <c r="G21"/>
  <c r="G32" s="1"/>
  <c r="G43" s="1"/>
  <c r="H18"/>
  <c r="C29"/>
  <c r="H14"/>
  <c r="C25"/>
  <c r="B41"/>
  <c r="G41" s="1"/>
  <c r="G30"/>
  <c r="B39"/>
  <c r="G39" s="1"/>
  <c r="G28"/>
  <c r="B37"/>
  <c r="G37" s="1"/>
  <c r="G26"/>
  <c r="B35"/>
  <c r="G35" s="1"/>
  <c r="G24"/>
  <c r="D41"/>
  <c r="I41" s="1"/>
  <c r="I30"/>
  <c r="D37"/>
  <c r="I37" s="1"/>
  <c r="I26"/>
  <c r="H28"/>
  <c r="C39"/>
  <c r="H39" s="1"/>
  <c r="H24"/>
  <c r="C35"/>
  <c r="H35" s="1"/>
  <c r="C25" i="172"/>
  <c r="H25" s="1"/>
  <c r="C27"/>
  <c r="C38" s="1"/>
  <c r="H38" s="1"/>
  <c r="G18"/>
  <c r="D49" i="173"/>
  <c r="I49" s="1"/>
  <c r="I35"/>
  <c r="B48"/>
  <c r="G48" s="1"/>
  <c r="G34"/>
  <c r="B46"/>
  <c r="G46" s="1"/>
  <c r="G32"/>
  <c r="G27"/>
  <c r="B41"/>
  <c r="G23"/>
  <c r="B37"/>
  <c r="I20"/>
  <c r="D34"/>
  <c r="G17"/>
  <c r="B31"/>
  <c r="H38"/>
  <c r="C52"/>
  <c r="H52" s="1"/>
  <c r="H34"/>
  <c r="C48"/>
  <c r="H48" s="1"/>
  <c r="H30"/>
  <c r="C44"/>
  <c r="H44" s="1"/>
  <c r="I40"/>
  <c r="D54"/>
  <c r="I54" s="1"/>
  <c r="I38"/>
  <c r="D52"/>
  <c r="I52" s="1"/>
  <c r="I32"/>
  <c r="D46"/>
  <c r="I46" s="1"/>
  <c r="I22"/>
  <c r="D36"/>
  <c r="I16"/>
  <c r="D30"/>
  <c r="B54"/>
  <c r="G54" s="1"/>
  <c r="G40"/>
  <c r="G21"/>
  <c r="B35"/>
  <c r="D55"/>
  <c r="I55" s="1"/>
  <c r="I41"/>
  <c r="D53"/>
  <c r="I53" s="1"/>
  <c r="I39"/>
  <c r="D51"/>
  <c r="I51" s="1"/>
  <c r="I37"/>
  <c r="D47"/>
  <c r="I47" s="1"/>
  <c r="I33"/>
  <c r="D45"/>
  <c r="I45" s="1"/>
  <c r="I31"/>
  <c r="B52"/>
  <c r="G52" s="1"/>
  <c r="G38"/>
  <c r="B44"/>
  <c r="G44" s="1"/>
  <c r="G30"/>
  <c r="B50"/>
  <c r="G50" s="1"/>
  <c r="G36"/>
  <c r="G25"/>
  <c r="B39"/>
  <c r="G19"/>
  <c r="B33"/>
  <c r="H40"/>
  <c r="C54"/>
  <c r="H54" s="1"/>
  <c r="H36"/>
  <c r="C50"/>
  <c r="H50" s="1"/>
  <c r="H32"/>
  <c r="C46"/>
  <c r="H46" s="1"/>
  <c r="B25" i="172"/>
  <c r="G14"/>
  <c r="D35"/>
  <c r="I35" s="1"/>
  <c r="I24"/>
  <c r="B41"/>
  <c r="G41" s="1"/>
  <c r="G30"/>
  <c r="H30"/>
  <c r="C41"/>
  <c r="H41" s="1"/>
  <c r="D31"/>
  <c r="I20"/>
  <c r="C42"/>
  <c r="H42" s="1"/>
  <c r="H31"/>
  <c r="B32"/>
  <c r="B43" s="1"/>
  <c r="G21"/>
  <c r="G32" s="1"/>
  <c r="G43" s="1"/>
  <c r="H24"/>
  <c r="C35"/>
  <c r="H35" s="1"/>
  <c r="D25"/>
  <c r="I14"/>
  <c r="D41"/>
  <c r="I41" s="1"/>
  <c r="I30"/>
  <c r="D37"/>
  <c r="I37" s="1"/>
  <c r="I26"/>
  <c r="B39"/>
  <c r="G39" s="1"/>
  <c r="G28"/>
  <c r="B35"/>
  <c r="G35" s="1"/>
  <c r="G24"/>
  <c r="H28"/>
  <c r="C39"/>
  <c r="H39" s="1"/>
  <c r="D29"/>
  <c r="I18"/>
  <c r="C40"/>
  <c r="H40" s="1"/>
  <c r="H29"/>
  <c r="D39"/>
  <c r="I39" s="1"/>
  <c r="I28"/>
  <c r="H26"/>
  <c r="C37"/>
  <c r="H37" s="1"/>
  <c r="B37"/>
  <c r="G37" s="1"/>
  <c r="G26"/>
  <c r="D27"/>
  <c r="I16"/>
  <c r="I27" i="171"/>
  <c r="I16"/>
  <c r="B40"/>
  <c r="G40" s="1"/>
  <c r="G29"/>
  <c r="B36"/>
  <c r="G36" s="1"/>
  <c r="G25"/>
  <c r="D39"/>
  <c r="I39" s="1"/>
  <c r="I28"/>
  <c r="H14"/>
  <c r="C25"/>
  <c r="H24"/>
  <c r="C35"/>
  <c r="H35" s="1"/>
  <c r="H20"/>
  <c r="C31"/>
  <c r="B41"/>
  <c r="G41" s="1"/>
  <c r="G30"/>
  <c r="B39"/>
  <c r="G39" s="1"/>
  <c r="G28"/>
  <c r="B37"/>
  <c r="G37" s="1"/>
  <c r="G26"/>
  <c r="B35"/>
  <c r="G35" s="1"/>
  <c r="G24"/>
  <c r="D41"/>
  <c r="I41" s="1"/>
  <c r="I30"/>
  <c r="D37"/>
  <c r="I37" s="1"/>
  <c r="I26"/>
  <c r="H15"/>
  <c r="C26"/>
  <c r="B42"/>
  <c r="G42" s="1"/>
  <c r="G31"/>
  <c r="B38"/>
  <c r="G38" s="1"/>
  <c r="G27"/>
  <c r="D35"/>
  <c r="I35" s="1"/>
  <c r="I24"/>
  <c r="H29"/>
  <c r="C40"/>
  <c r="H40" s="1"/>
  <c r="B32"/>
  <c r="B43" s="1"/>
  <c r="G21"/>
  <c r="G32" s="1"/>
  <c r="G43" s="1"/>
  <c r="H16"/>
  <c r="C27"/>
  <c r="H30"/>
  <c r="C41"/>
  <c r="H41" s="1"/>
  <c r="H28"/>
  <c r="C39"/>
  <c r="H39" s="1"/>
  <c r="I18" i="170"/>
  <c r="I16"/>
  <c r="D38"/>
  <c r="I38" s="1"/>
  <c r="I14"/>
  <c r="I25"/>
  <c r="H30"/>
  <c r="C41"/>
  <c r="H41" s="1"/>
  <c r="D35"/>
  <c r="I35" s="1"/>
  <c r="I24"/>
  <c r="D37"/>
  <c r="I37" s="1"/>
  <c r="I26"/>
  <c r="B41"/>
  <c r="G41" s="1"/>
  <c r="G30"/>
  <c r="G28"/>
  <c r="B39"/>
  <c r="G39" s="1"/>
  <c r="B37"/>
  <c r="G37" s="1"/>
  <c r="G26"/>
  <c r="G24"/>
  <c r="B35"/>
  <c r="G35" s="1"/>
  <c r="H28"/>
  <c r="C39"/>
  <c r="H39" s="1"/>
  <c r="H24"/>
  <c r="C35"/>
  <c r="H35" s="1"/>
  <c r="H26"/>
  <c r="C37"/>
  <c r="H37" s="1"/>
  <c r="D39"/>
  <c r="I39" s="1"/>
  <c r="I28"/>
  <c r="B38"/>
  <c r="G38" s="1"/>
  <c r="G27"/>
  <c r="B36"/>
  <c r="G36" s="1"/>
  <c r="G25"/>
  <c r="B42"/>
  <c r="G42" s="1"/>
  <c r="G31"/>
  <c r="D41"/>
  <c r="I41" s="1"/>
  <c r="I30"/>
  <c r="B40"/>
  <c r="G40" s="1"/>
  <c r="G29"/>
  <c r="B32"/>
  <c r="B43" s="1"/>
  <c r="G21"/>
  <c r="G32" s="1"/>
  <c r="G43" s="1"/>
  <c r="H29"/>
  <c r="C40"/>
  <c r="H40" s="1"/>
  <c r="C38"/>
  <c r="H38" s="1"/>
  <c r="H27"/>
  <c r="C36"/>
  <c r="H36" s="1"/>
  <c r="H25"/>
  <c r="C42"/>
  <c r="H42" s="1"/>
  <c r="H31"/>
  <c r="D31" i="169"/>
  <c r="I20"/>
  <c r="B41"/>
  <c r="G41" s="1"/>
  <c r="G30"/>
  <c r="H28"/>
  <c r="C39"/>
  <c r="H39" s="1"/>
  <c r="B36"/>
  <c r="G36" s="1"/>
  <c r="G25"/>
  <c r="B35"/>
  <c r="G35" s="1"/>
  <c r="G24"/>
  <c r="D25"/>
  <c r="I14"/>
  <c r="C26"/>
  <c r="H15"/>
  <c r="C36"/>
  <c r="H36" s="1"/>
  <c r="H25"/>
  <c r="B39"/>
  <c r="G39" s="1"/>
  <c r="G28"/>
  <c r="D39"/>
  <c r="I39" s="1"/>
  <c r="I28"/>
  <c r="D35"/>
  <c r="I35" s="1"/>
  <c r="I24"/>
  <c r="D27"/>
  <c r="I16"/>
  <c r="B42"/>
  <c r="G42" s="1"/>
  <c r="G31"/>
  <c r="B40"/>
  <c r="G40" s="1"/>
  <c r="G29"/>
  <c r="H24"/>
  <c r="C35"/>
  <c r="H35" s="1"/>
  <c r="B38"/>
  <c r="G38" s="1"/>
  <c r="G27"/>
  <c r="D37"/>
  <c r="I37" s="1"/>
  <c r="I26"/>
  <c r="B37"/>
  <c r="G37" s="1"/>
  <c r="G26"/>
  <c r="H30"/>
  <c r="C41"/>
  <c r="H41" s="1"/>
  <c r="D41"/>
  <c r="I41" s="1"/>
  <c r="I30"/>
  <c r="D29"/>
  <c r="I18"/>
  <c r="C38"/>
  <c r="H38" s="1"/>
  <c r="H27"/>
  <c r="C42"/>
  <c r="H42" s="1"/>
  <c r="H31"/>
  <c r="C40"/>
  <c r="H40" s="1"/>
  <c r="H29"/>
  <c r="B32"/>
  <c r="B43" s="1"/>
  <c r="G21"/>
  <c r="G32" s="1"/>
  <c r="G43" s="1"/>
  <c r="D41" i="168"/>
  <c r="I41" s="1"/>
  <c r="I30"/>
  <c r="B39"/>
  <c r="G39" s="1"/>
  <c r="G28"/>
  <c r="B35"/>
  <c r="G35" s="1"/>
  <c r="G24"/>
  <c r="C36"/>
  <c r="H36" s="1"/>
  <c r="H25"/>
  <c r="C42"/>
  <c r="H42" s="1"/>
  <c r="H31"/>
  <c r="C40"/>
  <c r="H40" s="1"/>
  <c r="H29"/>
  <c r="C38"/>
  <c r="H38" s="1"/>
  <c r="H27"/>
  <c r="D27"/>
  <c r="I16"/>
  <c r="D39"/>
  <c r="I39" s="1"/>
  <c r="I28"/>
  <c r="D35"/>
  <c r="I35" s="1"/>
  <c r="I24"/>
  <c r="B42"/>
  <c r="G42" s="1"/>
  <c r="G31"/>
  <c r="B40"/>
  <c r="G40" s="1"/>
  <c r="G29"/>
  <c r="B38"/>
  <c r="G38" s="1"/>
  <c r="G27"/>
  <c r="B36"/>
  <c r="G36" s="1"/>
  <c r="G25"/>
  <c r="H30"/>
  <c r="C41"/>
  <c r="H41" s="1"/>
  <c r="H28"/>
  <c r="C39"/>
  <c r="H39" s="1"/>
  <c r="H26"/>
  <c r="C37"/>
  <c r="H37" s="1"/>
  <c r="D31"/>
  <c r="I20"/>
  <c r="D37"/>
  <c r="I37" s="1"/>
  <c r="I26"/>
  <c r="B41"/>
  <c r="G41" s="1"/>
  <c r="G30"/>
  <c r="B37"/>
  <c r="G37" s="1"/>
  <c r="G26"/>
  <c r="H24"/>
  <c r="C35"/>
  <c r="H35" s="1"/>
  <c r="D25"/>
  <c r="I14"/>
  <c r="D29"/>
  <c r="I18"/>
  <c r="B32"/>
  <c r="B43" s="1"/>
  <c r="G21"/>
  <c r="G32" s="1"/>
  <c r="G43" s="1"/>
  <c r="H19" i="167"/>
  <c r="C41"/>
  <c r="H41" s="1"/>
  <c r="C29"/>
  <c r="H29" s="1"/>
  <c r="C39"/>
  <c r="H39" s="1"/>
  <c r="H17"/>
  <c r="C25"/>
  <c r="C36" s="1"/>
  <c r="H36" s="1"/>
  <c r="H13"/>
  <c r="H24"/>
  <c r="D29"/>
  <c r="I18"/>
  <c r="D25"/>
  <c r="I14"/>
  <c r="C38"/>
  <c r="H38" s="1"/>
  <c r="H27"/>
  <c r="D39"/>
  <c r="I39" s="1"/>
  <c r="I28"/>
  <c r="D35"/>
  <c r="I35" s="1"/>
  <c r="I24"/>
  <c r="B42"/>
  <c r="G42" s="1"/>
  <c r="G31"/>
  <c r="B40"/>
  <c r="G40" s="1"/>
  <c r="G29"/>
  <c r="B38"/>
  <c r="G38" s="1"/>
  <c r="G27"/>
  <c r="B36"/>
  <c r="G36" s="1"/>
  <c r="G25"/>
  <c r="D31"/>
  <c r="I20"/>
  <c r="D27"/>
  <c r="I16"/>
  <c r="C42"/>
  <c r="H42" s="1"/>
  <c r="H31"/>
  <c r="D41"/>
  <c r="I41" s="1"/>
  <c r="I30"/>
  <c r="D37"/>
  <c r="I37" s="1"/>
  <c r="I26"/>
  <c r="B41"/>
  <c r="G41" s="1"/>
  <c r="G30"/>
  <c r="B39"/>
  <c r="G39" s="1"/>
  <c r="G28"/>
  <c r="B37"/>
  <c r="G37" s="1"/>
  <c r="G26"/>
  <c r="B35"/>
  <c r="G35" s="1"/>
  <c r="G24"/>
  <c r="B32"/>
  <c r="B43" s="1"/>
  <c r="G21"/>
  <c r="G32" s="1"/>
  <c r="G43" s="1"/>
  <c r="C28" i="166"/>
  <c r="H17"/>
  <c r="B41"/>
  <c r="G41" s="1"/>
  <c r="G30"/>
  <c r="D30"/>
  <c r="I19"/>
  <c r="G31"/>
  <c r="B42"/>
  <c r="G42" s="1"/>
  <c r="G27"/>
  <c r="B38"/>
  <c r="G38" s="1"/>
  <c r="C42"/>
  <c r="H42" s="1"/>
  <c r="H31"/>
  <c r="C38"/>
  <c r="H38" s="1"/>
  <c r="H27"/>
  <c r="I20"/>
  <c r="D31"/>
  <c r="C30"/>
  <c r="H19"/>
  <c r="B35"/>
  <c r="G35" s="1"/>
  <c r="G24"/>
  <c r="D24"/>
  <c r="I13"/>
  <c r="D40"/>
  <c r="I40" s="1"/>
  <c r="I29"/>
  <c r="D36"/>
  <c r="I36" s="1"/>
  <c r="I25"/>
  <c r="C24"/>
  <c r="H13"/>
  <c r="B37"/>
  <c r="G37" s="1"/>
  <c r="G26"/>
  <c r="D26"/>
  <c r="I15"/>
  <c r="G29"/>
  <c r="B40"/>
  <c r="G40" s="1"/>
  <c r="G25"/>
  <c r="B36"/>
  <c r="G36" s="1"/>
  <c r="C40"/>
  <c r="H40" s="1"/>
  <c r="H29"/>
  <c r="C36"/>
  <c r="H36" s="1"/>
  <c r="H25"/>
  <c r="C26"/>
  <c r="H15"/>
  <c r="B39"/>
  <c r="G39" s="1"/>
  <c r="G28"/>
  <c r="D28"/>
  <c r="I17"/>
  <c r="D38"/>
  <c r="I38" s="1"/>
  <c r="I27"/>
  <c r="B26" i="165"/>
  <c r="G15"/>
  <c r="C24"/>
  <c r="H13"/>
  <c r="D39"/>
  <c r="I39" s="1"/>
  <c r="I28"/>
  <c r="D36"/>
  <c r="I36" s="1"/>
  <c r="I25"/>
  <c r="B40"/>
  <c r="G40" s="1"/>
  <c r="G29"/>
  <c r="B36"/>
  <c r="G36" s="1"/>
  <c r="G25"/>
  <c r="D40"/>
  <c r="I40" s="1"/>
  <c r="I29"/>
  <c r="D35"/>
  <c r="I35" s="1"/>
  <c r="I24"/>
  <c r="B28"/>
  <c r="G17"/>
  <c r="C26"/>
  <c r="H15"/>
  <c r="C40"/>
  <c r="H40" s="1"/>
  <c r="H29"/>
  <c r="C36"/>
  <c r="H36" s="1"/>
  <c r="H25"/>
  <c r="H20"/>
  <c r="C31"/>
  <c r="B30"/>
  <c r="G19"/>
  <c r="C28"/>
  <c r="H17"/>
  <c r="D41"/>
  <c r="I41" s="1"/>
  <c r="I30"/>
  <c r="D37"/>
  <c r="I37" s="1"/>
  <c r="I26"/>
  <c r="B42"/>
  <c r="G42" s="1"/>
  <c r="G31"/>
  <c r="B38"/>
  <c r="G38" s="1"/>
  <c r="G27"/>
  <c r="D42"/>
  <c r="I42" s="1"/>
  <c r="I31"/>
  <c r="D38"/>
  <c r="I38" s="1"/>
  <c r="I27"/>
  <c r="B24"/>
  <c r="G13"/>
  <c r="C30"/>
  <c r="H19"/>
  <c r="C38"/>
  <c r="H38" s="1"/>
  <c r="H27"/>
  <c r="B36" i="164"/>
  <c r="G36" s="1"/>
  <c r="G25"/>
  <c r="D41"/>
  <c r="I41" s="1"/>
  <c r="I30"/>
  <c r="D36"/>
  <c r="I36" s="1"/>
  <c r="I25"/>
  <c r="B28"/>
  <c r="G17"/>
  <c r="H20"/>
  <c r="C31"/>
  <c r="B30"/>
  <c r="G19"/>
  <c r="B24"/>
  <c r="G13"/>
  <c r="B42"/>
  <c r="G42" s="1"/>
  <c r="G31"/>
  <c r="B38"/>
  <c r="G38" s="1"/>
  <c r="G27"/>
  <c r="D35"/>
  <c r="I35" s="1"/>
  <c r="I24"/>
  <c r="H28"/>
  <c r="C39"/>
  <c r="H39" s="1"/>
  <c r="D42"/>
  <c r="I42" s="1"/>
  <c r="I31"/>
  <c r="D40"/>
  <c r="I40" s="1"/>
  <c r="I29"/>
  <c r="D37"/>
  <c r="I37" s="1"/>
  <c r="I26"/>
  <c r="D27"/>
  <c r="I16"/>
  <c r="B40"/>
  <c r="G40" s="1"/>
  <c r="G29"/>
  <c r="D39"/>
  <c r="I39" s="1"/>
  <c r="I28"/>
  <c r="H29"/>
  <c r="C40"/>
  <c r="H40" s="1"/>
  <c r="H27"/>
  <c r="C38"/>
  <c r="H38" s="1"/>
  <c r="H25"/>
  <c r="C36"/>
  <c r="H36" s="1"/>
  <c r="B26"/>
  <c r="G15"/>
  <c r="C24"/>
  <c r="H13"/>
  <c r="H30"/>
  <c r="C41"/>
  <c r="H41" s="1"/>
  <c r="H26"/>
  <c r="C37"/>
  <c r="H37" s="1"/>
  <c r="C28" i="163"/>
  <c r="H17"/>
  <c r="D39"/>
  <c r="I39" s="1"/>
  <c r="I28"/>
  <c r="B40"/>
  <c r="G40" s="1"/>
  <c r="G29"/>
  <c r="B43"/>
  <c r="G43" s="1"/>
  <c r="G32"/>
  <c r="B30"/>
  <c r="G19"/>
  <c r="C30"/>
  <c r="H19"/>
  <c r="C40"/>
  <c r="H40" s="1"/>
  <c r="H29"/>
  <c r="D25"/>
  <c r="I14"/>
  <c r="C24"/>
  <c r="H13"/>
  <c r="D42"/>
  <c r="I42" s="1"/>
  <c r="I31"/>
  <c r="D40"/>
  <c r="I40" s="1"/>
  <c r="I29"/>
  <c r="D37"/>
  <c r="I37" s="1"/>
  <c r="I26"/>
  <c r="D43"/>
  <c r="I43" s="1"/>
  <c r="I32"/>
  <c r="B42"/>
  <c r="G42" s="1"/>
  <c r="G31"/>
  <c r="B39"/>
  <c r="G39" s="1"/>
  <c r="G28"/>
  <c r="B36"/>
  <c r="G36" s="1"/>
  <c r="G25"/>
  <c r="D27"/>
  <c r="I16"/>
  <c r="D41"/>
  <c r="I41" s="1"/>
  <c r="I30"/>
  <c r="D35"/>
  <c r="I35" s="1"/>
  <c r="I24"/>
  <c r="B38"/>
  <c r="G38" s="1"/>
  <c r="G27"/>
  <c r="B24"/>
  <c r="G13"/>
  <c r="C36"/>
  <c r="H36" s="1"/>
  <c r="H25"/>
  <c r="H20"/>
  <c r="C31"/>
  <c r="B26"/>
  <c r="G15"/>
  <c r="C26"/>
  <c r="H15"/>
  <c r="C38"/>
  <c r="H38" s="1"/>
  <c r="H27"/>
  <c r="B39" i="162"/>
  <c r="G39" s="1"/>
  <c r="H30"/>
  <c r="H19"/>
  <c r="C26"/>
  <c r="H26" s="1"/>
  <c r="G17"/>
  <c r="H13"/>
  <c r="C37"/>
  <c r="H37" s="1"/>
  <c r="D38"/>
  <c r="I38" s="1"/>
  <c r="I27"/>
  <c r="B36"/>
  <c r="G36" s="1"/>
  <c r="G25"/>
  <c r="B42"/>
  <c r="G42" s="1"/>
  <c r="G31"/>
  <c r="H31"/>
  <c r="C42"/>
  <c r="H42" s="1"/>
  <c r="H32"/>
  <c r="C43"/>
  <c r="H43" s="1"/>
  <c r="B32"/>
  <c r="G21"/>
  <c r="D41"/>
  <c r="I41" s="1"/>
  <c r="I30"/>
  <c r="D39"/>
  <c r="I39" s="1"/>
  <c r="I28"/>
  <c r="D37"/>
  <c r="I37" s="1"/>
  <c r="I26"/>
  <c r="D42"/>
  <c r="I42" s="1"/>
  <c r="I31"/>
  <c r="D43"/>
  <c r="I43" s="1"/>
  <c r="I32"/>
  <c r="B38"/>
  <c r="G38" s="1"/>
  <c r="G27"/>
  <c r="D25"/>
  <c r="I14"/>
  <c r="I29"/>
  <c r="D40"/>
  <c r="I40" s="1"/>
  <c r="B40"/>
  <c r="G40" s="1"/>
  <c r="G29"/>
  <c r="H28"/>
  <c r="C39"/>
  <c r="H39" s="1"/>
  <c r="D35"/>
  <c r="I35" s="1"/>
  <c r="I24"/>
  <c r="H27"/>
  <c r="C38"/>
  <c r="H38" s="1"/>
  <c r="C40"/>
  <c r="H40" s="1"/>
  <c r="H29"/>
  <c r="C36"/>
  <c r="H36" s="1"/>
  <c r="H25"/>
  <c r="H19" i="161"/>
  <c r="H30"/>
  <c r="C39"/>
  <c r="H39" s="1"/>
  <c r="H17"/>
  <c r="C35"/>
  <c r="H35" s="1"/>
  <c r="B28"/>
  <c r="G17"/>
  <c r="B24"/>
  <c r="G13"/>
  <c r="G32"/>
  <c r="B43"/>
  <c r="G43" s="1"/>
  <c r="D40"/>
  <c r="I40" s="1"/>
  <c r="I29"/>
  <c r="D38"/>
  <c r="I38" s="1"/>
  <c r="I27"/>
  <c r="I25"/>
  <c r="D36"/>
  <c r="I36" s="1"/>
  <c r="H20"/>
  <c r="C31"/>
  <c r="C40"/>
  <c r="H40" s="1"/>
  <c r="H29"/>
  <c r="B40"/>
  <c r="G40" s="1"/>
  <c r="G29"/>
  <c r="B36"/>
  <c r="G36" s="1"/>
  <c r="G25"/>
  <c r="C38"/>
  <c r="H38" s="1"/>
  <c r="H27"/>
  <c r="B30"/>
  <c r="G19"/>
  <c r="B26"/>
  <c r="G15"/>
  <c r="I31"/>
  <c r="D42"/>
  <c r="I42" s="1"/>
  <c r="D41"/>
  <c r="I41" s="1"/>
  <c r="I30"/>
  <c r="D39"/>
  <c r="I39" s="1"/>
  <c r="I28"/>
  <c r="D37"/>
  <c r="I37" s="1"/>
  <c r="I26"/>
  <c r="D35"/>
  <c r="I35" s="1"/>
  <c r="I24"/>
  <c r="C36"/>
  <c r="H36" s="1"/>
  <c r="H25"/>
  <c r="D43"/>
  <c r="I43" s="1"/>
  <c r="I32"/>
  <c r="B38"/>
  <c r="G38" s="1"/>
  <c r="G27"/>
  <c r="B42"/>
  <c r="G42" s="1"/>
  <c r="G31"/>
  <c r="H28" i="159"/>
  <c r="C39"/>
  <c r="H39" s="1"/>
  <c r="B42"/>
  <c r="G42" s="1"/>
  <c r="G31"/>
  <c r="B38"/>
  <c r="G38" s="1"/>
  <c r="G27"/>
  <c r="D43"/>
  <c r="I43" s="1"/>
  <c r="I32"/>
  <c r="D35"/>
  <c r="I35" s="1"/>
  <c r="I24"/>
  <c r="H32"/>
  <c r="C43"/>
  <c r="H43" s="1"/>
  <c r="H20"/>
  <c r="C31"/>
  <c r="H16"/>
  <c r="C27"/>
  <c r="B32"/>
  <c r="G21"/>
  <c r="B41"/>
  <c r="G41" s="1"/>
  <c r="G30"/>
  <c r="B39"/>
  <c r="G39" s="1"/>
  <c r="G28"/>
  <c r="B37"/>
  <c r="G37" s="1"/>
  <c r="G26"/>
  <c r="D41"/>
  <c r="I41" s="1"/>
  <c r="I30"/>
  <c r="D37"/>
  <c r="I37" s="1"/>
  <c r="I26"/>
  <c r="B24"/>
  <c r="G13"/>
  <c r="H26"/>
  <c r="C37"/>
  <c r="H37" s="1"/>
  <c r="H18"/>
  <c r="C29"/>
  <c r="H14"/>
  <c r="C25"/>
  <c r="B40"/>
  <c r="G40" s="1"/>
  <c r="G29"/>
  <c r="B36"/>
  <c r="G36" s="1"/>
  <c r="G25"/>
  <c r="D39"/>
  <c r="I39" s="1"/>
  <c r="I28"/>
  <c r="C26" i="158"/>
  <c r="C37" s="1"/>
  <c r="H37" s="1"/>
  <c r="H13"/>
  <c r="C28"/>
  <c r="H28" s="1"/>
  <c r="I18"/>
  <c r="H30"/>
  <c r="I31"/>
  <c r="H19"/>
  <c r="C39"/>
  <c r="H39" s="1"/>
  <c r="B40"/>
  <c r="G40" s="1"/>
  <c r="G29"/>
  <c r="B38"/>
  <c r="G38" s="1"/>
  <c r="G27"/>
  <c r="B36"/>
  <c r="G36" s="1"/>
  <c r="G25"/>
  <c r="D41"/>
  <c r="I41" s="1"/>
  <c r="I30"/>
  <c r="D37"/>
  <c r="I37" s="1"/>
  <c r="I26"/>
  <c r="H32"/>
  <c r="C43"/>
  <c r="H43" s="1"/>
  <c r="H20"/>
  <c r="C31"/>
  <c r="H16"/>
  <c r="C27"/>
  <c r="B32"/>
  <c r="G21"/>
  <c r="B42"/>
  <c r="G42" s="1"/>
  <c r="G31"/>
  <c r="B41"/>
  <c r="G41" s="1"/>
  <c r="G30"/>
  <c r="B39"/>
  <c r="G39" s="1"/>
  <c r="G28"/>
  <c r="G26"/>
  <c r="B37"/>
  <c r="G37" s="1"/>
  <c r="B35"/>
  <c r="G35" s="1"/>
  <c r="G24"/>
  <c r="D39"/>
  <c r="I39" s="1"/>
  <c r="I28"/>
  <c r="D35"/>
  <c r="I35" s="1"/>
  <c r="I24"/>
  <c r="H18"/>
  <c r="C29"/>
  <c r="H14"/>
  <c r="C25"/>
  <c r="D43"/>
  <c r="I43" s="1"/>
  <c r="I32"/>
  <c r="H32" i="157"/>
  <c r="C43"/>
  <c r="H43" s="1"/>
  <c r="D24"/>
  <c r="I13"/>
  <c r="D26"/>
  <c r="I15"/>
  <c r="D30"/>
  <c r="I19"/>
  <c r="D32"/>
  <c r="I21"/>
  <c r="C24"/>
  <c r="H13"/>
  <c r="H14"/>
  <c r="C25"/>
  <c r="C26"/>
  <c r="H15"/>
  <c r="H16"/>
  <c r="C27"/>
  <c r="H18"/>
  <c r="C29"/>
  <c r="D28"/>
  <c r="I17"/>
  <c r="B24"/>
  <c r="G13"/>
  <c r="B25"/>
  <c r="G14"/>
  <c r="B26"/>
  <c r="G15"/>
  <c r="B27"/>
  <c r="G16"/>
  <c r="B28"/>
  <c r="G17"/>
  <c r="B29"/>
  <c r="G18"/>
  <c r="B30"/>
  <c r="G19"/>
  <c r="B31"/>
  <c r="G20"/>
  <c r="B32"/>
  <c r="G21"/>
  <c r="G8"/>
  <c r="H2"/>
  <c r="H4"/>
  <c r="H5"/>
  <c r="G2"/>
  <c r="G3"/>
  <c r="G4"/>
  <c r="G5"/>
  <c r="G6"/>
  <c r="G7"/>
  <c r="G9"/>
  <c r="G10"/>
  <c r="C17"/>
  <c r="C19"/>
  <c r="D14"/>
  <c r="D16"/>
  <c r="D18"/>
  <c r="D20"/>
  <c r="H21"/>
  <c r="H3"/>
  <c r="H7"/>
  <c r="I2"/>
  <c r="I4"/>
  <c r="I6"/>
  <c r="I8"/>
  <c r="I10"/>
  <c r="C20"/>
  <c r="C13" i="156"/>
  <c r="C24" s="1"/>
  <c r="C35" s="1"/>
  <c r="H35" s="1"/>
  <c r="C21"/>
  <c r="C32" s="1"/>
  <c r="C43" s="1"/>
  <c r="H43" s="1"/>
  <c r="C19"/>
  <c r="C30" s="1"/>
  <c r="C41" s="1"/>
  <c r="H41" s="1"/>
  <c r="C17"/>
  <c r="C28" s="1"/>
  <c r="C39" s="1"/>
  <c r="H39" s="1"/>
  <c r="C15"/>
  <c r="C26" s="1"/>
  <c r="C37" s="1"/>
  <c r="H37" s="1"/>
  <c r="D24"/>
  <c r="I13"/>
  <c r="I15"/>
  <c r="D26"/>
  <c r="D28"/>
  <c r="I17"/>
  <c r="I19"/>
  <c r="D30"/>
  <c r="D32"/>
  <c r="I21"/>
  <c r="H32"/>
  <c r="H28"/>
  <c r="B24"/>
  <c r="G13"/>
  <c r="G14"/>
  <c r="B25"/>
  <c r="B26"/>
  <c r="G15"/>
  <c r="G16"/>
  <c r="B27"/>
  <c r="B28"/>
  <c r="G17"/>
  <c r="B29"/>
  <c r="G18"/>
  <c r="B30"/>
  <c r="G19"/>
  <c r="B31"/>
  <c r="G20"/>
  <c r="G2"/>
  <c r="G3"/>
  <c r="G4"/>
  <c r="G5"/>
  <c r="G6"/>
  <c r="G7"/>
  <c r="G8"/>
  <c r="D14"/>
  <c r="H15"/>
  <c r="D16"/>
  <c r="D18"/>
  <c r="D20"/>
  <c r="B21"/>
  <c r="H21"/>
  <c r="I2"/>
  <c r="I4"/>
  <c r="I6"/>
  <c r="I8"/>
  <c r="I10"/>
  <c r="C14"/>
  <c r="C16"/>
  <c r="C18"/>
  <c r="C20"/>
  <c r="G9"/>
  <c r="D24" i="155"/>
  <c r="I13"/>
  <c r="D26"/>
  <c r="I15"/>
  <c r="D28"/>
  <c r="I17"/>
  <c r="D30"/>
  <c r="I19"/>
  <c r="D32"/>
  <c r="I21"/>
  <c r="H32"/>
  <c r="C43"/>
  <c r="H43" s="1"/>
  <c r="B24"/>
  <c r="G13"/>
  <c r="B25"/>
  <c r="G14"/>
  <c r="B26"/>
  <c r="G15"/>
  <c r="B27"/>
  <c r="G16"/>
  <c r="B28"/>
  <c r="G17"/>
  <c r="B29"/>
  <c r="G18"/>
  <c r="B30"/>
  <c r="G19"/>
  <c r="B31"/>
  <c r="G20"/>
  <c r="B32"/>
  <c r="G21"/>
  <c r="G2"/>
  <c r="G3"/>
  <c r="G4"/>
  <c r="G5"/>
  <c r="G6"/>
  <c r="G7"/>
  <c r="G8"/>
  <c r="G9"/>
  <c r="G10"/>
  <c r="C13"/>
  <c r="C15"/>
  <c r="C17"/>
  <c r="C19"/>
  <c r="D14"/>
  <c r="D16"/>
  <c r="D18"/>
  <c r="D20"/>
  <c r="H21"/>
  <c r="I2"/>
  <c r="I4"/>
  <c r="I6"/>
  <c r="I8"/>
  <c r="I10"/>
  <c r="C14"/>
  <c r="C16"/>
  <c r="C18"/>
  <c r="C20"/>
  <c r="C20" i="154"/>
  <c r="C31" s="1"/>
  <c r="C42" s="1"/>
  <c r="H42" s="1"/>
  <c r="C18"/>
  <c r="C29" s="1"/>
  <c r="H29" s="1"/>
  <c r="C16"/>
  <c r="C27" s="1"/>
  <c r="H27" s="1"/>
  <c r="C14"/>
  <c r="C25" s="1"/>
  <c r="C36" s="1"/>
  <c r="H36" s="1"/>
  <c r="B24"/>
  <c r="G13"/>
  <c r="I15"/>
  <c r="D26"/>
  <c r="D29"/>
  <c r="I18"/>
  <c r="D31"/>
  <c r="I20"/>
  <c r="B26"/>
  <c r="G15"/>
  <c r="B28"/>
  <c r="G17"/>
  <c r="B30"/>
  <c r="G19"/>
  <c r="D25"/>
  <c r="I14"/>
  <c r="D27"/>
  <c r="I16"/>
  <c r="H13"/>
  <c r="C24"/>
  <c r="H15"/>
  <c r="C26"/>
  <c r="H17"/>
  <c r="C28"/>
  <c r="H19"/>
  <c r="C30"/>
  <c r="I4"/>
  <c r="I7"/>
  <c r="H2"/>
  <c r="H4"/>
  <c r="H6"/>
  <c r="H8"/>
  <c r="D13"/>
  <c r="B14"/>
  <c r="B16"/>
  <c r="D17"/>
  <c r="B18"/>
  <c r="D19"/>
  <c r="B20"/>
  <c r="I5"/>
  <c r="I9"/>
  <c r="G2"/>
  <c r="G4"/>
  <c r="G6"/>
  <c r="G8"/>
  <c r="I3"/>
  <c r="B19" i="152"/>
  <c r="B33" s="1"/>
  <c r="B47" s="1"/>
  <c r="G47" s="1"/>
  <c r="C17"/>
  <c r="H17" s="1"/>
  <c r="C21"/>
  <c r="H21" s="1"/>
  <c r="B17"/>
  <c r="G17" s="1"/>
  <c r="B21"/>
  <c r="G21" s="1"/>
  <c r="B30"/>
  <c r="G16"/>
  <c r="B32"/>
  <c r="G18"/>
  <c r="D41"/>
  <c r="I27"/>
  <c r="H37"/>
  <c r="C51"/>
  <c r="H51" s="1"/>
  <c r="C55"/>
  <c r="H55" s="1"/>
  <c r="H41"/>
  <c r="D34"/>
  <c r="I20"/>
  <c r="D35"/>
  <c r="I21"/>
  <c r="I22"/>
  <c r="D36"/>
  <c r="D37"/>
  <c r="I23"/>
  <c r="D38"/>
  <c r="I24"/>
  <c r="D39"/>
  <c r="I25"/>
  <c r="I26"/>
  <c r="D40"/>
  <c r="G33"/>
  <c r="G37"/>
  <c r="B51"/>
  <c r="G51" s="1"/>
  <c r="B55"/>
  <c r="G55" s="1"/>
  <c r="G41"/>
  <c r="D31"/>
  <c r="I17"/>
  <c r="I18"/>
  <c r="D32"/>
  <c r="D33"/>
  <c r="I19"/>
  <c r="H20"/>
  <c r="C34"/>
  <c r="H24"/>
  <c r="C38"/>
  <c r="H26"/>
  <c r="C40"/>
  <c r="H16"/>
  <c r="C30"/>
  <c r="B34"/>
  <c r="G20"/>
  <c r="B36"/>
  <c r="G22"/>
  <c r="B38"/>
  <c r="G24"/>
  <c r="B40"/>
  <c r="G26"/>
  <c r="I3"/>
  <c r="I4"/>
  <c r="I6"/>
  <c r="I7"/>
  <c r="I8"/>
  <c r="I9"/>
  <c r="I10"/>
  <c r="I11"/>
  <c r="I12"/>
  <c r="C31"/>
  <c r="C39"/>
  <c r="H2"/>
  <c r="H6"/>
  <c r="H10"/>
  <c r="D16"/>
  <c r="H23"/>
  <c r="H27"/>
  <c r="B31"/>
  <c r="B35"/>
  <c r="B39"/>
  <c r="G2"/>
  <c r="G4"/>
  <c r="G6"/>
  <c r="G8"/>
  <c r="G10"/>
  <c r="G12"/>
  <c r="C18"/>
  <c r="C22"/>
  <c r="G23"/>
  <c r="G27"/>
  <c r="I13"/>
  <c r="C33"/>
  <c r="D51" i="48"/>
  <c r="D41"/>
  <c r="I41" s="1"/>
  <c r="B40"/>
  <c r="G40" s="1"/>
  <c r="D39"/>
  <c r="I39" s="1"/>
  <c r="B38"/>
  <c r="B52" s="1"/>
  <c r="D37"/>
  <c r="I37" s="1"/>
  <c r="B36"/>
  <c r="B50" s="1"/>
  <c r="D35"/>
  <c r="I35" s="1"/>
  <c r="B34"/>
  <c r="B48" s="1"/>
  <c r="D33"/>
  <c r="D47" s="1"/>
  <c r="B32"/>
  <c r="B46" s="1"/>
  <c r="D31"/>
  <c r="D45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G24"/>
  <c r="D24"/>
  <c r="D38" s="1"/>
  <c r="B24"/>
  <c r="J23"/>
  <c r="N23" s="1"/>
  <c r="I23"/>
  <c r="D23"/>
  <c r="B23"/>
  <c r="B37" s="1"/>
  <c r="G22"/>
  <c r="D22"/>
  <c r="D36" s="1"/>
  <c r="B22"/>
  <c r="J21"/>
  <c r="N21" s="1"/>
  <c r="I21"/>
  <c r="D21"/>
  <c r="B21"/>
  <c r="B35" s="1"/>
  <c r="G20"/>
  <c r="D20"/>
  <c r="D34" s="1"/>
  <c r="B20"/>
  <c r="J19"/>
  <c r="N19" s="1"/>
  <c r="I19"/>
  <c r="D19"/>
  <c r="B19"/>
  <c r="B33" s="1"/>
  <c r="G18"/>
  <c r="D18"/>
  <c r="D32" s="1"/>
  <c r="B18"/>
  <c r="J17"/>
  <c r="N17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H27" i="175" l="1"/>
  <c r="C38"/>
  <c r="H38" s="1"/>
  <c r="H24"/>
  <c r="C35"/>
  <c r="H35" s="1"/>
  <c r="H25"/>
  <c r="C36"/>
  <c r="H36" s="1"/>
  <c r="H25" i="174"/>
  <c r="C36"/>
  <c r="H36" s="1"/>
  <c r="H31"/>
  <c r="C42"/>
  <c r="H42" s="1"/>
  <c r="H29"/>
  <c r="C40"/>
  <c r="H40" s="1"/>
  <c r="H27"/>
  <c r="C38"/>
  <c r="H38" s="1"/>
  <c r="C36" i="172"/>
  <c r="H36" s="1"/>
  <c r="H27"/>
  <c r="G33" i="173"/>
  <c r="B47"/>
  <c r="G47" s="1"/>
  <c r="G35"/>
  <c r="B49"/>
  <c r="G49" s="1"/>
  <c r="I30"/>
  <c r="D44"/>
  <c r="I44" s="1"/>
  <c r="G31"/>
  <c r="B45"/>
  <c r="G45" s="1"/>
  <c r="G37"/>
  <c r="B51"/>
  <c r="G51" s="1"/>
  <c r="G39"/>
  <c r="B53"/>
  <c r="G53" s="1"/>
  <c r="I36"/>
  <c r="D50"/>
  <c r="I50" s="1"/>
  <c r="I34"/>
  <c r="D48"/>
  <c r="I48" s="1"/>
  <c r="G41"/>
  <c r="B55"/>
  <c r="G55" s="1"/>
  <c r="G25" i="172"/>
  <c r="B36"/>
  <c r="G36" s="1"/>
  <c r="D40"/>
  <c r="I40" s="1"/>
  <c r="I29"/>
  <c r="D38"/>
  <c r="I38" s="1"/>
  <c r="I27"/>
  <c r="D36"/>
  <c r="I36" s="1"/>
  <c r="I25"/>
  <c r="D42"/>
  <c r="I42" s="1"/>
  <c r="I31"/>
  <c r="H27" i="171"/>
  <c r="C38"/>
  <c r="H38" s="1"/>
  <c r="H26"/>
  <c r="C37"/>
  <c r="H37" s="1"/>
  <c r="H31"/>
  <c r="C42"/>
  <c r="H42" s="1"/>
  <c r="H25"/>
  <c r="C36"/>
  <c r="H36" s="1"/>
  <c r="D40" i="169"/>
  <c r="I40" s="1"/>
  <c r="I29"/>
  <c r="H26"/>
  <c r="C37"/>
  <c r="H37" s="1"/>
  <c r="I27"/>
  <c r="D38"/>
  <c r="I38" s="1"/>
  <c r="D36"/>
  <c r="I36" s="1"/>
  <c r="I25"/>
  <c r="D42"/>
  <c r="I42" s="1"/>
  <c r="I31"/>
  <c r="D36" i="168"/>
  <c r="I36" s="1"/>
  <c r="I25"/>
  <c r="D40"/>
  <c r="I40" s="1"/>
  <c r="I29"/>
  <c r="D42"/>
  <c r="I42" s="1"/>
  <c r="I31"/>
  <c r="D38"/>
  <c r="I38" s="1"/>
  <c r="I27"/>
  <c r="C38" i="154"/>
  <c r="H38" s="1"/>
  <c r="C40" i="167"/>
  <c r="H40" s="1"/>
  <c r="H25"/>
  <c r="D38"/>
  <c r="I38" s="1"/>
  <c r="I27"/>
  <c r="D36"/>
  <c r="I36" s="1"/>
  <c r="I25"/>
  <c r="D42"/>
  <c r="I42" s="1"/>
  <c r="I31"/>
  <c r="D40"/>
  <c r="I40" s="1"/>
  <c r="I29"/>
  <c r="C37" i="166"/>
  <c r="H37" s="1"/>
  <c r="H26"/>
  <c r="I30"/>
  <c r="D41"/>
  <c r="I41" s="1"/>
  <c r="I26"/>
  <c r="D37"/>
  <c r="I37" s="1"/>
  <c r="C35"/>
  <c r="H35" s="1"/>
  <c r="H24"/>
  <c r="I28"/>
  <c r="D39"/>
  <c r="I39" s="1"/>
  <c r="I24"/>
  <c r="D35"/>
  <c r="I35" s="1"/>
  <c r="C41"/>
  <c r="H41" s="1"/>
  <c r="H30"/>
  <c r="C39"/>
  <c r="H39" s="1"/>
  <c r="H28"/>
  <c r="D42"/>
  <c r="I42" s="1"/>
  <c r="I31"/>
  <c r="B39" i="165"/>
  <c r="G39" s="1"/>
  <c r="G28"/>
  <c r="B37"/>
  <c r="G37" s="1"/>
  <c r="G26"/>
  <c r="C42"/>
  <c r="H42" s="1"/>
  <c r="H31"/>
  <c r="B35"/>
  <c r="G35" s="1"/>
  <c r="G24"/>
  <c r="B41"/>
  <c r="G41" s="1"/>
  <c r="G30"/>
  <c r="H26"/>
  <c r="C37"/>
  <c r="H37" s="1"/>
  <c r="H24"/>
  <c r="C35"/>
  <c r="H35" s="1"/>
  <c r="H30"/>
  <c r="C41"/>
  <c r="H41" s="1"/>
  <c r="H28"/>
  <c r="C39"/>
  <c r="H39" s="1"/>
  <c r="B37" i="164"/>
  <c r="G37" s="1"/>
  <c r="G26"/>
  <c r="D38"/>
  <c r="I38" s="1"/>
  <c r="I27"/>
  <c r="B35"/>
  <c r="G35" s="1"/>
  <c r="G24"/>
  <c r="H31"/>
  <c r="C42"/>
  <c r="H42" s="1"/>
  <c r="H24"/>
  <c r="C35"/>
  <c r="H35" s="1"/>
  <c r="B41"/>
  <c r="G41" s="1"/>
  <c r="G30"/>
  <c r="B39"/>
  <c r="G39" s="1"/>
  <c r="G28"/>
  <c r="H26" i="163"/>
  <c r="C37"/>
  <c r="H37" s="1"/>
  <c r="B35"/>
  <c r="G35" s="1"/>
  <c r="G24"/>
  <c r="D38"/>
  <c r="I38" s="1"/>
  <c r="I27"/>
  <c r="H24"/>
  <c r="C35"/>
  <c r="H35" s="1"/>
  <c r="B41"/>
  <c r="G41" s="1"/>
  <c r="G30"/>
  <c r="H28"/>
  <c r="C39"/>
  <c r="H39" s="1"/>
  <c r="C42"/>
  <c r="H42" s="1"/>
  <c r="H31"/>
  <c r="B37"/>
  <c r="G37" s="1"/>
  <c r="G26"/>
  <c r="D36"/>
  <c r="I36" s="1"/>
  <c r="I25"/>
  <c r="H30"/>
  <c r="C41"/>
  <c r="H41" s="1"/>
  <c r="B43" i="162"/>
  <c r="G43" s="1"/>
  <c r="G32"/>
  <c r="I25"/>
  <c r="D36"/>
  <c r="I36" s="1"/>
  <c r="G26" i="161"/>
  <c r="B37"/>
  <c r="G37" s="1"/>
  <c r="G28"/>
  <c r="B39"/>
  <c r="G39" s="1"/>
  <c r="C42"/>
  <c r="H42" s="1"/>
  <c r="H31"/>
  <c r="G30"/>
  <c r="B41"/>
  <c r="G41" s="1"/>
  <c r="G24"/>
  <c r="B35"/>
  <c r="G35" s="1"/>
  <c r="H16" i="154"/>
  <c r="H25"/>
  <c r="H14"/>
  <c r="C36" i="159"/>
  <c r="H36" s="1"/>
  <c r="H25"/>
  <c r="C40"/>
  <c r="H40" s="1"/>
  <c r="H29"/>
  <c r="H31"/>
  <c r="C42"/>
  <c r="H42" s="1"/>
  <c r="H27"/>
  <c r="C38"/>
  <c r="H38" s="1"/>
  <c r="B35"/>
  <c r="G35" s="1"/>
  <c r="G24"/>
  <c r="G32"/>
  <c r="B43"/>
  <c r="G43" s="1"/>
  <c r="H26" i="158"/>
  <c r="H27"/>
  <c r="C38"/>
  <c r="H38" s="1"/>
  <c r="B43"/>
  <c r="G43" s="1"/>
  <c r="G32"/>
  <c r="C40"/>
  <c r="H40" s="1"/>
  <c r="H29"/>
  <c r="C36"/>
  <c r="H36" s="1"/>
  <c r="H25"/>
  <c r="H31"/>
  <c r="C42"/>
  <c r="H42" s="1"/>
  <c r="H20" i="157"/>
  <c r="C31"/>
  <c r="B41"/>
  <c r="G41" s="1"/>
  <c r="G30"/>
  <c r="B37"/>
  <c r="G37" s="1"/>
  <c r="G26"/>
  <c r="D41"/>
  <c r="I41" s="1"/>
  <c r="I30"/>
  <c r="D29"/>
  <c r="I18"/>
  <c r="C28"/>
  <c r="H17"/>
  <c r="B42"/>
  <c r="G42" s="1"/>
  <c r="G31"/>
  <c r="B40"/>
  <c r="G40" s="1"/>
  <c r="G29"/>
  <c r="B38"/>
  <c r="G38" s="1"/>
  <c r="G27"/>
  <c r="B36"/>
  <c r="G36" s="1"/>
  <c r="G25"/>
  <c r="D39"/>
  <c r="I39" s="1"/>
  <c r="I28"/>
  <c r="D43"/>
  <c r="I43" s="1"/>
  <c r="I32"/>
  <c r="D37"/>
  <c r="I37" s="1"/>
  <c r="I26"/>
  <c r="D25"/>
  <c r="I14"/>
  <c r="B43"/>
  <c r="G43" s="1"/>
  <c r="G32"/>
  <c r="B35"/>
  <c r="G35" s="1"/>
  <c r="G24"/>
  <c r="H26"/>
  <c r="C37"/>
  <c r="H37" s="1"/>
  <c r="H24"/>
  <c r="C35"/>
  <c r="H35" s="1"/>
  <c r="D31"/>
  <c r="I20"/>
  <c r="C30"/>
  <c r="H19"/>
  <c r="C38"/>
  <c r="H38" s="1"/>
  <c r="H27"/>
  <c r="C36"/>
  <c r="H36" s="1"/>
  <c r="H25"/>
  <c r="B39"/>
  <c r="G39" s="1"/>
  <c r="G28"/>
  <c r="D35"/>
  <c r="I35" s="1"/>
  <c r="I24"/>
  <c r="D27"/>
  <c r="I16"/>
  <c r="C40"/>
  <c r="H40" s="1"/>
  <c r="H29"/>
  <c r="H19" i="156"/>
  <c r="H30"/>
  <c r="H26"/>
  <c r="H13"/>
  <c r="H24"/>
  <c r="H17"/>
  <c r="D29"/>
  <c r="I18"/>
  <c r="D25"/>
  <c r="I14"/>
  <c r="B42"/>
  <c r="G42" s="1"/>
  <c r="G31"/>
  <c r="D35"/>
  <c r="I35" s="1"/>
  <c r="I24"/>
  <c r="H20"/>
  <c r="C31"/>
  <c r="B38"/>
  <c r="G38" s="1"/>
  <c r="G27"/>
  <c r="B36"/>
  <c r="G36" s="1"/>
  <c r="G25"/>
  <c r="H18"/>
  <c r="C29"/>
  <c r="B40"/>
  <c r="G40" s="1"/>
  <c r="G29"/>
  <c r="D39"/>
  <c r="I39" s="1"/>
  <c r="I28"/>
  <c r="H14"/>
  <c r="C25"/>
  <c r="D31"/>
  <c r="I20"/>
  <c r="D27"/>
  <c r="I16"/>
  <c r="B41"/>
  <c r="G41" s="1"/>
  <c r="G30"/>
  <c r="B39"/>
  <c r="G39" s="1"/>
  <c r="G28"/>
  <c r="B37"/>
  <c r="G37" s="1"/>
  <c r="G26"/>
  <c r="B35"/>
  <c r="G35" s="1"/>
  <c r="G24"/>
  <c r="D43"/>
  <c r="I43" s="1"/>
  <c r="I32"/>
  <c r="H16"/>
  <c r="C27"/>
  <c r="B32"/>
  <c r="G21"/>
  <c r="D41"/>
  <c r="I41" s="1"/>
  <c r="I30"/>
  <c r="D37"/>
  <c r="I37" s="1"/>
  <c r="I26"/>
  <c r="H20" i="155"/>
  <c r="C31"/>
  <c r="D27"/>
  <c r="I16"/>
  <c r="B43"/>
  <c r="G43" s="1"/>
  <c r="G32"/>
  <c r="B37"/>
  <c r="G37" s="1"/>
  <c r="G26"/>
  <c r="D35"/>
  <c r="I35" s="1"/>
  <c r="I24"/>
  <c r="H14"/>
  <c r="C25"/>
  <c r="D29"/>
  <c r="I18"/>
  <c r="C28"/>
  <c r="H17"/>
  <c r="C26"/>
  <c r="H15"/>
  <c r="B39"/>
  <c r="G39" s="1"/>
  <c r="G28"/>
  <c r="D39"/>
  <c r="I39" s="1"/>
  <c r="I28"/>
  <c r="H16"/>
  <c r="C27"/>
  <c r="D31"/>
  <c r="I20"/>
  <c r="C30"/>
  <c r="H19"/>
  <c r="B42"/>
  <c r="G42" s="1"/>
  <c r="G31"/>
  <c r="B40"/>
  <c r="G40" s="1"/>
  <c r="G29"/>
  <c r="B38"/>
  <c r="G38" s="1"/>
  <c r="G27"/>
  <c r="B36"/>
  <c r="G36" s="1"/>
  <c r="G25"/>
  <c r="D41"/>
  <c r="I41" s="1"/>
  <c r="I30"/>
  <c r="D37"/>
  <c r="I37" s="1"/>
  <c r="I26"/>
  <c r="B41"/>
  <c r="G41" s="1"/>
  <c r="G30"/>
  <c r="B35"/>
  <c r="G35" s="1"/>
  <c r="G24"/>
  <c r="D43"/>
  <c r="I43" s="1"/>
  <c r="I32"/>
  <c r="H18"/>
  <c r="C29"/>
  <c r="D25"/>
  <c r="I14"/>
  <c r="C24"/>
  <c r="H13"/>
  <c r="H31" i="154"/>
  <c r="H20"/>
  <c r="C40"/>
  <c r="H40" s="1"/>
  <c r="H18"/>
  <c r="G14"/>
  <c r="B25"/>
  <c r="D40"/>
  <c r="I40" s="1"/>
  <c r="I29"/>
  <c r="G18"/>
  <c r="B29"/>
  <c r="H28"/>
  <c r="C39"/>
  <c r="H39" s="1"/>
  <c r="H24"/>
  <c r="C35"/>
  <c r="H35" s="1"/>
  <c r="I17"/>
  <c r="D28"/>
  <c r="D36"/>
  <c r="I36" s="1"/>
  <c r="I25"/>
  <c r="B39"/>
  <c r="G39" s="1"/>
  <c r="G28"/>
  <c r="G16"/>
  <c r="B27"/>
  <c r="D38"/>
  <c r="I38" s="1"/>
  <c r="I27"/>
  <c r="B41"/>
  <c r="G41" s="1"/>
  <c r="G30"/>
  <c r="B37"/>
  <c r="G37" s="1"/>
  <c r="G26"/>
  <c r="D42"/>
  <c r="I42" s="1"/>
  <c r="I31"/>
  <c r="G20"/>
  <c r="B31"/>
  <c r="B35"/>
  <c r="G35" s="1"/>
  <c r="G24"/>
  <c r="I19"/>
  <c r="D30"/>
  <c r="I13"/>
  <c r="D24"/>
  <c r="H30"/>
  <c r="C41"/>
  <c r="H41" s="1"/>
  <c r="H26"/>
  <c r="C37"/>
  <c r="H37" s="1"/>
  <c r="I26"/>
  <c r="D37"/>
  <c r="I37" s="1"/>
  <c r="G19" i="152"/>
  <c r="C35"/>
  <c r="G39"/>
  <c r="B53"/>
  <c r="G53" s="1"/>
  <c r="B52"/>
  <c r="G52" s="1"/>
  <c r="G38"/>
  <c r="B48"/>
  <c r="G48" s="1"/>
  <c r="G34"/>
  <c r="D53"/>
  <c r="I53" s="1"/>
  <c r="I39"/>
  <c r="D51"/>
  <c r="I51" s="1"/>
  <c r="I37"/>
  <c r="D49"/>
  <c r="I49" s="1"/>
  <c r="I35"/>
  <c r="D55"/>
  <c r="I55" s="1"/>
  <c r="I41"/>
  <c r="B44"/>
  <c r="G44" s="1"/>
  <c r="G30"/>
  <c r="H33"/>
  <c r="C47"/>
  <c r="H47" s="1"/>
  <c r="H22"/>
  <c r="C36"/>
  <c r="H31"/>
  <c r="C45"/>
  <c r="H45" s="1"/>
  <c r="H40"/>
  <c r="C54"/>
  <c r="H54" s="1"/>
  <c r="H34"/>
  <c r="C48"/>
  <c r="H48" s="1"/>
  <c r="I32"/>
  <c r="D46"/>
  <c r="I46" s="1"/>
  <c r="G31"/>
  <c r="B45"/>
  <c r="G45" s="1"/>
  <c r="H35"/>
  <c r="C49"/>
  <c r="H49" s="1"/>
  <c r="B54"/>
  <c r="G54" s="1"/>
  <c r="G40"/>
  <c r="B50"/>
  <c r="G50" s="1"/>
  <c r="G36"/>
  <c r="D47"/>
  <c r="I47" s="1"/>
  <c r="I33"/>
  <c r="D45"/>
  <c r="I45" s="1"/>
  <c r="I31"/>
  <c r="I38"/>
  <c r="D52"/>
  <c r="I52" s="1"/>
  <c r="D48"/>
  <c r="I48" s="1"/>
  <c r="I34"/>
  <c r="B46"/>
  <c r="G46" s="1"/>
  <c r="G32"/>
  <c r="H18"/>
  <c r="C32"/>
  <c r="G35"/>
  <c r="B49"/>
  <c r="G49" s="1"/>
  <c r="D30"/>
  <c r="I16"/>
  <c r="H39"/>
  <c r="C53"/>
  <c r="H53" s="1"/>
  <c r="H30"/>
  <c r="C44"/>
  <c r="H44" s="1"/>
  <c r="H38"/>
  <c r="C52"/>
  <c r="H52" s="1"/>
  <c r="I40"/>
  <c r="D54"/>
  <c r="I54" s="1"/>
  <c r="I36"/>
  <c r="D50"/>
  <c r="I50" s="1"/>
  <c r="I46" i="48"/>
  <c r="I40"/>
  <c r="B49"/>
  <c r="G35"/>
  <c r="I38"/>
  <c r="D52"/>
  <c r="D46"/>
  <c r="I32"/>
  <c r="B51"/>
  <c r="G37"/>
  <c r="G31"/>
  <c r="B45"/>
  <c r="D48"/>
  <c r="I34"/>
  <c r="G39"/>
  <c r="G45"/>
  <c r="B47"/>
  <c r="G33"/>
  <c r="D50"/>
  <c r="I36"/>
  <c r="G41"/>
  <c r="G47"/>
  <c r="G46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J41"/>
  <c r="D49"/>
  <c r="I18"/>
  <c r="I20"/>
  <c r="I22"/>
  <c r="I24"/>
  <c r="I26"/>
  <c r="I31"/>
  <c r="I33"/>
  <c r="H30" i="157" l="1"/>
  <c r="C41"/>
  <c r="H41" s="1"/>
  <c r="D38"/>
  <c r="I38" s="1"/>
  <c r="I27"/>
  <c r="D42"/>
  <c r="I42" s="1"/>
  <c r="I31"/>
  <c r="D40"/>
  <c r="I40" s="1"/>
  <c r="I29"/>
  <c r="H28"/>
  <c r="C39"/>
  <c r="H39" s="1"/>
  <c r="C42"/>
  <c r="H42" s="1"/>
  <c r="H31"/>
  <c r="D36"/>
  <c r="I36" s="1"/>
  <c r="I25"/>
  <c r="D38" i="156"/>
  <c r="I38" s="1"/>
  <c r="I27"/>
  <c r="I29"/>
  <c r="D40"/>
  <c r="I40" s="1"/>
  <c r="C38"/>
  <c r="H38" s="1"/>
  <c r="H27"/>
  <c r="C36"/>
  <c r="H36" s="1"/>
  <c r="H25"/>
  <c r="C42"/>
  <c r="H42" s="1"/>
  <c r="H31"/>
  <c r="B43"/>
  <c r="G43" s="1"/>
  <c r="G32"/>
  <c r="D42"/>
  <c r="I42" s="1"/>
  <c r="I31"/>
  <c r="D36"/>
  <c r="I36" s="1"/>
  <c r="I25"/>
  <c r="C40"/>
  <c r="H40" s="1"/>
  <c r="H29"/>
  <c r="D40" i="155"/>
  <c r="I40" s="1"/>
  <c r="I29"/>
  <c r="C42"/>
  <c r="H42" s="1"/>
  <c r="H31"/>
  <c r="D42"/>
  <c r="I42" s="1"/>
  <c r="I31"/>
  <c r="H26"/>
  <c r="C37"/>
  <c r="H37" s="1"/>
  <c r="H24"/>
  <c r="C35"/>
  <c r="H35" s="1"/>
  <c r="H30"/>
  <c r="C41"/>
  <c r="H41" s="1"/>
  <c r="H28"/>
  <c r="C39"/>
  <c r="H39" s="1"/>
  <c r="D38"/>
  <c r="I38" s="1"/>
  <c r="I27"/>
  <c r="D36"/>
  <c r="I36" s="1"/>
  <c r="I25"/>
  <c r="C40"/>
  <c r="H40" s="1"/>
  <c r="H29"/>
  <c r="C38"/>
  <c r="H38" s="1"/>
  <c r="H27"/>
  <c r="C36"/>
  <c r="H36" s="1"/>
  <c r="H25"/>
  <c r="I30" i="154"/>
  <c r="D41"/>
  <c r="I41" s="1"/>
  <c r="G25"/>
  <c r="B36"/>
  <c r="G36" s="1"/>
  <c r="I24"/>
  <c r="D35"/>
  <c r="I35" s="1"/>
  <c r="G31"/>
  <c r="B42"/>
  <c r="G42" s="1"/>
  <c r="G27"/>
  <c r="B38"/>
  <c r="G38" s="1"/>
  <c r="I28"/>
  <c r="D39"/>
  <c r="I39" s="1"/>
  <c r="G29"/>
  <c r="B40"/>
  <c r="G40" s="1"/>
  <c r="D44" i="152"/>
  <c r="I44" s="1"/>
  <c r="I30"/>
  <c r="H32"/>
  <c r="C46"/>
  <c r="H46" s="1"/>
  <c r="H36"/>
  <c r="C50"/>
  <c r="H50" s="1"/>
  <c r="N45" i="48"/>
  <c r="N39"/>
  <c r="J45"/>
  <c r="N31"/>
  <c r="N20"/>
  <c r="J34"/>
  <c r="N47"/>
  <c r="N41"/>
  <c r="J51"/>
  <c r="N37"/>
  <c r="N33"/>
  <c r="J47"/>
  <c r="N26"/>
  <c r="J40"/>
  <c r="N22"/>
  <c r="J36"/>
  <c r="N18"/>
  <c r="J32"/>
  <c r="J49"/>
  <c r="N35"/>
  <c r="N24"/>
  <c r="J38"/>
  <c r="N38" l="1"/>
  <c r="J52"/>
  <c r="N32"/>
  <c r="J46"/>
  <c r="N40"/>
  <c r="N46"/>
  <c r="N34"/>
  <c r="J48"/>
  <c r="N36"/>
  <c r="J50"/>
  <c r="G10" i="154"/>
  <c r="B21" l="1"/>
  <c r="B32" l="1"/>
  <c r="B43" s="1"/>
  <c r="G21"/>
  <c r="G32" s="1"/>
  <c r="G43" s="1"/>
</calcChain>
</file>

<file path=xl/sharedStrings.xml><?xml version="1.0" encoding="utf-8"?>
<sst xmlns="http://schemas.openxmlformats.org/spreadsheetml/2006/main" count="639" uniqueCount="352">
  <si>
    <t>Form 6</t>
  </si>
  <si>
    <t>nickname</t>
  </si>
  <si>
    <t>spy</t>
  </si>
  <si>
    <t>detective</t>
  </si>
  <si>
    <t>twin</t>
  </si>
  <si>
    <t>детекти́вний</t>
  </si>
  <si>
    <r>
      <t xml:space="preserve">Name_________________________   </t>
    </r>
    <r>
      <rPr>
        <sz val="11"/>
        <color rgb="FFFF0000"/>
        <rFont val="Calibri"/>
        <family val="2"/>
        <charset val="204"/>
        <scheme val="minor"/>
      </rPr>
      <t>Form 6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</si>
  <si>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collect</t>
  </si>
  <si>
    <t>pain</t>
  </si>
  <si>
    <t>neck</t>
  </si>
  <si>
    <t>album</t>
  </si>
  <si>
    <r>
      <t>[</t>
    </r>
    <r>
      <rPr>
        <b/>
        <sz val="10"/>
        <color rgb="FF000000"/>
        <rFont val="Tahoma"/>
        <family val="2"/>
        <charset val="204"/>
      </rPr>
      <t>kəˈlekt</t>
    </r>
    <r>
      <rPr>
        <sz val="10"/>
        <color rgb="FF000000"/>
        <rFont val="Tahoma"/>
        <family val="2"/>
        <charset val="204"/>
      </rPr>
      <t>]</t>
    </r>
  </si>
  <si>
    <t>колекціонува́ти</t>
  </si>
  <si>
    <r>
      <t>[</t>
    </r>
    <r>
      <rPr>
        <b/>
        <sz val="10"/>
        <color rgb="FF000000"/>
        <rFont val="Tahoma"/>
        <family val="2"/>
        <charset val="204"/>
      </rPr>
      <t>peɪn</t>
    </r>
    <r>
      <rPr>
        <sz val="10"/>
        <color rgb="FF000000"/>
        <rFont val="Tahoma"/>
        <family val="2"/>
        <charset val="204"/>
      </rPr>
      <t>]</t>
    </r>
  </si>
  <si>
    <t>біль</t>
  </si>
  <si>
    <r>
      <t>[</t>
    </r>
    <r>
      <rPr>
        <b/>
        <sz val="10"/>
        <color rgb="FF000000"/>
        <rFont val="Tahoma"/>
        <family val="2"/>
        <charset val="204"/>
      </rPr>
      <t>nek</t>
    </r>
    <r>
      <rPr>
        <sz val="10"/>
        <color rgb="FF000000"/>
        <rFont val="Tahoma"/>
        <family val="2"/>
        <charset val="204"/>
      </rPr>
      <t>]</t>
    </r>
  </si>
  <si>
    <t>ши́я</t>
  </si>
  <si>
    <t> альбо́м</t>
  </si>
  <si>
    <r>
      <t>[</t>
    </r>
    <r>
      <rPr>
        <b/>
        <sz val="10"/>
        <color rgb="FF000000"/>
        <rFont val="Tahoma"/>
        <family val="2"/>
        <charset val="204"/>
      </rPr>
      <t>ˈælbəm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</si>
  <si>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ˈnɪkneɪm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</si>
  <si>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spaɪ</t>
    </r>
    <r>
      <rPr>
        <sz val="10"/>
        <color rgb="FF000000"/>
        <rFont val="Tahoma"/>
        <family val="2"/>
        <charset val="204"/>
      </rPr>
      <t>]</t>
    </r>
  </si>
  <si>
    <t>шпигу́н</t>
  </si>
  <si>
    <r>
      <t>[</t>
    </r>
    <r>
      <rPr>
        <b/>
        <sz val="10"/>
        <color rgb="FF000000"/>
        <rFont val="Tahoma"/>
        <family val="2"/>
        <charset val="204"/>
      </rPr>
      <t>dɪˈtektɪv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</si>
  <si>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twɪn</t>
    </r>
    <r>
      <rPr>
        <sz val="10"/>
        <color rgb="FF000000"/>
        <rFont val="Tahoma"/>
        <family val="2"/>
        <charset val="204"/>
      </rPr>
      <t>]</t>
    </r>
  </si>
  <si>
    <t>близню́к</t>
  </si>
  <si>
    <t>прі́звисько (кличка)</t>
  </si>
  <si>
    <t>share</t>
  </si>
  <si>
    <t>neighbour</t>
  </si>
  <si>
    <t>bottom</t>
  </si>
  <si>
    <t>stupid</t>
  </si>
  <si>
    <t>amusement</t>
  </si>
  <si>
    <t>bore</t>
  </si>
  <si>
    <t>wrong</t>
  </si>
  <si>
    <t>шее</t>
  </si>
  <si>
    <t>нейбе</t>
  </si>
  <si>
    <t>ботом</t>
  </si>
  <si>
    <t>банк бед</t>
  </si>
  <si>
    <t>стйупід</t>
  </si>
  <si>
    <t>боо</t>
  </si>
  <si>
    <t>рон</t>
  </si>
  <si>
    <t>непра́вильний, помилко́вий</t>
  </si>
  <si>
    <t>нудьга́</t>
  </si>
  <si>
    <t>розва́га, заба́ва</t>
  </si>
  <si>
    <t>емйузмент</t>
  </si>
  <si>
    <t>bunk bed</t>
  </si>
  <si>
    <t>двоповерхове ліжко</t>
  </si>
  <si>
    <t>дурний</t>
  </si>
  <si>
    <t>дно, нижній</t>
  </si>
  <si>
    <t>сусі́д</t>
  </si>
  <si>
    <t>діли́тися</t>
  </si>
  <si>
    <t>feel</t>
  </si>
  <si>
    <t>hear</t>
  </si>
  <si>
    <t>hate</t>
  </si>
  <si>
    <t>want</t>
  </si>
  <si>
    <t>think</t>
  </si>
  <si>
    <t>believe</t>
  </si>
  <si>
    <t>understand</t>
  </si>
  <si>
    <r>
      <t>[</t>
    </r>
    <r>
      <rPr>
        <b/>
        <sz val="10"/>
        <color rgb="FF000000"/>
        <rFont val="Tahoma"/>
        <family val="2"/>
        <charset val="204"/>
      </rPr>
      <t>fiːl</t>
    </r>
    <r>
      <rPr>
        <sz val="10"/>
        <color rgb="FF000000"/>
        <rFont val="Tahoma"/>
        <family val="2"/>
        <charset val="204"/>
      </rPr>
      <t>]</t>
    </r>
  </si>
  <si>
    <t>почува́ти, відчува́ти</t>
  </si>
  <si>
    <r>
      <t>[</t>
    </r>
    <r>
      <rPr>
        <b/>
        <sz val="10"/>
        <color rgb="FF000000"/>
        <rFont val="Tahoma"/>
        <family val="2"/>
        <charset val="204"/>
      </rPr>
      <t>hɪə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</si>
  <si>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heɪt</t>
    </r>
    <r>
      <rPr>
        <sz val="10"/>
        <color rgb="FF000000"/>
        <rFont val="Tahoma"/>
        <family val="2"/>
        <charset val="204"/>
      </rPr>
      <t>]</t>
    </r>
  </si>
  <si>
    <t>нена́видіти</t>
  </si>
  <si>
    <r>
      <t>[</t>
    </r>
    <r>
      <rPr>
        <b/>
        <sz val="10"/>
        <color rgb="FF000000"/>
        <rFont val="Tahoma"/>
        <family val="2"/>
        <charset val="204"/>
      </rPr>
      <t>wɒnt</t>
    </r>
    <r>
      <rPr>
        <sz val="10"/>
        <color rgb="FF000000"/>
        <rFont val="Tahoma"/>
        <family val="2"/>
        <charset val="204"/>
      </rPr>
      <t>]</t>
    </r>
  </si>
  <si>
    <t> хоті́ти</t>
  </si>
  <si>
    <r>
      <t>[</t>
    </r>
    <r>
      <rPr>
        <b/>
        <sz val="10"/>
        <color rgb="FF000000"/>
        <rFont val="Tahoma"/>
        <family val="2"/>
        <charset val="204"/>
      </rPr>
      <t>θɪŋk</t>
    </r>
    <r>
      <rPr>
        <sz val="10"/>
        <color rgb="FF000000"/>
        <rFont val="Tahoma"/>
        <family val="2"/>
        <charset val="204"/>
      </rPr>
      <t>]</t>
    </r>
  </si>
  <si>
    <t>ду́мати</t>
  </si>
  <si>
    <r>
      <t>[</t>
    </r>
    <r>
      <rPr>
        <b/>
        <sz val="10"/>
        <color rgb="FF000000"/>
        <rFont val="Tahoma"/>
        <family val="2"/>
        <charset val="204"/>
      </rPr>
      <t>bɪˈliːv</t>
    </r>
    <r>
      <rPr>
        <sz val="10"/>
        <color rgb="FF000000"/>
        <rFont val="Tahoma"/>
        <family val="2"/>
        <charset val="204"/>
      </rPr>
      <t>]</t>
    </r>
  </si>
  <si>
    <t>ві́рити</t>
  </si>
  <si>
    <r>
      <t>[</t>
    </r>
    <r>
      <rPr>
        <b/>
        <sz val="10"/>
        <color rgb="FF000000"/>
        <rFont val="Tahoma"/>
        <family val="2"/>
        <charset val="204"/>
      </rPr>
      <t>ˌʌndəˈstænd</t>
    </r>
    <r>
      <rPr>
        <sz val="10"/>
        <color rgb="FF000000"/>
        <rFont val="Tahoma"/>
        <family val="2"/>
        <charset val="204"/>
      </rPr>
      <t>]</t>
    </r>
  </si>
  <si>
    <t>розумі́ти</t>
  </si>
  <si>
    <t>чу́ти, слу́хати</t>
  </si>
  <si>
    <t>uncle</t>
  </si>
  <si>
    <t>aunt</t>
  </si>
  <si>
    <t>husband</t>
  </si>
  <si>
    <t>wife</t>
  </si>
  <si>
    <t>nephew</t>
  </si>
  <si>
    <t>plump</t>
  </si>
  <si>
    <r>
      <t>[</t>
    </r>
    <r>
      <rPr>
        <b/>
        <sz val="10"/>
        <color rgb="FF000000"/>
        <rFont val="Tahoma"/>
        <family val="2"/>
        <charset val="204"/>
      </rPr>
      <t>ˈʌŋk(ə)l</t>
    </r>
    <r>
      <rPr>
        <sz val="10"/>
        <color rgb="FF000000"/>
        <rFont val="Tahoma"/>
        <family val="2"/>
        <charset val="204"/>
      </rPr>
      <t>]</t>
    </r>
  </si>
  <si>
    <t>дя́дько</t>
  </si>
  <si>
    <r>
      <t>[</t>
    </r>
    <r>
      <rPr>
        <b/>
        <sz val="10"/>
        <color rgb="FF000000"/>
        <rFont val="Tahoma"/>
        <family val="2"/>
        <charset val="204"/>
      </rPr>
      <t>ɑːnt</t>
    </r>
    <r>
      <rPr>
        <sz val="10"/>
        <color rgb="FF000000"/>
        <rFont val="Tahoma"/>
        <family val="2"/>
        <charset val="204"/>
      </rPr>
      <t>]</t>
    </r>
  </si>
  <si>
    <t>ті́тка</t>
  </si>
  <si>
    <r>
      <t>[</t>
    </r>
    <r>
      <rPr>
        <b/>
        <sz val="10"/>
        <color rgb="FF000000"/>
        <rFont val="Tahoma"/>
        <family val="2"/>
        <charset val="204"/>
      </rPr>
      <t>ˈhʌzbənd</t>
    </r>
    <r>
      <rPr>
        <sz val="10"/>
        <color rgb="FF000000"/>
        <rFont val="Tahoma"/>
        <family val="2"/>
        <charset val="204"/>
      </rPr>
      <t>]</t>
    </r>
  </si>
  <si>
    <t>чолові́к</t>
  </si>
  <si>
    <r>
      <t>[</t>
    </r>
    <r>
      <rPr>
        <b/>
        <sz val="10"/>
        <color rgb="FF000000"/>
        <rFont val="Tahoma"/>
        <family val="2"/>
        <charset val="204"/>
      </rPr>
      <t>waɪf</t>
    </r>
    <r>
      <rPr>
        <sz val="10"/>
        <color rgb="FF000000"/>
        <rFont val="Tahoma"/>
        <family val="2"/>
        <charset val="204"/>
      </rPr>
      <t>]</t>
    </r>
  </si>
  <si>
    <t>дружи́на</t>
  </si>
  <si>
    <r>
      <t>[</t>
    </r>
    <r>
      <rPr>
        <b/>
        <sz val="10"/>
        <color rgb="FF000000"/>
        <rFont val="Tahoma"/>
        <family val="2"/>
        <charset val="204"/>
      </rPr>
      <t>ˈnevjuː</t>
    </r>
    <r>
      <rPr>
        <sz val="10"/>
        <color rgb="FF000000"/>
        <rFont val="Tahoma"/>
        <family val="2"/>
        <charset val="204"/>
      </rPr>
      <t>]</t>
    </r>
  </si>
  <si>
    <t>племі́нник</t>
  </si>
  <si>
    <r>
      <t>[</t>
    </r>
    <r>
      <rPr>
        <b/>
        <sz val="10"/>
        <color rgb="FF000000"/>
        <rFont val="Tahoma"/>
        <family val="2"/>
        <charset val="204"/>
      </rPr>
      <t>plʌmp</t>
    </r>
    <r>
      <rPr>
        <sz val="10"/>
        <color rgb="FF000000"/>
        <rFont val="Tahoma"/>
        <family val="2"/>
        <charset val="204"/>
      </rPr>
      <t>]</t>
    </r>
  </si>
  <si>
    <t>гладки́й</t>
  </si>
  <si>
    <t>light</t>
  </si>
  <si>
    <t>tall</t>
  </si>
  <si>
    <t>bald</t>
  </si>
  <si>
    <t>around</t>
  </si>
  <si>
    <t>Moon</t>
  </si>
  <si>
    <t>answer</t>
  </si>
  <si>
    <t>лайт</t>
  </si>
  <si>
    <t>то:л</t>
  </si>
  <si>
    <t>болд</t>
  </si>
  <si>
    <t>му:н</t>
  </si>
  <si>
    <t>"ансе</t>
  </si>
  <si>
    <t>ер"аунд</t>
  </si>
  <si>
    <t>св</t>
  </si>
  <si>
    <t>wear</t>
  </si>
  <si>
    <t>ear</t>
  </si>
  <si>
    <t>beard</t>
  </si>
  <si>
    <t>ship</t>
  </si>
  <si>
    <t>ponytail</t>
  </si>
  <si>
    <t>вее</t>
  </si>
  <si>
    <t>иа</t>
  </si>
  <si>
    <t>біед</t>
  </si>
  <si>
    <t>шіп</t>
  </si>
  <si>
    <t>понітеіл</t>
  </si>
  <si>
    <t>braid</t>
  </si>
  <si>
    <t>брейд</t>
  </si>
  <si>
    <t> коса́</t>
  </si>
  <si>
    <t>носити (одяг)</t>
  </si>
  <si>
    <t>вухо</t>
  </si>
  <si>
    <t>борода</t>
  </si>
  <si>
    <t>корабель</t>
  </si>
  <si>
    <t>волосся, зібране у хвостик</t>
  </si>
  <si>
    <t>•</t>
  </si>
  <si>
    <t>well-educated</t>
  </si>
  <si>
    <t>fair</t>
  </si>
  <si>
    <t>muscle</t>
  </si>
  <si>
    <t>sympathetic</t>
  </si>
  <si>
    <t>fit</t>
  </si>
  <si>
    <t>enthusiastic</t>
  </si>
  <si>
    <t>cheerful</t>
  </si>
  <si>
    <t>осві́чений</t>
  </si>
  <si>
    <r>
      <t>[</t>
    </r>
    <r>
      <rPr>
        <b/>
        <sz val="10"/>
        <color rgb="FF000000"/>
        <rFont val="Tahoma"/>
        <family val="2"/>
        <charset val="204"/>
      </rPr>
      <t>ˌwelˈedjʊkeɪtɪd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</si>
  <si>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ɪnˌθjuːzɪˈæstɪk</t>
    </r>
    <r>
      <rPr>
        <sz val="10"/>
        <color rgb="FF000000"/>
        <rFont val="Tahoma"/>
        <family val="2"/>
        <charset val="204"/>
      </rPr>
      <t>]</t>
    </r>
  </si>
  <si>
    <t>захо́плений, спо́внений ентузіа́зму</t>
  </si>
  <si>
    <r>
      <t>[</t>
    </r>
    <r>
      <rPr>
        <b/>
        <sz val="10"/>
        <color rgb="FF000000"/>
        <rFont val="Tahoma"/>
        <family val="2"/>
        <charset val="204"/>
      </rPr>
      <t>fɛə</t>
    </r>
    <r>
      <rPr>
        <sz val="10"/>
        <color rgb="FF000000"/>
        <rFont val="Tahoma"/>
        <family val="2"/>
        <charset val="204"/>
      </rPr>
      <t>]</t>
    </r>
  </si>
  <si>
    <t>справедли́вий, че́сний</t>
  </si>
  <si>
    <r>
      <t>[</t>
    </r>
    <r>
      <rPr>
        <b/>
        <sz val="10"/>
        <color rgb="FF000000"/>
        <rFont val="Tahoma"/>
        <family val="2"/>
        <charset val="204"/>
      </rPr>
      <t>fɪt</t>
    </r>
    <r>
      <rPr>
        <sz val="10"/>
        <color rgb="FF000000"/>
        <rFont val="Tahoma"/>
        <family val="2"/>
        <charset val="204"/>
      </rPr>
      <t>]</t>
    </r>
  </si>
  <si>
    <t>здоро́вий, у хоро́шій фо́рмі</t>
  </si>
  <si>
    <r>
      <t>[</t>
    </r>
    <r>
      <rPr>
        <b/>
        <sz val="10"/>
        <color rgb="FF000000"/>
        <rFont val="Tahoma"/>
        <family val="2"/>
        <charset val="204"/>
      </rPr>
      <t>ˈmʌsl</t>
    </r>
    <r>
      <rPr>
        <sz val="10"/>
        <color rgb="FF000000"/>
        <rFont val="Tahoma"/>
        <family val="2"/>
        <charset val="204"/>
      </rPr>
      <t>]</t>
    </r>
  </si>
  <si>
    <t>му́скул; м'яз</t>
  </si>
  <si>
    <t>frustrate</t>
  </si>
  <si>
    <r>
      <t>[</t>
    </r>
    <r>
      <rPr>
        <b/>
        <sz val="10"/>
        <color rgb="FF000000"/>
        <rFont val="Tahoma"/>
        <family val="2"/>
        <charset val="204"/>
      </rPr>
      <t>frʌˈstreɪt</t>
    </r>
    <r>
      <rPr>
        <sz val="10"/>
        <color rgb="FF000000"/>
        <rFont val="Tahoma"/>
        <family val="2"/>
        <charset val="204"/>
      </rPr>
      <t>]</t>
    </r>
  </si>
  <si>
    <t>розчаро́вувати</t>
  </si>
  <si>
    <r>
      <t>[</t>
    </r>
    <r>
      <rPr>
        <b/>
        <sz val="10"/>
        <color rgb="FF000000"/>
        <rFont val="Tahoma"/>
        <family val="2"/>
        <charset val="204"/>
      </rPr>
      <t>ˌsɪmpəˈθetɪk</t>
    </r>
    <r>
      <rPr>
        <sz val="10"/>
        <color rgb="FF000000"/>
        <rFont val="Tahoma"/>
        <family val="2"/>
        <charset val="204"/>
      </rPr>
      <t>]</t>
    </r>
  </si>
  <si>
    <t>співчутли́вий</t>
  </si>
  <si>
    <r>
      <t>[</t>
    </r>
    <r>
      <rPr>
        <b/>
        <sz val="10"/>
        <color rgb="FF000000"/>
        <rFont val="Tahoma"/>
        <family val="2"/>
        <charset val="204"/>
      </rPr>
      <t>ˈʧɪəfl</t>
    </r>
    <r>
      <rPr>
        <sz val="10"/>
        <color rgb="FF000000"/>
        <rFont val="Tahoma"/>
        <family val="2"/>
        <charset val="204"/>
      </rPr>
      <t>]</t>
    </r>
  </si>
  <si>
    <t> бадьо́рий, весе́лий</t>
  </si>
  <si>
    <t>Form 10</t>
  </si>
  <si>
    <t>loud</t>
  </si>
  <si>
    <t>bright</t>
  </si>
  <si>
    <t>slow</t>
  </si>
  <si>
    <t>quick</t>
  </si>
  <si>
    <t>sweet</t>
  </si>
  <si>
    <t>lucky</t>
  </si>
  <si>
    <t>пові́льний</t>
  </si>
  <si>
    <t>швидки́й</t>
  </si>
  <si>
    <t>соло́дкий</t>
  </si>
  <si>
    <t>сві́тлий, яскра́вий</t>
  </si>
  <si>
    <t>щасли́вий; вда́лий</t>
  </si>
  <si>
    <t>лауд</t>
  </si>
  <si>
    <t>квік</t>
  </si>
  <si>
    <t>свііт</t>
  </si>
  <si>
    <t>брайт</t>
  </si>
  <si>
    <t>лакі</t>
  </si>
  <si>
    <t>гучни́й</t>
  </si>
  <si>
    <t>fast</t>
  </si>
  <si>
    <t>фаст</t>
  </si>
  <si>
    <t>швидкий</t>
  </si>
  <si>
    <r>
      <t>[</t>
    </r>
    <r>
      <rPr>
        <b/>
        <sz val="10"/>
        <color rgb="FF000000"/>
        <rFont val="Tahoma"/>
        <family val="2"/>
        <charset val="204"/>
      </rPr>
      <t>sləu</t>
    </r>
    <r>
      <rPr>
        <sz val="10"/>
        <color rgb="FF000000"/>
        <rFont val="Tahoma"/>
        <family val="2"/>
        <charset val="204"/>
      </rPr>
      <t>]</t>
    </r>
  </si>
  <si>
    <t>worry</t>
  </si>
  <si>
    <t>patient</t>
  </si>
  <si>
    <t>calm</t>
  </si>
  <si>
    <t>brave</t>
  </si>
  <si>
    <t>rude</t>
  </si>
  <si>
    <t>гру́бий</t>
  </si>
  <si>
    <t>терпля́чий</t>
  </si>
  <si>
    <t>polite</t>
  </si>
  <si>
    <t>хоро́брий</t>
  </si>
  <si>
    <t>спокі́йний, ти́хий;</t>
  </si>
  <si>
    <t>вві́чливий, че́мний,</t>
  </si>
  <si>
    <t>хвилюва́тися, турбува́тися;</t>
  </si>
  <si>
    <r>
      <t>[</t>
    </r>
    <r>
      <rPr>
        <b/>
        <sz val="10"/>
        <color rgb="FF000000"/>
        <rFont val="Tahoma"/>
        <family val="2"/>
        <charset val="204"/>
      </rPr>
      <t>ˈwʌrɪ</t>
    </r>
    <r>
      <rPr>
        <sz val="10"/>
        <color rgb="FF000000"/>
        <rFont val="Tahoma"/>
        <family val="2"/>
        <charset val="204"/>
      </rPr>
      <t>] (варі)</t>
    </r>
  </si>
  <si>
    <r>
      <t>[</t>
    </r>
    <r>
      <rPr>
        <b/>
        <sz val="10"/>
        <color rgb="FF000000"/>
        <rFont val="Tahoma"/>
        <family val="2"/>
        <charset val="204"/>
      </rPr>
      <t>ruːd</t>
    </r>
    <r>
      <rPr>
        <sz val="10"/>
        <color rgb="FF000000"/>
        <rFont val="Tahoma"/>
        <family val="2"/>
        <charset val="204"/>
      </rPr>
      <t>] (рууд)</t>
    </r>
  </si>
  <si>
    <r>
      <t>[</t>
    </r>
    <r>
      <rPr>
        <b/>
        <sz val="10"/>
        <color rgb="FF000000"/>
        <rFont val="Tahoma"/>
        <family val="2"/>
        <charset val="204"/>
      </rPr>
      <t>ˈpeɪʃ(ə)nt</t>
    </r>
    <r>
      <rPr>
        <sz val="10"/>
        <color rgb="FF000000"/>
        <rFont val="Tahoma"/>
        <family val="2"/>
        <charset val="204"/>
      </rPr>
      <t>] (пейшент)</t>
    </r>
  </si>
  <si>
    <r>
      <t>[</t>
    </r>
    <r>
      <rPr>
        <b/>
        <sz val="10"/>
        <color rgb="FF000000"/>
        <rFont val="Tahoma"/>
        <family val="2"/>
        <charset val="204"/>
      </rPr>
      <t>kɑːm</t>
    </r>
    <r>
      <rPr>
        <sz val="10"/>
        <color rgb="FF000000"/>
        <rFont val="Tahoma"/>
        <family val="2"/>
        <charset val="204"/>
      </rPr>
      <t>] (каам)</t>
    </r>
  </si>
  <si>
    <r>
      <t>[</t>
    </r>
    <r>
      <rPr>
        <b/>
        <sz val="10"/>
        <color rgb="FF000000"/>
        <rFont val="Tahoma"/>
        <family val="2"/>
        <charset val="204"/>
      </rPr>
      <t>breɪv</t>
    </r>
    <r>
      <rPr>
        <sz val="10"/>
        <color rgb="FF000000"/>
        <rFont val="Tahoma"/>
        <family val="2"/>
        <charset val="204"/>
      </rPr>
      <t>] (брейв)</t>
    </r>
  </si>
  <si>
    <r>
      <t>[</t>
    </r>
    <r>
      <rPr>
        <b/>
        <sz val="10"/>
        <color rgb="FF000000"/>
        <rFont val="Tahoma"/>
        <family val="2"/>
        <charset val="204"/>
      </rPr>
      <t>pəˈlaɪt</t>
    </r>
    <r>
      <rPr>
        <sz val="10"/>
        <color rgb="FF000000"/>
        <rFont val="Tahoma"/>
        <family val="2"/>
        <charset val="204"/>
      </rPr>
      <t>] (пе'лайт)</t>
    </r>
  </si>
  <si>
    <t>famous</t>
  </si>
  <si>
    <t>university</t>
  </si>
  <si>
    <t>crowd</t>
  </si>
  <si>
    <t>east</t>
  </si>
  <si>
    <t>matter</t>
  </si>
  <si>
    <t>idea</t>
  </si>
  <si>
    <r>
      <t>[</t>
    </r>
    <r>
      <rPr>
        <b/>
        <sz val="10"/>
        <color rgb="FF000000"/>
        <rFont val="Tahoma"/>
        <family val="2"/>
        <charset val="204"/>
      </rPr>
      <t>ˈfeɪməs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</si>
  <si>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ˌjuːnɪˈvɜːsɪtɪ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</si>
  <si>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kraud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</si>
  <si>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ˈmætə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</si>
  <si>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iːst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</si>
  <si>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aɪˈdɪə</t>
    </r>
    <r>
      <rPr>
        <sz val="10"/>
        <color rgb="FF000000"/>
        <rFont val="Tahoma"/>
        <family val="2"/>
        <charset val="204"/>
      </rPr>
      <t>]</t>
    </r>
  </si>
  <si>
    <t>відо́мий</t>
  </si>
  <si>
    <t>університе́т</t>
  </si>
  <si>
    <t>схід;</t>
  </si>
  <si>
    <t> іде́я</t>
  </si>
  <si>
    <t>мати значення</t>
  </si>
  <si>
    <t>ві́рити; довіря́ти</t>
  </si>
  <si>
    <t>натовп</t>
  </si>
  <si>
    <t>matter, famous, east, university, idea, believe, crowd</t>
  </si>
  <si>
    <t>quite</t>
  </si>
  <si>
    <t>great</t>
  </si>
  <si>
    <t>past</t>
  </si>
  <si>
    <t>before</t>
  </si>
  <si>
    <t>age</t>
  </si>
  <si>
    <t>hometown</t>
  </si>
  <si>
    <t>до́сить</t>
  </si>
  <si>
    <t>вік</t>
  </si>
  <si>
    <t>рідне місто</t>
  </si>
  <si>
    <t> вели́кий, вели́чний,чудо́вий</t>
  </si>
  <si>
    <t>мину́ле</t>
  </si>
  <si>
    <t>пе́ред, до</t>
  </si>
  <si>
    <t>чу́ти</t>
  </si>
  <si>
    <r>
      <t>[</t>
    </r>
    <r>
      <rPr>
        <b/>
        <sz val="10"/>
        <color rgb="FF000000"/>
        <rFont val="Gisha"/>
        <family val="2"/>
      </rPr>
      <t>kwaɪt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</si>
  <si>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eɪʤ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</si>
  <si>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ˌhəumˈtaun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</si>
  <si>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greɪt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</si>
  <si>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pɑːst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</si>
  <si>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bɪˈfɔː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</si>
  <si>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hɪə</t>
    </r>
    <r>
      <rPr>
        <sz val="10"/>
        <color rgb="FF000000"/>
        <rFont val="Gisha"/>
        <family val="2"/>
      </rPr>
      <t>]</t>
    </r>
  </si>
  <si>
    <t>straight</t>
  </si>
  <si>
    <t xml:space="preserve"> tall</t>
  </si>
  <si>
    <t>long</t>
  </si>
  <si>
    <t xml:space="preserve"> wavy</t>
  </si>
  <si>
    <t xml:space="preserve"> young</t>
  </si>
  <si>
    <t xml:space="preserve"> ponytail</t>
  </si>
  <si>
    <t xml:space="preserve"> pretty</t>
  </si>
  <si>
    <t xml:space="preserve"> slim</t>
  </si>
  <si>
    <t xml:space="preserve"> skinny</t>
  </si>
  <si>
    <t>хво́стик </t>
  </si>
  <si>
    <t>худорля́вий; шкі́ра й кістки́</t>
  </si>
  <si>
    <t>гарне́нька</t>
  </si>
  <si>
    <t>тонки́й, струнки́й</t>
  </si>
  <si>
    <t>висо́кий</t>
  </si>
  <si>
    <t>хвиля́стий</t>
  </si>
  <si>
    <t>молоди́й; ю́ний</t>
  </si>
  <si>
    <t>до́вгий</t>
  </si>
  <si>
    <t>прями́й, некучерявий</t>
  </si>
  <si>
    <t>sailing</t>
  </si>
  <si>
    <t>skating</t>
  </si>
  <si>
    <t>gymnastics</t>
  </si>
  <si>
    <t>fencing</t>
  </si>
  <si>
    <t>karate</t>
  </si>
  <si>
    <t>climbing</t>
  </si>
  <si>
    <t>ski</t>
  </si>
  <si>
    <r>
      <t>[</t>
    </r>
    <r>
      <rPr>
        <b/>
        <sz val="10"/>
        <color rgb="FF000000"/>
        <rFont val="Tahoma"/>
        <family val="2"/>
        <charset val="204"/>
      </rPr>
      <t>ˈseɪlɪŋ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</si>
  <si>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ˈskeɪtɪŋ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</si>
  <si>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ʤɪmˈnæstɪk</t>
    </r>
    <r>
      <rPr>
        <sz val="10"/>
        <color rgb="FF000000"/>
        <rFont val="Tahoma"/>
        <family val="2"/>
        <charset val="204"/>
      </rPr>
      <t>]</t>
    </r>
  </si>
  <si>
    <t>пла́вання; морепла́вство</t>
  </si>
  <si>
    <t>ката́ння на ковзана́х</t>
  </si>
  <si>
    <r>
      <t>[</t>
    </r>
    <r>
      <rPr>
        <b/>
        <sz val="10"/>
        <color rgb="FF000000"/>
        <rFont val="Tahoma"/>
        <family val="2"/>
        <charset val="204"/>
      </rPr>
      <t>ˈfensɪŋ</t>
    </r>
    <r>
      <rPr>
        <sz val="10"/>
        <color rgb="FF000000"/>
        <rFont val="Tahoma"/>
        <family val="2"/>
        <charset val="204"/>
      </rPr>
      <t>]</t>
    </r>
  </si>
  <si>
    <t>фехтува́ння</t>
  </si>
  <si>
    <r>
      <t>[</t>
    </r>
    <r>
      <rPr>
        <b/>
        <sz val="10"/>
        <color rgb="FF000000"/>
        <rFont val="Tahoma"/>
        <family val="2"/>
        <charset val="204"/>
      </rPr>
      <t>kəˈrɑːtɪ</t>
    </r>
    <r>
      <rPr>
        <sz val="10"/>
        <color rgb="FF000000"/>
        <rFont val="Tahoma"/>
        <family val="2"/>
        <charset val="204"/>
      </rPr>
      <t>]</t>
    </r>
  </si>
  <si>
    <t>карате́</t>
  </si>
  <si>
    <r>
      <t>[</t>
    </r>
    <r>
      <rPr>
        <b/>
        <sz val="10"/>
        <color rgb="FF000000"/>
        <rFont val="Tahoma"/>
        <family val="2"/>
        <charset val="204"/>
      </rPr>
      <t>ˈklaɪmɪŋ</t>
    </r>
    <r>
      <rPr>
        <sz val="10"/>
        <color rgb="FF000000"/>
        <rFont val="Tahoma"/>
        <family val="2"/>
        <charset val="204"/>
      </rPr>
      <t>]</t>
    </r>
  </si>
  <si>
    <t>[ˊski:ɪŋ]</t>
  </si>
  <si>
    <t>катання на лижах</t>
  </si>
  <si>
    <t>альпінізм, скелелазіння</t>
  </si>
  <si>
    <t>гімна́стика</t>
  </si>
  <si>
    <t>high</t>
  </si>
  <si>
    <r>
      <t>[</t>
    </r>
    <r>
      <rPr>
        <b/>
        <sz val="10"/>
        <color rgb="FF000000"/>
        <rFont val="Tahoma"/>
        <family val="2"/>
        <charset val="204"/>
      </rPr>
      <t>haɪ</t>
    </r>
    <r>
      <rPr>
        <sz val="10"/>
        <color rgb="FF000000"/>
        <rFont val="Tahoma"/>
        <family val="2"/>
        <charset val="204"/>
      </rPr>
      <t>]</t>
    </r>
  </si>
  <si>
    <t>win</t>
  </si>
  <si>
    <t>lost</t>
  </si>
  <si>
    <t>competition</t>
  </si>
  <si>
    <t>need</t>
  </si>
  <si>
    <t>catch</t>
  </si>
  <si>
    <t>point</t>
  </si>
  <si>
    <r>
      <t>[</t>
    </r>
    <r>
      <rPr>
        <b/>
        <sz val="10"/>
        <color rgb="FF000000"/>
        <rFont val="Tahoma"/>
        <family val="2"/>
        <charset val="204"/>
      </rPr>
      <t>wɪn</t>
    </r>
    <r>
      <rPr>
        <sz val="10"/>
        <color rgb="FF000000"/>
        <rFont val="Tahoma"/>
        <family val="2"/>
        <charset val="204"/>
      </rPr>
      <t>]</t>
    </r>
  </si>
  <si>
    <t>виграва́ти</t>
  </si>
  <si>
    <r>
      <t>[</t>
    </r>
    <r>
      <rPr>
        <b/>
        <sz val="10"/>
        <color rgb="FF000000"/>
        <rFont val="Tahoma"/>
        <family val="2"/>
        <charset val="204"/>
      </rPr>
      <t>lɒst</t>
    </r>
    <r>
      <rPr>
        <sz val="10"/>
        <color rgb="FF000000"/>
        <rFont val="Tahoma"/>
        <family val="2"/>
        <charset val="204"/>
      </rPr>
      <t>]</t>
    </r>
  </si>
  <si>
    <t>загублений, програний</t>
  </si>
  <si>
    <r>
      <t>[</t>
    </r>
    <r>
      <rPr>
        <b/>
        <sz val="10"/>
        <color rgb="FF000000"/>
        <rFont val="Tahoma"/>
        <family val="2"/>
        <charset val="204"/>
      </rPr>
      <t>ˌkɒmpɪˈtɪʃ(ə)n</t>
    </r>
    <r>
      <rPr>
        <sz val="10"/>
        <color rgb="FF000000"/>
        <rFont val="Tahoma"/>
        <family val="2"/>
        <charset val="204"/>
      </rPr>
      <t>]</t>
    </r>
  </si>
  <si>
    <t>змага́ння</t>
  </si>
  <si>
    <r>
      <t>[</t>
    </r>
    <r>
      <rPr>
        <b/>
        <sz val="10"/>
        <color rgb="FF000000"/>
        <rFont val="Tahoma"/>
        <family val="2"/>
        <charset val="204"/>
      </rPr>
      <t>niːd</t>
    </r>
    <r>
      <rPr>
        <sz val="10"/>
        <color rgb="FF000000"/>
        <rFont val="Tahoma"/>
        <family val="2"/>
        <charset val="204"/>
      </rPr>
      <t>]</t>
    </r>
  </si>
  <si>
    <t>потребува́ти</t>
  </si>
  <si>
    <r>
      <t>[</t>
    </r>
    <r>
      <rPr>
        <b/>
        <sz val="10"/>
        <color rgb="FF000000"/>
        <rFont val="Tahoma"/>
        <family val="2"/>
        <charset val="204"/>
      </rPr>
      <t>kæʧ</t>
    </r>
    <r>
      <rPr>
        <sz val="10"/>
        <color rgb="FF000000"/>
        <rFont val="Tahoma"/>
        <family val="2"/>
        <charset val="204"/>
      </rPr>
      <t>]</t>
    </r>
  </si>
  <si>
    <t>лови́ти,</t>
  </si>
  <si>
    <r>
      <t>[</t>
    </r>
    <r>
      <rPr>
        <b/>
        <sz val="10"/>
        <color rgb="FF000000"/>
        <rFont val="Tahoma"/>
        <family val="2"/>
        <charset val="204"/>
      </rPr>
      <t>pɔɪnt</t>
    </r>
    <r>
      <rPr>
        <sz val="10"/>
        <color rgb="FF000000"/>
        <rFont val="Tahoma"/>
        <family val="2"/>
        <charset val="204"/>
      </rPr>
      <t>]</t>
    </r>
  </si>
  <si>
    <t>очко́ (у спорті, у грі)</t>
  </si>
  <si>
    <t>furniture</t>
  </si>
  <si>
    <t>butcher</t>
  </si>
  <si>
    <t>chemist</t>
  </si>
  <si>
    <t>newsagent</t>
  </si>
  <si>
    <t>bun</t>
  </si>
  <si>
    <t>roll</t>
  </si>
  <si>
    <t>pie</t>
  </si>
  <si>
    <t>greengrocer</t>
  </si>
  <si>
    <r>
      <t>[</t>
    </r>
    <r>
      <rPr>
        <b/>
        <sz val="10"/>
        <color rgb="FF000000"/>
        <rFont val="Tahoma"/>
        <family val="2"/>
        <charset val="204"/>
      </rPr>
      <t>ˈgriːnˌgrəusə</t>
    </r>
    <r>
      <rPr>
        <sz val="10"/>
        <color rgb="FF000000"/>
        <rFont val="Tahoma"/>
        <family val="2"/>
        <charset val="204"/>
      </rPr>
      <t>]</t>
    </r>
  </si>
  <si>
    <t>продаве́ць о́вочів (фру́ктів)</t>
  </si>
  <si>
    <r>
      <t>[</t>
    </r>
    <r>
      <rPr>
        <b/>
        <sz val="10"/>
        <color rgb="FF000000"/>
        <rFont val="Tahoma"/>
        <family val="2"/>
        <charset val="204"/>
      </rPr>
      <t>ˈfɜːnɪʧə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</si>
  <si>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ˈbʊʧə</t>
    </r>
    <r>
      <rPr>
        <sz val="10"/>
        <color rgb="FF000000"/>
        <rFont val="Tahoma"/>
        <family val="2"/>
        <charset val="204"/>
      </rPr>
      <t>]</t>
    </r>
  </si>
  <si>
    <t>м'ясни́к</t>
  </si>
  <si>
    <r>
      <t>[</t>
    </r>
    <r>
      <rPr>
        <b/>
        <sz val="10"/>
        <color rgb="FF000000"/>
        <rFont val="Tahoma"/>
        <family val="2"/>
        <charset val="204"/>
      </rPr>
      <t>ˈkemɪst</t>
    </r>
    <r>
      <rPr>
        <sz val="10"/>
        <color rgb="FF000000"/>
        <rFont val="Tahoma"/>
        <family val="2"/>
        <charset val="204"/>
      </rPr>
      <t>]</t>
    </r>
  </si>
  <si>
    <t>хі́мік, апте́кар</t>
  </si>
  <si>
    <r>
      <t>[</t>
    </r>
    <r>
      <rPr>
        <b/>
        <sz val="10"/>
        <color rgb="FF000000"/>
        <rFont val="Tahoma"/>
        <family val="2"/>
        <charset val="204"/>
      </rPr>
      <t>ˈnjuːzˌeɪʤ(ə)nt</t>
    </r>
    <r>
      <rPr>
        <sz val="10"/>
        <color rgb="FF000000"/>
        <rFont val="Tahoma"/>
        <family val="2"/>
        <charset val="204"/>
      </rPr>
      <t>]</t>
    </r>
  </si>
  <si>
    <t>власник(продавець газетного кіоска)</t>
  </si>
  <si>
    <r>
      <t>[</t>
    </r>
    <r>
      <rPr>
        <b/>
        <sz val="10"/>
        <color rgb="FF000000"/>
        <rFont val="Tahoma"/>
        <family val="2"/>
        <charset val="204"/>
      </rPr>
      <t>bʌn</t>
    </r>
    <r>
      <rPr>
        <sz val="10"/>
        <color rgb="FF000000"/>
        <rFont val="Tahoma"/>
        <family val="2"/>
        <charset val="204"/>
      </rPr>
      <t>]</t>
    </r>
  </si>
  <si>
    <t>здо́бна бу́лочка з родзи́нками</t>
  </si>
  <si>
    <r>
      <t>[</t>
    </r>
    <r>
      <rPr>
        <b/>
        <sz val="10"/>
        <color rgb="FF000000"/>
        <rFont val="Tahoma"/>
        <family val="2"/>
        <charset val="204"/>
      </rPr>
      <t>rəul</t>
    </r>
    <r>
      <rPr>
        <sz val="10"/>
        <color rgb="FF000000"/>
        <rFont val="Tahoma"/>
        <family val="2"/>
        <charset val="204"/>
      </rPr>
      <t>]</t>
    </r>
  </si>
  <si>
    <t>кру́гла бу́лочка </t>
  </si>
  <si>
    <r>
      <t>[</t>
    </r>
    <r>
      <rPr>
        <b/>
        <sz val="10"/>
        <color rgb="FF000000"/>
        <rFont val="Tahoma"/>
        <family val="2"/>
        <charset val="204"/>
      </rPr>
      <t>paɪ</t>
    </r>
    <r>
      <rPr>
        <sz val="10"/>
        <color rgb="FF000000"/>
        <rFont val="Tahoma"/>
        <family val="2"/>
        <charset val="204"/>
      </rPr>
      <t>]</t>
    </r>
  </si>
  <si>
    <t>пирі́г; пиріжо́к</t>
  </si>
  <si>
    <t>ме́блі</t>
  </si>
  <si>
    <t>ride, rode</t>
  </si>
  <si>
    <t>fly, flew</t>
  </si>
  <si>
    <t>take, took</t>
  </si>
  <si>
    <t>go, went</t>
  </si>
  <si>
    <t>airport</t>
  </si>
  <si>
    <t>plane</t>
  </si>
  <si>
    <t>hood</t>
  </si>
  <si>
    <t>ї́хати ве́рхи</t>
  </si>
  <si>
    <t>літа́ти, проліта́ти</t>
  </si>
  <si>
    <t>бра́ти</t>
  </si>
  <si>
    <t> іти́,</t>
  </si>
  <si>
    <t>аеропо́рт</t>
  </si>
  <si>
    <r>
      <t>[</t>
    </r>
    <r>
      <rPr>
        <b/>
        <sz val="11"/>
        <color rgb="FF000000"/>
        <rFont val="Tahoma"/>
        <family val="2"/>
        <charset val="204"/>
      </rPr>
      <t>ˈɛəpɔːt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</si>
  <si>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pleɪn</t>
    </r>
    <r>
      <rPr>
        <sz val="11"/>
        <color rgb="FF000000"/>
        <rFont val="Tahoma"/>
        <family val="2"/>
        <charset val="204"/>
      </rPr>
      <t>]</t>
    </r>
  </si>
  <si>
    <t>літа́к</t>
  </si>
  <si>
    <r>
      <t>[</t>
    </r>
    <r>
      <rPr>
        <b/>
        <sz val="11"/>
        <color rgb="FF000000"/>
        <rFont val="Tahoma"/>
        <family val="2"/>
        <charset val="204"/>
      </rPr>
      <t>hʊd</t>
    </r>
    <r>
      <rPr>
        <sz val="11"/>
        <color rgb="FF000000"/>
        <rFont val="Tahoma"/>
        <family val="2"/>
        <charset val="204"/>
      </rPr>
      <t>]</t>
    </r>
  </si>
  <si>
    <t>капюшо́н, ка́пту́р</t>
  </si>
  <si>
    <r>
      <t>[raɪd], [</t>
    </r>
    <r>
      <rPr>
        <b/>
        <sz val="11"/>
        <color rgb="FF000000"/>
        <rFont val="Tahoma"/>
        <family val="2"/>
        <charset val="204"/>
      </rPr>
      <t>rəud</t>
    </r>
    <r>
      <rPr>
        <sz val="11"/>
        <color rgb="FF000000"/>
        <rFont val="Tahoma"/>
        <family val="2"/>
        <charset val="204"/>
      </rPr>
      <t>]</t>
    </r>
  </si>
  <si>
    <r>
      <t>[flaɪ], [</t>
    </r>
    <r>
      <rPr>
        <b/>
        <sz val="11"/>
        <color rgb="FF000000"/>
        <rFont val="Tahoma"/>
        <family val="2"/>
        <charset val="204"/>
      </rPr>
      <t>fluː</t>
    </r>
    <r>
      <rPr>
        <sz val="11"/>
        <color rgb="FF000000"/>
        <rFont val="Tahoma"/>
        <family val="2"/>
        <charset val="204"/>
      </rPr>
      <t>]</t>
    </r>
  </si>
  <si>
    <r>
      <t>[teɪk], [</t>
    </r>
    <r>
      <rPr>
        <b/>
        <sz val="11"/>
        <color rgb="FF000000"/>
        <rFont val="Tahoma"/>
        <family val="2"/>
        <charset val="204"/>
      </rPr>
      <t>tʊk</t>
    </r>
    <r>
      <rPr>
        <sz val="11"/>
        <color rgb="FF000000"/>
        <rFont val="Tahoma"/>
        <family val="2"/>
        <charset val="204"/>
      </rPr>
      <t>]</t>
    </r>
  </si>
  <si>
    <r>
      <t>[gəu], [</t>
    </r>
    <r>
      <rPr>
        <b/>
        <sz val="11"/>
        <color rgb="FF000000"/>
        <rFont val="Tahoma"/>
        <family val="2"/>
        <charset val="204"/>
      </rPr>
      <t>went</t>
    </r>
    <r>
      <rPr>
        <sz val="11"/>
        <color rgb="FF000000"/>
        <rFont val="Tahoma"/>
        <family val="2"/>
        <charset val="204"/>
      </rPr>
      <t>]</t>
    </r>
  </si>
  <si>
    <t>arrive</t>
  </si>
  <si>
    <t>suitcase</t>
  </si>
  <si>
    <t>check</t>
  </si>
  <si>
    <t>hostess</t>
  </si>
  <si>
    <t>seat</t>
  </si>
  <si>
    <t>below</t>
  </si>
  <si>
    <r>
      <t>[</t>
    </r>
    <r>
      <rPr>
        <b/>
        <sz val="11"/>
        <color rgb="FF000000"/>
        <rFont val="Tahoma"/>
        <family val="2"/>
        <charset val="204"/>
      </rPr>
      <t>əˈraɪv</t>
    </r>
    <r>
      <rPr>
        <sz val="11"/>
        <color rgb="FF000000"/>
        <rFont val="Tahoma"/>
        <family val="2"/>
        <charset val="204"/>
      </rPr>
      <t>]</t>
    </r>
  </si>
  <si>
    <t>прибува́ти, приїжджа́ти; прихо́дити;</t>
  </si>
  <si>
    <r>
      <t>[</t>
    </r>
    <r>
      <rPr>
        <b/>
        <sz val="11"/>
        <color rgb="FF000000"/>
        <rFont val="Tahoma"/>
        <family val="2"/>
        <charset val="204"/>
      </rPr>
      <t>ˈs(j)uːtkeɪs</t>
    </r>
    <r>
      <rPr>
        <sz val="11"/>
        <color rgb="FF000000"/>
        <rFont val="Tahoma"/>
        <family val="2"/>
        <charset val="204"/>
      </rPr>
      <t>]</t>
    </r>
  </si>
  <si>
    <t>невели́кий пло́ский чемода́н</t>
  </si>
  <si>
    <r>
      <t>[</t>
    </r>
    <r>
      <rPr>
        <b/>
        <sz val="11"/>
        <color rgb="FF000000"/>
        <rFont val="Tahoma"/>
        <family val="2"/>
        <charset val="204"/>
      </rPr>
      <t>ʧek</t>
    </r>
    <r>
      <rPr>
        <sz val="11"/>
        <color rgb="FF000000"/>
        <rFont val="Tahoma"/>
        <family val="2"/>
        <charset val="204"/>
      </rPr>
      <t>]</t>
    </r>
  </si>
  <si>
    <t>контро́ль; переві́рка</t>
  </si>
  <si>
    <t>хазя́йка, господи́ня</t>
  </si>
  <si>
    <r>
      <t>[</t>
    </r>
    <r>
      <rPr>
        <b/>
        <sz val="11"/>
        <color rgb="FF000000"/>
        <rFont val="Tahoma"/>
        <family val="2"/>
        <charset val="204"/>
      </rPr>
      <t>ˈhəustɪs</t>
    </r>
    <r>
      <rPr>
        <sz val="11"/>
        <color rgb="FF000000"/>
        <rFont val="Tahoma"/>
        <family val="2"/>
        <charset val="204"/>
      </rPr>
      <t>], [</t>
    </r>
    <r>
      <rPr>
        <b/>
        <sz val="11"/>
        <color rgb="FF000000"/>
        <rFont val="Tahoma"/>
        <family val="2"/>
        <charset val="204"/>
      </rPr>
      <t>ˌhəuˈstes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</si>
  <si>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pɔɪnt</t>
    </r>
    <r>
      <rPr>
        <sz val="11"/>
        <color rgb="FF000000"/>
        <rFont val="Tahoma"/>
        <family val="2"/>
        <charset val="204"/>
      </rPr>
      <t>]</t>
    </r>
  </si>
  <si>
    <t>пока́зувати па́льцем, вка́зувати</t>
  </si>
  <si>
    <r>
      <t>[</t>
    </r>
    <r>
      <rPr>
        <b/>
        <sz val="11"/>
        <color rgb="FF000000"/>
        <rFont val="Tahoma"/>
        <family val="2"/>
        <charset val="204"/>
      </rPr>
      <t>siːt</t>
    </r>
    <r>
      <rPr>
        <sz val="11"/>
        <color rgb="FF000000"/>
        <rFont val="Tahoma"/>
        <family val="2"/>
        <charset val="204"/>
      </rPr>
      <t>]</t>
    </r>
  </si>
  <si>
    <t>стіле́ць; сиді́ння,  мі́сце</t>
  </si>
  <si>
    <r>
      <t>[</t>
    </r>
    <r>
      <rPr>
        <b/>
        <sz val="11"/>
        <color rgb="FF000000"/>
        <rFont val="Tahoma"/>
        <family val="2"/>
        <charset val="204"/>
      </rPr>
      <t>bɪˈləu</t>
    </r>
    <r>
      <rPr>
        <sz val="11"/>
        <color rgb="FF000000"/>
        <rFont val="Tahoma"/>
        <family val="2"/>
        <charset val="204"/>
      </rPr>
      <t>]</t>
    </r>
  </si>
  <si>
    <t>під, ни́жче; внизу́</t>
  </si>
  <si>
    <t>(.)</t>
  </si>
  <si>
    <t>@</t>
  </si>
  <si>
    <t>?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</si>
</sst>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808080"/>
      <name val="Tahoma"/>
      <family val="2"/>
      <charset val="204"/>
    </font>
    <font>
      <sz val="11"/>
      <color theme="1"/>
      <name val="Gisha"/>
      <family val="2"/>
    </font>
    <font>
      <sz val="11"/>
      <color rgb="FFFF0000"/>
      <name val="Gisha"/>
      <family val="2"/>
    </font>
    <font>
      <sz val="11"/>
      <color rgb="FF000000"/>
      <name val="Gisha"/>
      <family val="2"/>
    </font>
    <font>
      <sz val="10"/>
      <color rgb="FF000000"/>
      <name val="Gisha"/>
      <family val="2"/>
    </font>
    <font>
      <b/>
      <sz val="10"/>
      <color rgb="FF000000"/>
      <name val="Gisha"/>
      <family val="2"/>
    </font>
    <font>
      <sz val="10"/>
      <color theme="1"/>
      <name val="Gisha"/>
      <family val="2"/>
    </font>
    <font>
      <sz val="10"/>
      <color rgb="FFFF0000"/>
      <name val="Gisha"/>
      <family val="2"/>
    </font>
    <font>
      <b/>
      <sz val="10"/>
      <color rgb="FF11212D"/>
      <name val="Gisha"/>
      <family val="2"/>
    </font>
    <font>
      <sz val="10"/>
      <color rgb="FF252525"/>
      <name val="Gisha"/>
      <family val="2"/>
    </font>
    <font>
      <b/>
      <sz val="11"/>
      <color rgb="FF11212D"/>
      <name val="Gisha"/>
      <family val="2"/>
    </font>
    <font>
      <sz val="11"/>
      <color rgb="FF252525"/>
      <name val="Gisha"/>
      <family val="2"/>
    </font>
    <font>
      <sz val="10"/>
      <color rgb="FF778899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0" fillId="0" borderId="1" xfId="0" applyBorder="1" applyAlignment="1">
      <alignment horizontal="right" vertical="center" shrinkToFit="1"/>
    </xf>
    <xf numFmtId="0" fontId="0" fillId="0" borderId="0" xfId="0" applyFill="1" applyAlignment="1">
      <alignment horizontal="left" vertical="center"/>
    </xf>
    <xf numFmtId="0" fontId="4" fillId="0" borderId="0" xfId="0" applyFont="1" applyFill="1"/>
    <xf numFmtId="0" fontId="0" fillId="0" borderId="1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4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>
      <alignment shrinkToFit="1"/>
    </xf>
    <xf numFmtId="0" fontId="1" fillId="0" borderId="0" xfId="0" applyFont="1" applyFill="1" applyBorder="1" applyAlignment="1">
      <alignment shrinkToFit="1"/>
    </xf>
    <xf numFmtId="0" fontId="0" fillId="4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1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1" fillId="5" borderId="0" xfId="0" applyFont="1" applyFill="1" applyAlignment="1">
      <alignment shrinkToFit="1"/>
    </xf>
    <xf numFmtId="0" fontId="5" fillId="0" borderId="0" xfId="0" applyFont="1"/>
    <xf numFmtId="0" fontId="6" fillId="2" borderId="0" xfId="0" applyFont="1" applyFill="1" applyAlignment="1">
      <alignment shrinkToFit="1"/>
    </xf>
    <xf numFmtId="0" fontId="8" fillId="0" borderId="0" xfId="0" applyFont="1"/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11" fillId="0" borderId="0" xfId="0" applyFont="1"/>
    <xf numFmtId="0" fontId="1" fillId="6" borderId="0" xfId="0" applyFont="1" applyFill="1"/>
    <xf numFmtId="0" fontId="12" fillId="0" borderId="0" xfId="0" applyFont="1"/>
    <xf numFmtId="0" fontId="0" fillId="4" borderId="3" xfId="0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horizontal="left" wrapText="1" indent="1"/>
    </xf>
    <xf numFmtId="0" fontId="1" fillId="5" borderId="0" xfId="0" applyFont="1" applyFill="1" applyAlignment="1">
      <alignment horizontal="left" shrinkToFit="1"/>
    </xf>
    <xf numFmtId="0" fontId="2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Fill="1" applyAlignment="1">
      <alignment shrinkToFit="1"/>
    </xf>
    <xf numFmtId="0" fontId="18" fillId="5" borderId="0" xfId="0" applyFont="1" applyFill="1" applyAlignment="1">
      <alignment shrinkToFit="1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left" wrapText="1" indent="1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Fill="1" applyAlignment="1">
      <alignment shrinkToFit="1"/>
    </xf>
    <xf numFmtId="0" fontId="23" fillId="5" borderId="0" xfId="0" applyFont="1" applyFill="1" applyAlignment="1">
      <alignment shrinkToFit="1"/>
    </xf>
    <xf numFmtId="0" fontId="25" fillId="0" borderId="0" xfId="0" applyFont="1"/>
    <xf numFmtId="0" fontId="26" fillId="0" borderId="0" xfId="0" applyFont="1"/>
    <xf numFmtId="0" fontId="21" fillId="0" borderId="0" xfId="0" applyFont="1" applyAlignment="1">
      <alignment horizontal="left" wrapText="1" indent="1"/>
    </xf>
    <xf numFmtId="0" fontId="27" fillId="0" borderId="0" xfId="0" applyFont="1"/>
    <xf numFmtId="0" fontId="18" fillId="0" borderId="0" xfId="0" applyFont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8" fillId="0" borderId="0" xfId="0" applyFont="1" applyFill="1" applyAlignment="1">
      <alignment horizontal="left" vertical="center" shrinkToFit="1"/>
    </xf>
    <xf numFmtId="0" fontId="20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shrinkToFit="1"/>
    </xf>
    <xf numFmtId="0" fontId="14" fillId="0" borderId="0" xfId="0" applyFont="1" applyAlignment="1">
      <alignment horizontal="center"/>
    </xf>
    <xf numFmtId="0" fontId="23" fillId="0" borderId="0" xfId="0" applyFont="1" applyFill="1" applyAlignment="1">
      <alignment horizontal="left" vertical="center" shrinkToFit="1"/>
    </xf>
    <xf numFmtId="0" fontId="21" fillId="0" borderId="0" xfId="0" applyFont="1" applyAlignment="1">
      <alignment horizontal="left" vertical="center"/>
    </xf>
  </cellXfs>
  <cellStyles count="1">
    <cellStyle name="Обычный" xfId="0" builtinId="0"/>
  </cellStyles>
  <dxfs count="36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45" zoomScaleNormal="160" zoomScaleSheetLayoutView="145" workbookViewId="0">
      <selection activeCell="G17" sqref="G17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>
        <f>K2</f>
        <v>0</v>
      </c>
      <c r="C2" s="30">
        <f>L2</f>
        <v>0</v>
      </c>
      <c r="D2" s="22">
        <f>M2</f>
        <v>0</v>
      </c>
      <c r="F2" s="29">
        <f>A2</f>
        <v>1</v>
      </c>
      <c r="G2" s="22">
        <f>B2</f>
        <v>0</v>
      </c>
      <c r="H2" s="30">
        <f>C2</f>
        <v>0</v>
      </c>
      <c r="I2" s="22">
        <f>D2</f>
        <v>0</v>
      </c>
      <c r="J2" s="45">
        <v>1</v>
      </c>
      <c r="K2" s="46"/>
      <c r="L2" s="8"/>
      <c r="M2" s="8"/>
    </row>
    <row r="3" spans="1:13" ht="15.4" customHeight="1">
      <c r="A3" s="29">
        <f t="shared" ref="A3:D13" si="0">J3</f>
        <v>2</v>
      </c>
      <c r="B3" s="22">
        <f t="shared" si="0"/>
        <v>0</v>
      </c>
      <c r="C3" s="30">
        <f t="shared" si="0"/>
        <v>0</v>
      </c>
      <c r="D3" s="22">
        <f t="shared" si="0"/>
        <v>0</v>
      </c>
      <c r="F3" s="29">
        <f t="shared" ref="F3:I13" si="1">A3</f>
        <v>2</v>
      </c>
      <c r="G3" s="22">
        <f t="shared" si="1"/>
        <v>0</v>
      </c>
      <c r="H3" s="30">
        <f t="shared" si="1"/>
        <v>0</v>
      </c>
      <c r="I3" s="22">
        <f t="shared" si="1"/>
        <v>0</v>
      </c>
      <c r="J3" s="45">
        <v>2</v>
      </c>
      <c r="K3" s="46"/>
      <c r="L3" s="8"/>
      <c r="M3" s="8"/>
    </row>
    <row r="4" spans="1:13" ht="15.4" customHeight="1">
      <c r="A4" s="29">
        <f t="shared" si="0"/>
        <v>3</v>
      </c>
      <c r="B4" s="22">
        <f t="shared" si="0"/>
        <v>0</v>
      </c>
      <c r="C4" s="30">
        <f t="shared" si="0"/>
        <v>0</v>
      </c>
      <c r="D4" s="22">
        <f t="shared" si="0"/>
        <v>0</v>
      </c>
      <c r="F4" s="29">
        <f t="shared" si="1"/>
        <v>3</v>
      </c>
      <c r="G4" s="22">
        <f t="shared" si="1"/>
        <v>0</v>
      </c>
      <c r="H4" s="30">
        <f t="shared" si="1"/>
        <v>0</v>
      </c>
      <c r="I4" s="22">
        <f t="shared" si="1"/>
        <v>0</v>
      </c>
      <c r="J4" s="45">
        <v>3</v>
      </c>
      <c r="K4" s="46"/>
      <c r="L4" s="8"/>
      <c r="M4" s="8"/>
    </row>
    <row r="5" spans="1:13" ht="15.4" customHeight="1">
      <c r="A5" s="29">
        <f t="shared" si="0"/>
        <v>4</v>
      </c>
      <c r="B5" s="22">
        <f t="shared" si="0"/>
        <v>0</v>
      </c>
      <c r="C5" s="30">
        <f t="shared" si="0"/>
        <v>0</v>
      </c>
      <c r="D5" s="22">
        <f t="shared" si="0"/>
        <v>0</v>
      </c>
      <c r="F5" s="29">
        <f t="shared" si="1"/>
        <v>4</v>
      </c>
      <c r="G5" s="22">
        <f t="shared" si="1"/>
        <v>0</v>
      </c>
      <c r="H5" s="30">
        <f t="shared" si="1"/>
        <v>0</v>
      </c>
      <c r="I5" s="22">
        <f t="shared" si="1"/>
        <v>0</v>
      </c>
      <c r="J5" s="45">
        <v>4</v>
      </c>
      <c r="K5" s="46"/>
      <c r="L5" s="8"/>
      <c r="M5" s="8"/>
    </row>
    <row r="6" spans="1:13" ht="15.4" customHeight="1">
      <c r="A6" s="29">
        <f t="shared" si="0"/>
        <v>5</v>
      </c>
      <c r="B6" s="22">
        <f t="shared" si="0"/>
        <v>0</v>
      </c>
      <c r="C6" s="30">
        <f t="shared" si="0"/>
        <v>0</v>
      </c>
      <c r="D6" s="22">
        <f t="shared" si="0"/>
        <v>0</v>
      </c>
      <c r="F6" s="29">
        <f t="shared" si="1"/>
        <v>5</v>
      </c>
      <c r="G6" s="22">
        <f t="shared" si="1"/>
        <v>0</v>
      </c>
      <c r="H6" s="30">
        <f t="shared" si="1"/>
        <v>0</v>
      </c>
      <c r="I6" s="22">
        <f t="shared" si="1"/>
        <v>0</v>
      </c>
      <c r="J6" s="45">
        <v>5</v>
      </c>
      <c r="K6" s="46"/>
      <c r="L6" s="8"/>
      <c r="M6" s="8"/>
    </row>
    <row r="7" spans="1:13" ht="15.4" customHeight="1">
      <c r="A7" s="29">
        <f t="shared" si="0"/>
        <v>6</v>
      </c>
      <c r="B7" s="22">
        <f t="shared" si="0"/>
        <v>0</v>
      </c>
      <c r="C7" s="30">
        <f t="shared" si="0"/>
        <v>0</v>
      </c>
      <c r="D7" s="22">
        <f t="shared" si="0"/>
        <v>0</v>
      </c>
      <c r="F7" s="29">
        <f t="shared" si="1"/>
        <v>6</v>
      </c>
      <c r="G7" s="22">
        <f t="shared" si="1"/>
        <v>0</v>
      </c>
      <c r="H7" s="30">
        <f t="shared" si="1"/>
        <v>0</v>
      </c>
      <c r="I7" s="22">
        <f t="shared" si="1"/>
        <v>0</v>
      </c>
      <c r="J7" s="45">
        <v>6</v>
      </c>
      <c r="K7" s="46"/>
      <c r="L7" s="8"/>
      <c r="M7" s="8"/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47"/>
      <c r="M9" s="47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5.4" customHeight="1">
      <c r="A11" s="29">
        <f t="shared" si="0"/>
        <v>10</v>
      </c>
      <c r="B11" s="22">
        <f t="shared" si="0"/>
        <v>0</v>
      </c>
      <c r="C11" s="30">
        <f t="shared" si="0"/>
        <v>0</v>
      </c>
      <c r="D11" s="22">
        <f t="shared" si="0"/>
        <v>0</v>
      </c>
      <c r="F11" s="29">
        <f t="shared" si="1"/>
        <v>10</v>
      </c>
      <c r="G11" s="22">
        <f t="shared" si="1"/>
        <v>0</v>
      </c>
      <c r="H11" s="30">
        <f t="shared" si="1"/>
        <v>0</v>
      </c>
      <c r="I11" s="22">
        <f t="shared" si="1"/>
        <v>0</v>
      </c>
      <c r="J11" s="10">
        <v>10</v>
      </c>
      <c r="K11"/>
      <c r="L11" s="8"/>
      <c r="M11"/>
    </row>
    <row r="12" spans="1:13" ht="15.4" customHeight="1">
      <c r="A12" s="29">
        <f t="shared" si="0"/>
        <v>11</v>
      </c>
      <c r="B12" s="22">
        <f>K12</f>
        <v>0</v>
      </c>
      <c r="C12" s="30">
        <f t="shared" si="0"/>
        <v>0</v>
      </c>
      <c r="D12" s="22">
        <f t="shared" si="0"/>
        <v>0</v>
      </c>
      <c r="F12" s="29">
        <f t="shared" si="1"/>
        <v>11</v>
      </c>
      <c r="G12" s="22">
        <f t="shared" si="1"/>
        <v>0</v>
      </c>
      <c r="H12" s="30">
        <f t="shared" si="1"/>
        <v>0</v>
      </c>
      <c r="I12" s="22">
        <f t="shared" si="1"/>
        <v>0</v>
      </c>
      <c r="J12" s="10">
        <v>11</v>
      </c>
      <c r="K12" s="38"/>
      <c r="L12" s="8"/>
      <c r="M12" s="32"/>
    </row>
    <row r="13" spans="1:13" ht="15.4" customHeight="1">
      <c r="A13" s="29">
        <f t="shared" si="0"/>
        <v>12</v>
      </c>
      <c r="B13" s="22">
        <f>K13</f>
        <v>0</v>
      </c>
      <c r="C13" s="30">
        <f t="shared" si="0"/>
        <v>0</v>
      </c>
      <c r="D13" s="22">
        <f t="shared" si="0"/>
        <v>0</v>
      </c>
      <c r="F13" s="29">
        <f t="shared" si="1"/>
        <v>12</v>
      </c>
      <c r="G13" s="22">
        <f t="shared" si="1"/>
        <v>0</v>
      </c>
      <c r="H13" s="30">
        <f t="shared" si="1"/>
        <v>0</v>
      </c>
      <c r="I13" s="22">
        <f t="shared" si="1"/>
        <v>0</v>
      </c>
      <c r="J13" s="9">
        <v>12</v>
      </c>
      <c r="K13" s="38"/>
      <c r="L13" s="8"/>
      <c r="M13" s="32"/>
    </row>
    <row r="14" spans="1:13" ht="10.5" customHeight="1">
      <c r="K14" s="38"/>
    </row>
    <row r="15" spans="1:13" ht="12" customHeight="1">
      <c r="D15" s="35" t="s">
        <v>0</v>
      </c>
      <c r="E15" s="36"/>
      <c r="F15" s="37"/>
      <c r="G15" s="36"/>
      <c r="H15" s="36"/>
      <c r="I15" s="35" t="s">
        <v>0</v>
      </c>
      <c r="K15" s="38"/>
    </row>
    <row r="16" spans="1:13" ht="15.4" customHeight="1">
      <c r="A16" s="29">
        <v>1</v>
      </c>
      <c r="B16" s="22">
        <f t="shared" ref="B16:D27" si="2">B2</f>
        <v>0</v>
      </c>
      <c r="C16" s="30">
        <f t="shared" si="2"/>
        <v>0</v>
      </c>
      <c r="D16" s="22">
        <f t="shared" si="2"/>
        <v>0</v>
      </c>
      <c r="F16" s="29">
        <v>1</v>
      </c>
      <c r="G16" s="22">
        <f>B16</f>
        <v>0</v>
      </c>
      <c r="H16" s="30">
        <f>C16</f>
        <v>0</v>
      </c>
      <c r="I16" s="22">
        <f>D16</f>
        <v>0</v>
      </c>
      <c r="J16" s="31"/>
      <c r="K16" s="38"/>
    </row>
    <row r="17" spans="1:13" ht="15.75">
      <c r="A17" s="29">
        <v>2</v>
      </c>
      <c r="B17" s="22">
        <f t="shared" si="2"/>
        <v>0</v>
      </c>
      <c r="C17" s="30">
        <f t="shared" si="2"/>
        <v>0</v>
      </c>
      <c r="D17" s="22">
        <f t="shared" si="2"/>
        <v>0</v>
      </c>
      <c r="F17" s="29">
        <v>2</v>
      </c>
      <c r="G17" s="22">
        <f t="shared" ref="G17:I27" si="3">B17</f>
        <v>0</v>
      </c>
      <c r="H17" s="30">
        <f t="shared" si="3"/>
        <v>0</v>
      </c>
      <c r="I17" s="22">
        <f t="shared" si="3"/>
        <v>0</v>
      </c>
      <c r="K17" s="38"/>
      <c r="L17" s="33"/>
      <c r="M17" s="34"/>
    </row>
    <row r="18" spans="1:13" ht="15.75">
      <c r="A18" s="29">
        <v>3</v>
      </c>
      <c r="B18" s="22">
        <f t="shared" si="2"/>
        <v>0</v>
      </c>
      <c r="C18" s="30">
        <f t="shared" si="2"/>
        <v>0</v>
      </c>
      <c r="D18" s="22">
        <f t="shared" si="2"/>
        <v>0</v>
      </c>
      <c r="F18" s="29">
        <v>3</v>
      </c>
      <c r="G18" s="22">
        <f t="shared" si="3"/>
        <v>0</v>
      </c>
      <c r="H18" s="30">
        <f t="shared" si="3"/>
        <v>0</v>
      </c>
      <c r="I18" s="22">
        <f t="shared" si="3"/>
        <v>0</v>
      </c>
      <c r="J18" s="31"/>
      <c r="K18" s="38"/>
      <c r="L18" s="33"/>
      <c r="M18" s="33"/>
    </row>
    <row r="19" spans="1:13" ht="15.75">
      <c r="A19" s="29">
        <v>4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4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J19" s="31"/>
      <c r="K19" s="38"/>
      <c r="L19" s="33"/>
      <c r="M19" s="34"/>
    </row>
    <row r="20" spans="1:13" ht="15.75">
      <c r="A20" s="29">
        <v>5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5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33"/>
    </row>
    <row r="21" spans="1:13" ht="15.75">
      <c r="A21" s="29">
        <v>6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6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.75">
      <c r="A22" s="29">
        <v>7</v>
      </c>
      <c r="B22" s="22">
        <f t="shared" si="2"/>
        <v>0</v>
      </c>
      <c r="C22" s="30">
        <f t="shared" si="2"/>
        <v>0</v>
      </c>
      <c r="D22" s="22">
        <f t="shared" si="2"/>
        <v>0</v>
      </c>
      <c r="F22" s="29">
        <v>7</v>
      </c>
      <c r="G22" s="22">
        <f t="shared" si="3"/>
        <v>0</v>
      </c>
      <c r="H22" s="30">
        <f t="shared" si="3"/>
        <v>0</v>
      </c>
      <c r="I22" s="22">
        <f t="shared" si="3"/>
        <v>0</v>
      </c>
      <c r="K22" s="38"/>
      <c r="L22" s="33"/>
      <c r="M22" s="34"/>
    </row>
    <row r="23" spans="1:13" ht="15.75">
      <c r="A23" s="29">
        <v>8</v>
      </c>
      <c r="B23" s="22">
        <f t="shared" si="2"/>
        <v>0</v>
      </c>
      <c r="C23" s="30">
        <f t="shared" si="2"/>
        <v>0</v>
      </c>
      <c r="D23" s="22">
        <f t="shared" si="2"/>
        <v>0</v>
      </c>
      <c r="F23" s="29">
        <v>8</v>
      </c>
      <c r="G23" s="22">
        <f t="shared" si="3"/>
        <v>0</v>
      </c>
      <c r="H23" s="30">
        <f t="shared" si="3"/>
        <v>0</v>
      </c>
      <c r="I23" s="22">
        <f t="shared" si="3"/>
        <v>0</v>
      </c>
      <c r="K23" s="38"/>
      <c r="L23" s="33"/>
      <c r="M23" s="34"/>
    </row>
    <row r="24" spans="1:13" ht="15.75">
      <c r="A24" s="29">
        <v>9</v>
      </c>
      <c r="B24" s="22">
        <f t="shared" si="2"/>
        <v>0</v>
      </c>
      <c r="C24" s="30">
        <f t="shared" si="2"/>
        <v>0</v>
      </c>
      <c r="D24" s="22">
        <f t="shared" si="2"/>
        <v>0</v>
      </c>
      <c r="F24" s="29">
        <v>9</v>
      </c>
      <c r="G24" s="22">
        <f t="shared" si="3"/>
        <v>0</v>
      </c>
      <c r="H24" s="30">
        <f t="shared" si="3"/>
        <v>0</v>
      </c>
      <c r="I24" s="22">
        <f t="shared" si="3"/>
        <v>0</v>
      </c>
      <c r="K24" s="38"/>
      <c r="L24" s="33"/>
      <c r="M24" s="34"/>
    </row>
    <row r="25" spans="1:13" ht="15.75">
      <c r="A25" s="29">
        <v>10</v>
      </c>
      <c r="B25" s="22">
        <f t="shared" si="2"/>
        <v>0</v>
      </c>
      <c r="C25" s="30">
        <f t="shared" si="2"/>
        <v>0</v>
      </c>
      <c r="D25" s="22">
        <f t="shared" si="2"/>
        <v>0</v>
      </c>
      <c r="F25" s="29">
        <v>10</v>
      </c>
      <c r="G25" s="22">
        <f t="shared" si="3"/>
        <v>0</v>
      </c>
      <c r="H25" s="30">
        <f t="shared" si="3"/>
        <v>0</v>
      </c>
      <c r="I25" s="22">
        <f t="shared" si="3"/>
        <v>0</v>
      </c>
      <c r="M25" s="34"/>
    </row>
    <row r="26" spans="1:13" ht="15.75">
      <c r="A26" s="29">
        <v>11</v>
      </c>
      <c r="B26" s="22">
        <f t="shared" si="2"/>
        <v>0</v>
      </c>
      <c r="C26" s="30">
        <f t="shared" si="2"/>
        <v>0</v>
      </c>
      <c r="D26" s="22">
        <f t="shared" si="2"/>
        <v>0</v>
      </c>
      <c r="F26" s="29">
        <v>11</v>
      </c>
      <c r="G26" s="22">
        <f t="shared" si="3"/>
        <v>0</v>
      </c>
      <c r="H26" s="30">
        <f t="shared" si="3"/>
        <v>0</v>
      </c>
      <c r="I26" s="22">
        <f t="shared" si="3"/>
        <v>0</v>
      </c>
    </row>
    <row r="27" spans="1:13" ht="15.75">
      <c r="A27" s="29">
        <v>12</v>
      </c>
      <c r="B27" s="22">
        <f t="shared" si="2"/>
        <v>0</v>
      </c>
      <c r="C27" s="30">
        <f t="shared" si="2"/>
        <v>0</v>
      </c>
      <c r="D27" s="22">
        <f t="shared" si="2"/>
        <v>0</v>
      </c>
      <c r="F27" s="29">
        <v>12</v>
      </c>
      <c r="G27" s="22">
        <f t="shared" si="3"/>
        <v>0</v>
      </c>
      <c r="H27" s="30">
        <f t="shared" si="3"/>
        <v>0</v>
      </c>
      <c r="I27" s="22">
        <f t="shared" si="3"/>
        <v>0</v>
      </c>
    </row>
    <row r="28" spans="1:13" ht="15"/>
    <row r="29" spans="1:13" ht="15">
      <c r="D29" s="35" t="s">
        <v>0</v>
      </c>
      <c r="E29" s="36"/>
      <c r="F29" s="37"/>
      <c r="G29" s="36"/>
      <c r="H29" s="36"/>
      <c r="I29" s="35" t="s">
        <v>0</v>
      </c>
    </row>
    <row r="30" spans="1:13" ht="15.75">
      <c r="A30" s="29">
        <v>1</v>
      </c>
      <c r="B30" s="22">
        <f t="shared" ref="B30:D41" si="4">B16</f>
        <v>0</v>
      </c>
      <c r="C30" s="30">
        <f t="shared" si="4"/>
        <v>0</v>
      </c>
      <c r="D30" s="22">
        <f t="shared" si="4"/>
        <v>0</v>
      </c>
      <c r="F30" s="29">
        <v>1</v>
      </c>
      <c r="G30" s="22">
        <f>B30</f>
        <v>0</v>
      </c>
      <c r="H30" s="30">
        <f>C30</f>
        <v>0</v>
      </c>
      <c r="I30" s="22">
        <f>D30</f>
        <v>0</v>
      </c>
    </row>
    <row r="31" spans="1:13" ht="15.75">
      <c r="A31" s="29">
        <v>2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2</v>
      </c>
      <c r="G31" s="22">
        <f t="shared" ref="G31:I41" si="5">B31</f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3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3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.75">
      <c r="A33" s="29">
        <v>4</v>
      </c>
      <c r="B33" s="22">
        <f t="shared" si="4"/>
        <v>0</v>
      </c>
      <c r="C33" s="30">
        <f t="shared" si="4"/>
        <v>0</v>
      </c>
      <c r="D33" s="22">
        <f t="shared" si="4"/>
        <v>0</v>
      </c>
      <c r="F33" s="29">
        <v>4</v>
      </c>
      <c r="G33" s="22">
        <f t="shared" si="5"/>
        <v>0</v>
      </c>
      <c r="H33" s="30">
        <f t="shared" si="5"/>
        <v>0</v>
      </c>
      <c r="I33" s="22">
        <f t="shared" si="5"/>
        <v>0</v>
      </c>
    </row>
    <row r="34" spans="1:9" ht="15.75">
      <c r="A34" s="29">
        <v>5</v>
      </c>
      <c r="B34" s="22">
        <f t="shared" si="4"/>
        <v>0</v>
      </c>
      <c r="C34" s="30">
        <f t="shared" si="4"/>
        <v>0</v>
      </c>
      <c r="D34" s="22">
        <f t="shared" si="4"/>
        <v>0</v>
      </c>
      <c r="F34" s="29">
        <v>5</v>
      </c>
      <c r="G34" s="22">
        <f t="shared" si="5"/>
        <v>0</v>
      </c>
      <c r="H34" s="30">
        <f t="shared" si="5"/>
        <v>0</v>
      </c>
      <c r="I34" s="22">
        <f t="shared" si="5"/>
        <v>0</v>
      </c>
    </row>
    <row r="35" spans="1:9" ht="15.75">
      <c r="A35" s="29">
        <v>6</v>
      </c>
      <c r="B35" s="22">
        <f t="shared" si="4"/>
        <v>0</v>
      </c>
      <c r="C35" s="30">
        <f t="shared" si="4"/>
        <v>0</v>
      </c>
      <c r="D35" s="22">
        <f t="shared" si="4"/>
        <v>0</v>
      </c>
      <c r="F35" s="29">
        <v>6</v>
      </c>
      <c r="G35" s="22">
        <f t="shared" si="5"/>
        <v>0</v>
      </c>
      <c r="H35" s="30">
        <f t="shared" si="5"/>
        <v>0</v>
      </c>
      <c r="I35" s="22">
        <f t="shared" si="5"/>
        <v>0</v>
      </c>
    </row>
    <row r="36" spans="1:9" ht="15.75">
      <c r="A36" s="29">
        <v>7</v>
      </c>
      <c r="B36" s="22">
        <f t="shared" si="4"/>
        <v>0</v>
      </c>
      <c r="C36" s="30">
        <f t="shared" si="4"/>
        <v>0</v>
      </c>
      <c r="D36" s="22">
        <f t="shared" si="4"/>
        <v>0</v>
      </c>
      <c r="F36" s="29">
        <v>7</v>
      </c>
      <c r="G36" s="22">
        <f t="shared" si="5"/>
        <v>0</v>
      </c>
      <c r="H36" s="30">
        <f t="shared" si="5"/>
        <v>0</v>
      </c>
      <c r="I36" s="22">
        <f t="shared" si="5"/>
        <v>0</v>
      </c>
    </row>
    <row r="37" spans="1:9" ht="15.75">
      <c r="A37" s="29">
        <v>8</v>
      </c>
      <c r="B37" s="22">
        <f t="shared" si="4"/>
        <v>0</v>
      </c>
      <c r="C37" s="30">
        <f t="shared" si="4"/>
        <v>0</v>
      </c>
      <c r="D37" s="22">
        <f t="shared" si="4"/>
        <v>0</v>
      </c>
      <c r="F37" s="29">
        <v>8</v>
      </c>
      <c r="G37" s="22">
        <f t="shared" si="5"/>
        <v>0</v>
      </c>
      <c r="H37" s="30">
        <f t="shared" si="5"/>
        <v>0</v>
      </c>
      <c r="I37" s="22">
        <f t="shared" si="5"/>
        <v>0</v>
      </c>
    </row>
    <row r="38" spans="1:9" ht="15.75">
      <c r="A38" s="29">
        <v>9</v>
      </c>
      <c r="B38" s="22">
        <f t="shared" si="4"/>
        <v>0</v>
      </c>
      <c r="C38" s="30">
        <f t="shared" si="4"/>
        <v>0</v>
      </c>
      <c r="D38" s="22">
        <f t="shared" si="4"/>
        <v>0</v>
      </c>
      <c r="F38" s="29">
        <v>9</v>
      </c>
      <c r="G38" s="22">
        <f t="shared" si="5"/>
        <v>0</v>
      </c>
      <c r="H38" s="30">
        <f t="shared" si="5"/>
        <v>0</v>
      </c>
      <c r="I38" s="22">
        <f t="shared" si="5"/>
        <v>0</v>
      </c>
    </row>
    <row r="39" spans="1:9" ht="15.75">
      <c r="A39" s="29">
        <v>10</v>
      </c>
      <c r="B39" s="22">
        <f t="shared" si="4"/>
        <v>0</v>
      </c>
      <c r="C39" s="30">
        <f t="shared" si="4"/>
        <v>0</v>
      </c>
      <c r="D39" s="22">
        <f t="shared" si="4"/>
        <v>0</v>
      </c>
      <c r="F39" s="29">
        <v>10</v>
      </c>
      <c r="G39" s="22">
        <f t="shared" si="5"/>
        <v>0</v>
      </c>
      <c r="H39" s="30">
        <f t="shared" si="5"/>
        <v>0</v>
      </c>
      <c r="I39" s="22">
        <f t="shared" si="5"/>
        <v>0</v>
      </c>
    </row>
    <row r="40" spans="1:9" ht="15.75">
      <c r="A40" s="29">
        <v>11</v>
      </c>
      <c r="B40" s="22">
        <f t="shared" si="4"/>
        <v>0</v>
      </c>
      <c r="C40" s="30">
        <f t="shared" si="4"/>
        <v>0</v>
      </c>
      <c r="D40" s="22">
        <f t="shared" si="4"/>
        <v>0</v>
      </c>
      <c r="F40" s="29">
        <v>11</v>
      </c>
      <c r="G40" s="22">
        <f t="shared" si="5"/>
        <v>0</v>
      </c>
      <c r="H40" s="30">
        <f t="shared" si="5"/>
        <v>0</v>
      </c>
      <c r="I40" s="22">
        <f t="shared" si="5"/>
        <v>0</v>
      </c>
    </row>
    <row r="41" spans="1:9" ht="15.75">
      <c r="A41" s="29">
        <v>12</v>
      </c>
      <c r="B41" s="22">
        <f t="shared" si="4"/>
        <v>0</v>
      </c>
      <c r="C41" s="30">
        <f t="shared" si="4"/>
        <v>0</v>
      </c>
      <c r="D41" s="22">
        <f t="shared" si="4"/>
        <v>0</v>
      </c>
      <c r="F41" s="29">
        <v>12</v>
      </c>
      <c r="G41" s="22">
        <f t="shared" si="5"/>
        <v>0</v>
      </c>
      <c r="H41" s="30">
        <f t="shared" si="5"/>
        <v>0</v>
      </c>
      <c r="I41" s="22">
        <f t="shared" si="5"/>
        <v>0</v>
      </c>
    </row>
    <row r="42" spans="1:9" ht="15"/>
    <row r="43" spans="1:9" ht="15">
      <c r="D43" s="35" t="s">
        <v>0</v>
      </c>
      <c r="E43" s="36"/>
      <c r="F43" s="37"/>
      <c r="G43" s="36"/>
      <c r="H43" s="36"/>
      <c r="I43" s="35" t="s">
        <v>0</v>
      </c>
    </row>
    <row r="44" spans="1:9" ht="15.75">
      <c r="A44" s="29">
        <v>1</v>
      </c>
      <c r="B44" s="22">
        <f t="shared" ref="B44:D55" si="6">B30</f>
        <v>0</v>
      </c>
      <c r="C44" s="30">
        <f t="shared" si="6"/>
        <v>0</v>
      </c>
      <c r="D44" s="22">
        <f t="shared" si="6"/>
        <v>0</v>
      </c>
      <c r="F44" s="29">
        <v>1</v>
      </c>
      <c r="G44" s="22">
        <f>B44</f>
        <v>0</v>
      </c>
      <c r="H44" s="30">
        <f>C44</f>
        <v>0</v>
      </c>
      <c r="I44" s="22">
        <f>D44</f>
        <v>0</v>
      </c>
    </row>
    <row r="45" spans="1:9" ht="15.75">
      <c r="A45" s="29">
        <v>2</v>
      </c>
      <c r="B45" s="22">
        <f t="shared" si="6"/>
        <v>0</v>
      </c>
      <c r="C45" s="30">
        <f t="shared" si="6"/>
        <v>0</v>
      </c>
      <c r="D45" s="22">
        <f t="shared" si="6"/>
        <v>0</v>
      </c>
      <c r="F45" s="29">
        <v>2</v>
      </c>
      <c r="G45" s="22">
        <f t="shared" ref="G45:I55" si="7">B45</f>
        <v>0</v>
      </c>
      <c r="H45" s="30">
        <f t="shared" si="7"/>
        <v>0</v>
      </c>
      <c r="I45" s="22">
        <f t="shared" si="7"/>
        <v>0</v>
      </c>
    </row>
    <row r="46" spans="1:9" ht="15.75">
      <c r="A46" s="29">
        <v>3</v>
      </c>
      <c r="B46" s="22">
        <f t="shared" si="6"/>
        <v>0</v>
      </c>
      <c r="C46" s="30">
        <f t="shared" si="6"/>
        <v>0</v>
      </c>
      <c r="D46" s="22">
        <f t="shared" si="6"/>
        <v>0</v>
      </c>
      <c r="F46" s="29">
        <v>3</v>
      </c>
      <c r="G46" s="22">
        <f t="shared" si="7"/>
        <v>0</v>
      </c>
      <c r="H46" s="30">
        <f t="shared" si="7"/>
        <v>0</v>
      </c>
      <c r="I46" s="22">
        <f t="shared" si="7"/>
        <v>0</v>
      </c>
    </row>
    <row r="47" spans="1:9" ht="15.75">
      <c r="A47" s="29">
        <v>4</v>
      </c>
      <c r="B47" s="22">
        <f t="shared" si="6"/>
        <v>0</v>
      </c>
      <c r="C47" s="30">
        <f t="shared" si="6"/>
        <v>0</v>
      </c>
      <c r="D47" s="22">
        <f t="shared" si="6"/>
        <v>0</v>
      </c>
      <c r="F47" s="29">
        <v>4</v>
      </c>
      <c r="G47" s="22">
        <f t="shared" si="7"/>
        <v>0</v>
      </c>
      <c r="H47" s="30">
        <f t="shared" si="7"/>
        <v>0</v>
      </c>
      <c r="I47" s="22">
        <f t="shared" si="7"/>
        <v>0</v>
      </c>
    </row>
    <row r="48" spans="1:9" ht="15.75">
      <c r="A48" s="29">
        <v>5</v>
      </c>
      <c r="B48" s="22">
        <f t="shared" si="6"/>
        <v>0</v>
      </c>
      <c r="C48" s="30">
        <f t="shared" si="6"/>
        <v>0</v>
      </c>
      <c r="D48" s="22">
        <f t="shared" si="6"/>
        <v>0</v>
      </c>
      <c r="F48" s="29">
        <v>5</v>
      </c>
      <c r="G48" s="22">
        <f t="shared" si="7"/>
        <v>0</v>
      </c>
      <c r="H48" s="30">
        <f t="shared" si="7"/>
        <v>0</v>
      </c>
      <c r="I48" s="22">
        <f t="shared" si="7"/>
        <v>0</v>
      </c>
    </row>
    <row r="49" spans="1:9" ht="15.75">
      <c r="A49" s="29">
        <v>6</v>
      </c>
      <c r="B49" s="22">
        <f t="shared" si="6"/>
        <v>0</v>
      </c>
      <c r="C49" s="30">
        <f t="shared" si="6"/>
        <v>0</v>
      </c>
      <c r="D49" s="22">
        <f t="shared" si="6"/>
        <v>0</v>
      </c>
      <c r="F49" s="29">
        <v>6</v>
      </c>
      <c r="G49" s="22">
        <f t="shared" si="7"/>
        <v>0</v>
      </c>
      <c r="H49" s="30">
        <f t="shared" si="7"/>
        <v>0</v>
      </c>
      <c r="I49" s="22">
        <f t="shared" si="7"/>
        <v>0</v>
      </c>
    </row>
    <row r="50" spans="1:9" ht="15.75">
      <c r="A50" s="29">
        <v>7</v>
      </c>
      <c r="B50" s="22">
        <f t="shared" si="6"/>
        <v>0</v>
      </c>
      <c r="C50" s="30">
        <f t="shared" si="6"/>
        <v>0</v>
      </c>
      <c r="D50" s="22">
        <f t="shared" si="6"/>
        <v>0</v>
      </c>
      <c r="F50" s="29">
        <v>7</v>
      </c>
      <c r="G50" s="22">
        <f t="shared" si="7"/>
        <v>0</v>
      </c>
      <c r="H50" s="30">
        <f t="shared" si="7"/>
        <v>0</v>
      </c>
      <c r="I50" s="22">
        <f t="shared" si="7"/>
        <v>0</v>
      </c>
    </row>
    <row r="51" spans="1:9" ht="15.75">
      <c r="A51" s="29">
        <v>8</v>
      </c>
      <c r="B51" s="22">
        <f t="shared" si="6"/>
        <v>0</v>
      </c>
      <c r="C51" s="30">
        <f t="shared" si="6"/>
        <v>0</v>
      </c>
      <c r="D51" s="22">
        <f t="shared" si="6"/>
        <v>0</v>
      </c>
      <c r="F51" s="29">
        <v>8</v>
      </c>
      <c r="G51" s="22">
        <f t="shared" si="7"/>
        <v>0</v>
      </c>
      <c r="H51" s="30">
        <f t="shared" si="7"/>
        <v>0</v>
      </c>
      <c r="I51" s="22">
        <f t="shared" si="7"/>
        <v>0</v>
      </c>
    </row>
    <row r="52" spans="1:9" ht="15.75">
      <c r="A52" s="29">
        <v>9</v>
      </c>
      <c r="B52" s="22">
        <f t="shared" si="6"/>
        <v>0</v>
      </c>
      <c r="C52" s="30">
        <f t="shared" si="6"/>
        <v>0</v>
      </c>
      <c r="D52" s="22">
        <f t="shared" si="6"/>
        <v>0</v>
      </c>
      <c r="F52" s="29">
        <v>9</v>
      </c>
      <c r="G52" s="22">
        <f t="shared" si="7"/>
        <v>0</v>
      </c>
      <c r="H52" s="30">
        <f t="shared" si="7"/>
        <v>0</v>
      </c>
      <c r="I52" s="22">
        <f t="shared" si="7"/>
        <v>0</v>
      </c>
    </row>
    <row r="53" spans="1:9" ht="15" customHeight="1">
      <c r="A53" s="29">
        <v>10</v>
      </c>
      <c r="B53" s="22">
        <f t="shared" si="6"/>
        <v>0</v>
      </c>
      <c r="C53" s="30">
        <f t="shared" si="6"/>
        <v>0</v>
      </c>
      <c r="D53" s="22">
        <f t="shared" si="6"/>
        <v>0</v>
      </c>
      <c r="F53" s="29">
        <v>10</v>
      </c>
      <c r="G53" s="22">
        <f t="shared" si="7"/>
        <v>0</v>
      </c>
      <c r="H53" s="30">
        <f t="shared" si="7"/>
        <v>0</v>
      </c>
      <c r="I53" s="22">
        <f t="shared" si="7"/>
        <v>0</v>
      </c>
    </row>
    <row r="54" spans="1:9" ht="15.75">
      <c r="A54" s="29">
        <v>11</v>
      </c>
      <c r="B54" s="22">
        <f t="shared" si="6"/>
        <v>0</v>
      </c>
      <c r="C54" s="30">
        <f t="shared" si="6"/>
        <v>0</v>
      </c>
      <c r="D54" s="22">
        <f t="shared" si="6"/>
        <v>0</v>
      </c>
      <c r="F54" s="29">
        <v>11</v>
      </c>
      <c r="G54" s="22">
        <f t="shared" si="7"/>
        <v>0</v>
      </c>
      <c r="H54" s="30">
        <f t="shared" si="7"/>
        <v>0</v>
      </c>
      <c r="I54" s="22">
        <f t="shared" si="7"/>
        <v>0</v>
      </c>
    </row>
    <row r="55" spans="1:9" ht="15.75">
      <c r="A55" s="29">
        <v>12</v>
      </c>
      <c r="B55" s="22">
        <f t="shared" si="6"/>
        <v>0</v>
      </c>
      <c r="C55" s="30">
        <f t="shared" si="6"/>
        <v>0</v>
      </c>
      <c r="D55" s="22">
        <f t="shared" si="6"/>
        <v>0</v>
      </c>
      <c r="F55" s="29">
        <v>12</v>
      </c>
      <c r="G55" s="22">
        <f t="shared" si="7"/>
        <v>0</v>
      </c>
      <c r="H55" s="30">
        <f t="shared" si="7"/>
        <v>0</v>
      </c>
      <c r="I55" s="2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3628" priority="507" operator="lessThan">
      <formula>1</formula>
    </cfRule>
  </conditionalFormatting>
  <conditionalFormatting sqref="G43:G55">
    <cfRule type="containsBlanks" dxfId="3627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26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25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24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23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22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21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20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19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18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17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16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15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14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13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12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11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10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09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08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07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06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05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04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03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602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01" priority="428" operator="lessThan">
      <formula>1</formula>
    </cfRule>
  </conditionalFormatting>
  <conditionalFormatting sqref="I11:I13">
    <cfRule type="containsBlanks" dxfId="3600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599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598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597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596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595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594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593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592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591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590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589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88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87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586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585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584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583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582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581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580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579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578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577" priority="358" operator="lessThan">
      <formula>1</formula>
    </cfRule>
  </conditionalFormatting>
  <conditionalFormatting sqref="G43:G55">
    <cfRule type="containsBlanks" dxfId="3576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75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74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73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72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71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70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569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568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567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566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565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564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563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562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561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560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559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558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557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556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555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554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553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552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551" priority="282" operator="lessThan">
      <formula>1</formula>
    </cfRule>
  </conditionalFormatting>
  <conditionalFormatting sqref="G43:G55">
    <cfRule type="containsBlanks" dxfId="3550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49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48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47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46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45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44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543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542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541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540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539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538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537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536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535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534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533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532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531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530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529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528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527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526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3525" priority="206" operator="lessThan">
      <formula>1</formula>
    </cfRule>
  </conditionalFormatting>
  <conditionalFormatting sqref="G42:G44 B42:B49 I42:I44 D42:D49">
    <cfRule type="containsBlanks" dxfId="3524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523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22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21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520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519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518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517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516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515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514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513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512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511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510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509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508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507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506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505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504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503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502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501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500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499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498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497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496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495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494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493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492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491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490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489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488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487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486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485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484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483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482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481" priority="76" operator="lessThan">
      <formula>1</formula>
    </cfRule>
  </conditionalFormatting>
  <conditionalFormatting sqref="B2:B13">
    <cfRule type="containsBlanks" dxfId="3480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479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478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477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476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475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474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473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472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471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470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469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468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467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466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465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464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463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462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461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460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459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458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457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456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220" zoomScaleNormal="160" zoomScaleSheetLayoutView="220" workbookViewId="0">
      <selection activeCell="J9" sqref="J9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145</v>
      </c>
    </row>
    <row r="2" spans="1:13" ht="15" customHeight="1">
      <c r="A2" s="29">
        <f>J2</f>
        <v>1</v>
      </c>
      <c r="B2" s="22" t="str">
        <f>K2</f>
        <v>cheerful</v>
      </c>
      <c r="C2" s="30" t="str">
        <f>L2</f>
        <v>[ˈʧɪəfl]</v>
      </c>
      <c r="D2" s="22" t="str">
        <f>M2</f>
        <v> бадьо́рий, весе́лий</v>
      </c>
      <c r="F2" s="29">
        <f>A2</f>
        <v>1</v>
      </c>
      <c r="G2" s="22" t="str">
        <f>B2</f>
        <v>cheerful</v>
      </c>
      <c r="H2" s="30" t="str">
        <f>C2</f>
        <v>[ˈʧɪəfl]</v>
      </c>
      <c r="I2" s="22" t="str">
        <f>D2</f>
        <v> бадьо́рий, весе́лий</v>
      </c>
      <c r="J2" s="45">
        <v>1</v>
      </c>
      <c r="K2" s="46" t="s">
        <v>127</v>
      </c>
      <c r="L2" s="8" t="s">
        <v>143</v>
      </c>
      <c r="M2" s="8" t="s">
        <v>144</v>
      </c>
    </row>
    <row r="3" spans="1:13" ht="15.4" customHeight="1">
      <c r="A3" s="29">
        <f t="shared" ref="A3:D10" si="0">J3</f>
        <v>2</v>
      </c>
      <c r="B3" s="22" t="str">
        <f t="shared" si="0"/>
        <v>well-educated</v>
      </c>
      <c r="C3" s="30" t="str">
        <f t="shared" si="0"/>
        <v>[ˌwelˈedjʊkeɪtɪd]</v>
      </c>
      <c r="D3" s="22" t="str">
        <f t="shared" si="0"/>
        <v>осві́чений</v>
      </c>
      <c r="F3" s="29">
        <f t="shared" ref="F3:I10" si="1">A3</f>
        <v>2</v>
      </c>
      <c r="G3" s="22" t="str">
        <f t="shared" si="1"/>
        <v>well-educated</v>
      </c>
      <c r="H3" s="30" t="str">
        <f t="shared" si="1"/>
        <v>[ˌwelˈedjʊkeɪtɪd]</v>
      </c>
      <c r="I3" s="22" t="str">
        <f t="shared" si="1"/>
        <v>осві́чений</v>
      </c>
      <c r="J3" s="45">
        <v>2</v>
      </c>
      <c r="K3" s="46" t="s">
        <v>121</v>
      </c>
      <c r="L3" s="8" t="s">
        <v>129</v>
      </c>
      <c r="M3" s="8" t="s">
        <v>128</v>
      </c>
    </row>
    <row r="4" spans="1:13" ht="15.4" customHeight="1">
      <c r="A4" s="29">
        <f t="shared" si="0"/>
        <v>3</v>
      </c>
      <c r="B4" s="22" t="str">
        <f t="shared" si="0"/>
        <v>enthusiastic</v>
      </c>
      <c r="C4" s="30" t="str">
        <f t="shared" si="0"/>
        <v>[ɪnˌθjuːzɪˈæstɪk]</v>
      </c>
      <c r="D4" s="22" t="str">
        <f t="shared" si="0"/>
        <v>захо́плений, спо́внений ентузіа́зму</v>
      </c>
      <c r="F4" s="29">
        <f t="shared" si="1"/>
        <v>3</v>
      </c>
      <c r="G4" s="22" t="str">
        <f t="shared" si="1"/>
        <v>enthusiastic</v>
      </c>
      <c r="H4" s="30" t="str">
        <f t="shared" si="1"/>
        <v>[ɪnˌθjuːzɪˈæstɪk]</v>
      </c>
      <c r="I4" s="22" t="str">
        <f t="shared" si="1"/>
        <v>захо́плений, спо́внений ентузіа́зму</v>
      </c>
      <c r="J4" s="45">
        <v>3</v>
      </c>
      <c r="K4" s="46" t="s">
        <v>126</v>
      </c>
      <c r="L4" s="8" t="s">
        <v>130</v>
      </c>
      <c r="M4" s="8" t="s">
        <v>131</v>
      </c>
    </row>
    <row r="5" spans="1:13" ht="15.4" customHeight="1">
      <c r="A5" s="29">
        <f t="shared" si="0"/>
        <v>4</v>
      </c>
      <c r="B5" s="22" t="str">
        <f t="shared" si="0"/>
        <v>fair</v>
      </c>
      <c r="C5" s="30" t="str">
        <f t="shared" si="0"/>
        <v>[fɛə]</v>
      </c>
      <c r="D5" s="22" t="str">
        <f t="shared" si="0"/>
        <v>справедли́вий, че́сний</v>
      </c>
      <c r="F5" s="29">
        <f t="shared" si="1"/>
        <v>4</v>
      </c>
      <c r="G5" s="22" t="str">
        <f t="shared" si="1"/>
        <v>fair</v>
      </c>
      <c r="H5" s="30" t="str">
        <f t="shared" si="1"/>
        <v>[fɛə]</v>
      </c>
      <c r="I5" s="22" t="str">
        <f t="shared" si="1"/>
        <v>справедли́вий, че́сний</v>
      </c>
      <c r="J5" s="45">
        <v>4</v>
      </c>
      <c r="K5" s="46" t="s">
        <v>122</v>
      </c>
      <c r="L5" s="8" t="s">
        <v>132</v>
      </c>
      <c r="M5" s="8" t="s">
        <v>133</v>
      </c>
    </row>
    <row r="6" spans="1:13" ht="15.4" customHeight="1">
      <c r="A6" s="29">
        <f t="shared" si="0"/>
        <v>5</v>
      </c>
      <c r="B6" s="22" t="str">
        <f t="shared" si="0"/>
        <v>fit</v>
      </c>
      <c r="C6" s="30" t="str">
        <f t="shared" si="0"/>
        <v>[fɪt]</v>
      </c>
      <c r="D6" s="22" t="str">
        <f t="shared" si="0"/>
        <v>здоро́вий, у хоро́шій фо́рмі</v>
      </c>
      <c r="F6" s="29">
        <f t="shared" si="1"/>
        <v>5</v>
      </c>
      <c r="G6" s="22" t="str">
        <f t="shared" si="1"/>
        <v>fit</v>
      </c>
      <c r="H6" s="30" t="str">
        <f t="shared" si="1"/>
        <v>[fɪt]</v>
      </c>
      <c r="I6" s="22" t="str">
        <f t="shared" si="1"/>
        <v>здоро́вий, у хоро́шій фо́рмі</v>
      </c>
      <c r="J6" s="45">
        <v>5</v>
      </c>
      <c r="K6" s="46" t="s">
        <v>125</v>
      </c>
      <c r="L6" s="8" t="s">
        <v>134</v>
      </c>
      <c r="M6" s="8" t="s">
        <v>135</v>
      </c>
    </row>
    <row r="7" spans="1:13" ht="15.4" customHeight="1">
      <c r="A7" s="29">
        <f t="shared" si="0"/>
        <v>6</v>
      </c>
      <c r="B7" s="22" t="str">
        <f t="shared" si="0"/>
        <v>muscle</v>
      </c>
      <c r="C7" s="30" t="str">
        <f t="shared" si="0"/>
        <v>[ˈmʌsl]</v>
      </c>
      <c r="D7" s="22" t="str">
        <f t="shared" si="0"/>
        <v>му́скул; м'яз</v>
      </c>
      <c r="F7" s="29">
        <f t="shared" si="1"/>
        <v>6</v>
      </c>
      <c r="G7" s="22" t="str">
        <f t="shared" si="1"/>
        <v>muscle</v>
      </c>
      <c r="H7" s="30" t="str">
        <f t="shared" si="1"/>
        <v>[ˈmʌsl]</v>
      </c>
      <c r="I7" s="22" t="str">
        <f t="shared" si="1"/>
        <v>му́скул; м'яз</v>
      </c>
      <c r="J7" s="45">
        <v>6</v>
      </c>
      <c r="K7" s="46" t="s">
        <v>123</v>
      </c>
      <c r="L7" s="8" t="s">
        <v>136</v>
      </c>
      <c r="M7" s="8" t="s">
        <v>137</v>
      </c>
    </row>
    <row r="8" spans="1:13" ht="15.4" customHeight="1">
      <c r="A8" s="29">
        <f t="shared" si="0"/>
        <v>7</v>
      </c>
      <c r="B8" s="22" t="str">
        <f t="shared" si="0"/>
        <v>frustrate</v>
      </c>
      <c r="C8" s="30" t="str">
        <f t="shared" si="0"/>
        <v>[frʌˈstreɪt]</v>
      </c>
      <c r="D8" s="22" t="str">
        <f t="shared" si="0"/>
        <v>розчаро́вувати</v>
      </c>
      <c r="F8" s="29">
        <f t="shared" si="1"/>
        <v>7</v>
      </c>
      <c r="G8" s="22" t="str">
        <f t="shared" si="1"/>
        <v>frustrate</v>
      </c>
      <c r="H8" s="30" t="str">
        <f t="shared" si="1"/>
        <v>[frʌˈstreɪt]</v>
      </c>
      <c r="I8" s="22" t="str">
        <f t="shared" si="1"/>
        <v>розчаро́вувати</v>
      </c>
      <c r="J8" s="45">
        <v>7</v>
      </c>
      <c r="K8" s="51" t="s">
        <v>138</v>
      </c>
      <c r="L8" s="8" t="s">
        <v>139</v>
      </c>
      <c r="M8" s="8" t="s">
        <v>140</v>
      </c>
    </row>
    <row r="9" spans="1:13" ht="15.4" customHeight="1">
      <c r="A9" s="29">
        <f t="shared" si="0"/>
        <v>8</v>
      </c>
      <c r="B9" s="22" t="str">
        <f t="shared" si="0"/>
        <v>sympathetic</v>
      </c>
      <c r="C9" s="30" t="str">
        <f t="shared" si="0"/>
        <v>[ˌsɪmpəˈθetɪk]</v>
      </c>
      <c r="D9" s="22" t="str">
        <f t="shared" si="0"/>
        <v>співчутли́вий</v>
      </c>
      <c r="F9" s="29">
        <f t="shared" si="1"/>
        <v>8</v>
      </c>
      <c r="G9" s="22" t="str">
        <f t="shared" si="1"/>
        <v>sympathetic</v>
      </c>
      <c r="H9" s="30" t="str">
        <f t="shared" si="1"/>
        <v>[ˌsɪmpəˈθetɪk]</v>
      </c>
      <c r="I9" s="22" t="str">
        <f t="shared" si="1"/>
        <v>співчутли́вий</v>
      </c>
      <c r="J9" s="45">
        <v>8</v>
      </c>
      <c r="K9" s="46" t="s">
        <v>124</v>
      </c>
      <c r="L9" s="8" t="s">
        <v>141</v>
      </c>
      <c r="M9" s="8" t="s">
        <v>142</v>
      </c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cheerful</v>
      </c>
      <c r="C13" s="30" t="str">
        <f t="shared" si="2"/>
        <v>[ˈʧɪəfl]</v>
      </c>
      <c r="D13" s="22" t="str">
        <f t="shared" si="2"/>
        <v> бадьо́рий, весе́лий</v>
      </c>
      <c r="F13" s="29">
        <v>1</v>
      </c>
      <c r="G13" s="22" t="str">
        <f>B13</f>
        <v>cheerful</v>
      </c>
      <c r="H13" s="30" t="str">
        <f>C13</f>
        <v>[ˈʧɪəfl]</v>
      </c>
      <c r="I13" s="22" t="str">
        <f>D13</f>
        <v> бадьо́рий, весе́лий</v>
      </c>
      <c r="J13" s="31"/>
      <c r="K13" s="38"/>
    </row>
    <row r="14" spans="1:13" ht="15.75">
      <c r="A14" s="29">
        <v>2</v>
      </c>
      <c r="B14" s="22" t="str">
        <f t="shared" si="2"/>
        <v>well-educated</v>
      </c>
      <c r="C14" s="30" t="str">
        <f t="shared" si="2"/>
        <v>[ˌwelˈedjʊkeɪtɪd]</v>
      </c>
      <c r="D14" s="22" t="str">
        <f t="shared" si="2"/>
        <v>осві́чений</v>
      </c>
      <c r="F14" s="29">
        <v>2</v>
      </c>
      <c r="G14" s="22" t="str">
        <f t="shared" ref="G14:I21" si="3">B14</f>
        <v>well-educated</v>
      </c>
      <c r="H14" s="30" t="str">
        <f t="shared" si="3"/>
        <v>[ˌwelˈedjʊkeɪtɪd]</v>
      </c>
      <c r="I14" s="22" t="str">
        <f t="shared" si="3"/>
        <v>осві́чений</v>
      </c>
      <c r="K14" s="38"/>
      <c r="L14" s="33"/>
      <c r="M14" s="34"/>
    </row>
    <row r="15" spans="1:13" ht="15.75">
      <c r="A15" s="29">
        <v>3</v>
      </c>
      <c r="B15" s="22" t="str">
        <f t="shared" si="2"/>
        <v>enthusiastic</v>
      </c>
      <c r="C15" s="30" t="str">
        <f t="shared" si="2"/>
        <v>[ɪnˌθjuːzɪˈæstɪk]</v>
      </c>
      <c r="D15" s="22" t="str">
        <f t="shared" si="2"/>
        <v>захо́плений, спо́внений ентузіа́зму</v>
      </c>
      <c r="F15" s="29">
        <v>3</v>
      </c>
      <c r="G15" s="22" t="str">
        <f t="shared" si="3"/>
        <v>enthusiastic</v>
      </c>
      <c r="H15" s="30" t="str">
        <f t="shared" si="3"/>
        <v>[ɪnˌθjuːzɪˈæstɪk]</v>
      </c>
      <c r="I15" s="22" t="str">
        <f t="shared" si="3"/>
        <v>захо́плений, спо́внений ентузіа́зму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fair</v>
      </c>
      <c r="C16" s="30" t="str">
        <f t="shared" si="2"/>
        <v>[fɛə]</v>
      </c>
      <c r="D16" s="22" t="str">
        <f t="shared" si="2"/>
        <v>справедли́вий, че́сний</v>
      </c>
      <c r="F16" s="29">
        <v>4</v>
      </c>
      <c r="G16" s="22" t="str">
        <f t="shared" si="3"/>
        <v>fair</v>
      </c>
      <c r="H16" s="30" t="str">
        <f t="shared" si="3"/>
        <v>[fɛə]</v>
      </c>
      <c r="I16" s="22" t="str">
        <f t="shared" si="3"/>
        <v>справедли́вий, че́сний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fit</v>
      </c>
      <c r="C17" s="30" t="str">
        <f t="shared" si="2"/>
        <v>[fɪt]</v>
      </c>
      <c r="D17" s="22" t="str">
        <f t="shared" si="2"/>
        <v>здоро́вий, у хоро́шій фо́рмі</v>
      </c>
      <c r="F17" s="29">
        <v>5</v>
      </c>
      <c r="G17" s="22" t="str">
        <f t="shared" si="3"/>
        <v>fit</v>
      </c>
      <c r="H17" s="30" t="str">
        <f t="shared" si="3"/>
        <v>[fɪt]</v>
      </c>
      <c r="I17" s="22" t="str">
        <f t="shared" si="3"/>
        <v>здоро́вий, у хоро́шій фо́рмі</v>
      </c>
      <c r="K17" s="38"/>
      <c r="L17" s="33"/>
      <c r="M17" s="33"/>
    </row>
    <row r="18" spans="1:13" ht="15.75">
      <c r="A18" s="29">
        <v>6</v>
      </c>
      <c r="B18" s="22" t="str">
        <f t="shared" si="2"/>
        <v>muscle</v>
      </c>
      <c r="C18" s="30" t="str">
        <f t="shared" si="2"/>
        <v>[ˈmʌsl]</v>
      </c>
      <c r="D18" s="22" t="str">
        <f t="shared" si="2"/>
        <v>му́скул; м'яз</v>
      </c>
      <c r="F18" s="29">
        <v>6</v>
      </c>
      <c r="G18" s="22" t="str">
        <f t="shared" si="3"/>
        <v>muscle</v>
      </c>
      <c r="H18" s="30" t="str">
        <f t="shared" si="3"/>
        <v>[ˈmʌsl]</v>
      </c>
      <c r="I18" s="22" t="str">
        <f t="shared" si="3"/>
        <v>му́скул; м'яз</v>
      </c>
      <c r="K18" s="38"/>
      <c r="L18" s="33"/>
      <c r="M18" s="46" t="s">
        <v>104</v>
      </c>
    </row>
    <row r="19" spans="1:13" ht="15.75">
      <c r="A19" s="29">
        <v>7</v>
      </c>
      <c r="B19" s="22" t="str">
        <f t="shared" si="2"/>
        <v>frustrate</v>
      </c>
      <c r="C19" s="30" t="str">
        <f t="shared" si="2"/>
        <v>[frʌˈstreɪt]</v>
      </c>
      <c r="D19" s="22" t="str">
        <f t="shared" si="2"/>
        <v>розчаро́вувати</v>
      </c>
      <c r="F19" s="29">
        <v>7</v>
      </c>
      <c r="G19" s="22" t="str">
        <f t="shared" si="3"/>
        <v>frustrate</v>
      </c>
      <c r="H19" s="30" t="str">
        <f t="shared" si="3"/>
        <v>[frʌˈstreɪt]</v>
      </c>
      <c r="I19" s="22" t="str">
        <f t="shared" si="3"/>
        <v>розчаро́вувати</v>
      </c>
      <c r="K19" s="38"/>
      <c r="L19" s="33"/>
      <c r="M19" s="46" t="s">
        <v>112</v>
      </c>
    </row>
    <row r="20" spans="1:13" ht="15.75">
      <c r="A20" s="29">
        <v>8</v>
      </c>
      <c r="B20" s="22" t="str">
        <f t="shared" si="2"/>
        <v>sympathetic</v>
      </c>
      <c r="C20" s="30" t="str">
        <f t="shared" si="2"/>
        <v>[ˌsɪmpəˈθetɪk]</v>
      </c>
      <c r="D20" s="22" t="str">
        <f t="shared" si="2"/>
        <v>співчутли́вий</v>
      </c>
      <c r="F20" s="29">
        <v>8</v>
      </c>
      <c r="G20" s="22" t="str">
        <f t="shared" si="3"/>
        <v>sympathetic</v>
      </c>
      <c r="H20" s="30" t="str">
        <f t="shared" si="3"/>
        <v>[ˌsɪmpəˈθetɪk]</v>
      </c>
      <c r="I20" s="22" t="str">
        <f t="shared" si="3"/>
        <v>співчутли́вий</v>
      </c>
      <c r="K20" s="38"/>
      <c r="L20" s="33"/>
      <c r="M20" s="46" t="s">
        <v>103</v>
      </c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 t="str">
        <f t="shared" ref="B24:D32" si="4">B13</f>
        <v>cheerful</v>
      </c>
      <c r="C24" s="30" t="str">
        <f t="shared" si="4"/>
        <v>[ˈʧɪəfl]</v>
      </c>
      <c r="D24" s="22" t="str">
        <f t="shared" si="4"/>
        <v> бадьо́рий, весе́лий</v>
      </c>
      <c r="F24" s="29">
        <v>1</v>
      </c>
      <c r="G24" s="22" t="str">
        <f>B24</f>
        <v>cheerful</v>
      </c>
      <c r="H24" s="30" t="str">
        <f>C24</f>
        <v>[ˈʧɪəfl]</v>
      </c>
      <c r="I24" s="22" t="str">
        <f>D24</f>
        <v> бадьо́рий, весе́лий</v>
      </c>
    </row>
    <row r="25" spans="1:13" ht="15.75">
      <c r="A25" s="29">
        <v>2</v>
      </c>
      <c r="B25" s="22" t="str">
        <f t="shared" si="4"/>
        <v>well-educated</v>
      </c>
      <c r="C25" s="30" t="str">
        <f t="shared" si="4"/>
        <v>[ˌwelˈedjʊkeɪtɪd]</v>
      </c>
      <c r="D25" s="22" t="str">
        <f t="shared" si="4"/>
        <v>осві́чений</v>
      </c>
      <c r="F25" s="29">
        <v>2</v>
      </c>
      <c r="G25" s="22" t="str">
        <f t="shared" ref="G25:I32" si="5">B25</f>
        <v>well-educated</v>
      </c>
      <c r="H25" s="30" t="str">
        <f t="shared" si="5"/>
        <v>[ˌwelˈedjʊkeɪtɪd]</v>
      </c>
      <c r="I25" s="22" t="str">
        <f t="shared" si="5"/>
        <v>осві́чений</v>
      </c>
    </row>
    <row r="26" spans="1:13" ht="15.75">
      <c r="A26" s="29">
        <v>3</v>
      </c>
      <c r="B26" s="22" t="str">
        <f t="shared" si="4"/>
        <v>enthusiastic</v>
      </c>
      <c r="C26" s="30" t="str">
        <f t="shared" si="4"/>
        <v>[ɪnˌθjuːzɪˈæstɪk]</v>
      </c>
      <c r="D26" s="22" t="str">
        <f t="shared" si="4"/>
        <v>захо́плений, спо́внений ентузіа́зму</v>
      </c>
      <c r="F26" s="29">
        <v>3</v>
      </c>
      <c r="G26" s="22" t="str">
        <f t="shared" si="5"/>
        <v>enthusiastic</v>
      </c>
      <c r="H26" s="30" t="str">
        <f t="shared" si="5"/>
        <v>[ɪnˌθjuːzɪˈæstɪk]</v>
      </c>
      <c r="I26" s="22" t="str">
        <f t="shared" si="5"/>
        <v>захо́плений, спо́внений ентузіа́зму</v>
      </c>
    </row>
    <row r="27" spans="1:13" ht="15.75">
      <c r="A27" s="29">
        <v>4</v>
      </c>
      <c r="B27" s="22" t="str">
        <f t="shared" si="4"/>
        <v>fair</v>
      </c>
      <c r="C27" s="30" t="str">
        <f t="shared" si="4"/>
        <v>[fɛə]</v>
      </c>
      <c r="D27" s="22" t="str">
        <f t="shared" si="4"/>
        <v>справедли́вий, че́сний</v>
      </c>
      <c r="F27" s="29">
        <v>4</v>
      </c>
      <c r="G27" s="22" t="str">
        <f t="shared" si="5"/>
        <v>fair</v>
      </c>
      <c r="H27" s="30" t="str">
        <f t="shared" si="5"/>
        <v>[fɛə]</v>
      </c>
      <c r="I27" s="22" t="str">
        <f t="shared" si="5"/>
        <v>справедли́вий, че́сний</v>
      </c>
    </row>
    <row r="28" spans="1:13" ht="15.75">
      <c r="A28" s="29">
        <v>5</v>
      </c>
      <c r="B28" s="22" t="str">
        <f t="shared" si="4"/>
        <v>fit</v>
      </c>
      <c r="C28" s="30" t="str">
        <f t="shared" si="4"/>
        <v>[fɪt]</v>
      </c>
      <c r="D28" s="22" t="str">
        <f t="shared" si="4"/>
        <v>здоро́вий, у хоро́шій фо́рмі</v>
      </c>
      <c r="F28" s="29">
        <v>5</v>
      </c>
      <c r="G28" s="22" t="str">
        <f t="shared" si="5"/>
        <v>fit</v>
      </c>
      <c r="H28" s="30" t="str">
        <f t="shared" si="5"/>
        <v>[fɪt]</v>
      </c>
      <c r="I28" s="22" t="str">
        <f t="shared" si="5"/>
        <v>здоро́вий, у хоро́шій фо́рмі</v>
      </c>
    </row>
    <row r="29" spans="1:13" ht="15.75">
      <c r="A29" s="29">
        <v>6</v>
      </c>
      <c r="B29" s="22" t="str">
        <f t="shared" si="4"/>
        <v>muscle</v>
      </c>
      <c r="C29" s="30" t="str">
        <f t="shared" si="4"/>
        <v>[ˈmʌsl]</v>
      </c>
      <c r="D29" s="22" t="str">
        <f t="shared" si="4"/>
        <v>му́скул; м'яз</v>
      </c>
      <c r="F29" s="29">
        <v>6</v>
      </c>
      <c r="G29" s="22" t="str">
        <f t="shared" si="5"/>
        <v>muscle</v>
      </c>
      <c r="H29" s="30" t="str">
        <f t="shared" si="5"/>
        <v>[ˈmʌsl]</v>
      </c>
      <c r="I29" s="22" t="str">
        <f t="shared" si="5"/>
        <v>му́скул; м'яз</v>
      </c>
    </row>
    <row r="30" spans="1:13" ht="15.75">
      <c r="A30" s="29">
        <v>7</v>
      </c>
      <c r="B30" s="22" t="str">
        <f t="shared" si="4"/>
        <v>frustrate</v>
      </c>
      <c r="C30" s="30" t="str">
        <f t="shared" si="4"/>
        <v>[frʌˈstreɪt]</v>
      </c>
      <c r="D30" s="22" t="str">
        <f t="shared" si="4"/>
        <v>розчаро́вувати</v>
      </c>
      <c r="F30" s="29">
        <v>7</v>
      </c>
      <c r="G30" s="22" t="str">
        <f t="shared" si="5"/>
        <v>frustrate</v>
      </c>
      <c r="H30" s="30" t="str">
        <f t="shared" si="5"/>
        <v>[frʌˈstreɪt]</v>
      </c>
      <c r="I30" s="22" t="str">
        <f t="shared" si="5"/>
        <v>розчаро́вувати</v>
      </c>
    </row>
    <row r="31" spans="1:13" ht="15.75">
      <c r="A31" s="29">
        <v>8</v>
      </c>
      <c r="B31" s="22" t="str">
        <f t="shared" si="4"/>
        <v>sympathetic</v>
      </c>
      <c r="C31" s="30" t="str">
        <f t="shared" si="4"/>
        <v>[ˌsɪmpəˈθetɪk]</v>
      </c>
      <c r="D31" s="22" t="str">
        <f t="shared" si="4"/>
        <v>співчутли́вий</v>
      </c>
      <c r="F31" s="29">
        <v>8</v>
      </c>
      <c r="G31" s="22" t="str">
        <f t="shared" si="5"/>
        <v>sympathetic</v>
      </c>
      <c r="H31" s="30" t="str">
        <f t="shared" si="5"/>
        <v>[ˌsɪmpəˈθetɪk]</v>
      </c>
      <c r="I31" s="22" t="str">
        <f t="shared" si="5"/>
        <v>співчутли́вий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cheerful</v>
      </c>
      <c r="C35" s="30" t="str">
        <f t="shared" si="6"/>
        <v>[ˈʧɪəfl]</v>
      </c>
      <c r="D35" s="22" t="str">
        <f t="shared" si="6"/>
        <v> бадьо́рий, весе́лий</v>
      </c>
      <c r="F35" s="29">
        <v>1</v>
      </c>
      <c r="G35" s="22" t="str">
        <f>B35</f>
        <v>cheerful</v>
      </c>
      <c r="H35" s="30" t="str">
        <f>C35</f>
        <v>[ˈʧɪəfl]</v>
      </c>
      <c r="I35" s="22" t="str">
        <f>D35</f>
        <v> бадьо́рий, весе́лий</v>
      </c>
    </row>
    <row r="36" spans="1:9" ht="15.75">
      <c r="A36" s="29">
        <v>2</v>
      </c>
      <c r="B36" s="22" t="str">
        <f t="shared" si="6"/>
        <v>well-educated</v>
      </c>
      <c r="C36" s="30" t="str">
        <f t="shared" si="6"/>
        <v>[ˌwelˈedjʊkeɪtɪd]</v>
      </c>
      <c r="D36" s="22" t="str">
        <f t="shared" si="6"/>
        <v>осві́чений</v>
      </c>
      <c r="F36" s="29">
        <v>2</v>
      </c>
      <c r="G36" s="22" t="str">
        <f t="shared" ref="G36:I43" si="7">B36</f>
        <v>well-educated</v>
      </c>
      <c r="H36" s="30" t="str">
        <f t="shared" si="7"/>
        <v>[ˌwelˈedjʊkeɪtɪd]</v>
      </c>
      <c r="I36" s="22" t="str">
        <f t="shared" si="7"/>
        <v>осві́чений</v>
      </c>
    </row>
    <row r="37" spans="1:9" ht="15.75">
      <c r="A37" s="29">
        <v>3</v>
      </c>
      <c r="B37" s="22" t="str">
        <f t="shared" si="6"/>
        <v>enthusiastic</v>
      </c>
      <c r="C37" s="30" t="str">
        <f t="shared" si="6"/>
        <v>[ɪnˌθjuːzɪˈæstɪk]</v>
      </c>
      <c r="D37" s="22" t="str">
        <f t="shared" si="6"/>
        <v>захо́плений, спо́внений ентузіа́зму</v>
      </c>
      <c r="F37" s="29">
        <v>3</v>
      </c>
      <c r="G37" s="22" t="str">
        <f t="shared" si="7"/>
        <v>enthusiastic</v>
      </c>
      <c r="H37" s="30" t="str">
        <f t="shared" si="7"/>
        <v>[ɪnˌθjuːzɪˈæstɪk]</v>
      </c>
      <c r="I37" s="22" t="str">
        <f t="shared" si="7"/>
        <v>захо́плений, спо́внений ентузіа́зму</v>
      </c>
    </row>
    <row r="38" spans="1:9" ht="15.75">
      <c r="A38" s="29">
        <v>4</v>
      </c>
      <c r="B38" s="22" t="str">
        <f t="shared" si="6"/>
        <v>fair</v>
      </c>
      <c r="C38" s="30" t="str">
        <f t="shared" si="6"/>
        <v>[fɛə]</v>
      </c>
      <c r="D38" s="22" t="str">
        <f t="shared" si="6"/>
        <v>справедли́вий, че́сний</v>
      </c>
      <c r="F38" s="29">
        <v>4</v>
      </c>
      <c r="G38" s="22" t="str">
        <f t="shared" si="7"/>
        <v>fair</v>
      </c>
      <c r="H38" s="30" t="str">
        <f t="shared" si="7"/>
        <v>[fɛə]</v>
      </c>
      <c r="I38" s="22" t="str">
        <f t="shared" si="7"/>
        <v>справедли́вий, че́сний</v>
      </c>
    </row>
    <row r="39" spans="1:9" ht="15.75">
      <c r="A39" s="29">
        <v>5</v>
      </c>
      <c r="B39" s="22" t="str">
        <f t="shared" si="6"/>
        <v>fit</v>
      </c>
      <c r="C39" s="30" t="str">
        <f t="shared" si="6"/>
        <v>[fɪt]</v>
      </c>
      <c r="D39" s="22" t="str">
        <f t="shared" si="6"/>
        <v>здоро́вий, у хоро́шій фо́рмі</v>
      </c>
      <c r="F39" s="29">
        <v>5</v>
      </c>
      <c r="G39" s="22" t="str">
        <f t="shared" si="7"/>
        <v>fit</v>
      </c>
      <c r="H39" s="30" t="str">
        <f t="shared" si="7"/>
        <v>[fɪt]</v>
      </c>
      <c r="I39" s="22" t="str">
        <f t="shared" si="7"/>
        <v>здоро́вий, у хоро́шій фо́рмі</v>
      </c>
    </row>
    <row r="40" spans="1:9" ht="15.75">
      <c r="A40" s="29">
        <v>6</v>
      </c>
      <c r="B40" s="22" t="str">
        <f t="shared" si="6"/>
        <v>muscle</v>
      </c>
      <c r="C40" s="30" t="str">
        <f t="shared" si="6"/>
        <v>[ˈmʌsl]</v>
      </c>
      <c r="D40" s="22" t="str">
        <f t="shared" si="6"/>
        <v>му́скул; м'яз</v>
      </c>
      <c r="F40" s="29">
        <v>6</v>
      </c>
      <c r="G40" s="22" t="str">
        <f t="shared" si="7"/>
        <v>muscle</v>
      </c>
      <c r="H40" s="30" t="str">
        <f t="shared" si="7"/>
        <v>[ˈmʌsl]</v>
      </c>
      <c r="I40" s="22" t="str">
        <f t="shared" si="7"/>
        <v>му́скул; м'яз</v>
      </c>
    </row>
    <row r="41" spans="1:9" ht="15.75">
      <c r="A41" s="29">
        <v>7</v>
      </c>
      <c r="B41" s="22" t="str">
        <f t="shared" si="6"/>
        <v>frustrate</v>
      </c>
      <c r="C41" s="30" t="str">
        <f t="shared" si="6"/>
        <v>[frʌˈstreɪt]</v>
      </c>
      <c r="D41" s="22" t="str">
        <f t="shared" si="6"/>
        <v>розчаро́вувати</v>
      </c>
      <c r="F41" s="29">
        <v>7</v>
      </c>
      <c r="G41" s="22" t="str">
        <f t="shared" si="7"/>
        <v>frustrate</v>
      </c>
      <c r="H41" s="30" t="str">
        <f t="shared" si="7"/>
        <v>[frʌˈstreɪt]</v>
      </c>
      <c r="I41" s="22" t="str">
        <f t="shared" si="7"/>
        <v>розчаро́вувати</v>
      </c>
    </row>
    <row r="42" spans="1:9" ht="15.75">
      <c r="A42" s="29">
        <v>8</v>
      </c>
      <c r="B42" s="22" t="str">
        <f t="shared" si="6"/>
        <v>sympathetic</v>
      </c>
      <c r="C42" s="30" t="str">
        <f t="shared" si="6"/>
        <v>[ˌsɪmpəˈθetɪk]</v>
      </c>
      <c r="D42" s="22" t="str">
        <f t="shared" si="6"/>
        <v>співчутли́вий</v>
      </c>
      <c r="F42" s="29">
        <v>8</v>
      </c>
      <c r="G42" s="22" t="str">
        <f t="shared" si="7"/>
        <v>sympathetic</v>
      </c>
      <c r="H42" s="30" t="str">
        <f t="shared" si="7"/>
        <v>[ˌsɪmpəˈθetɪk]</v>
      </c>
      <c r="I42" s="22" t="str">
        <f t="shared" si="7"/>
        <v>співчутли́вий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328" priority="292" operator="lessThan">
      <formula>1</formula>
    </cfRule>
  </conditionalFormatting>
  <conditionalFormatting sqref="G36:G38 B36:B43 I36:I38 D36:D43">
    <cfRule type="containsBlanks" dxfId="2327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326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325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324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323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322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321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320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319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318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317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316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315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314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313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312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311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310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309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308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307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306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305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304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303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302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301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300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299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298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297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296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295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294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293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292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291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290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289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288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287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286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285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284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283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282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281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280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279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278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277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276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275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274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273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272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271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270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269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268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267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266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265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264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263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262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261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260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259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258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257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256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255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254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253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252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251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250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249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248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247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246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245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244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243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242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241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240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239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238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237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236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235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234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233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232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231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75" zoomScaleNormal="160" zoomScaleSheetLayoutView="175" workbookViewId="0">
      <selection activeCell="L9" sqref="L9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9" style="9" customWidth="1"/>
    <col min="12" max="12" width="10.710937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loud</v>
      </c>
      <c r="C2" s="30" t="str">
        <f>L2</f>
        <v>лауд</v>
      </c>
      <c r="D2" s="22" t="str">
        <f>M2</f>
        <v>гучни́й</v>
      </c>
      <c r="F2" s="29">
        <f>A2</f>
        <v>1</v>
      </c>
      <c r="G2" s="22" t="str">
        <f>B2</f>
        <v>loud</v>
      </c>
      <c r="H2" s="30" t="str">
        <f>C2</f>
        <v>лауд</v>
      </c>
      <c r="I2" s="22" t="str">
        <f>D2</f>
        <v>гучни́й</v>
      </c>
      <c r="J2" s="45">
        <v>1</v>
      </c>
      <c r="K2" s="46" t="s">
        <v>146</v>
      </c>
      <c r="L2" s="8" t="s">
        <v>157</v>
      </c>
      <c r="M2" s="8" t="s">
        <v>162</v>
      </c>
    </row>
    <row r="3" spans="1:13" ht="15.4" customHeight="1">
      <c r="A3" s="29">
        <f t="shared" ref="A3:D10" si="0">J3</f>
        <v>2</v>
      </c>
      <c r="B3" s="22" t="str">
        <f t="shared" si="0"/>
        <v>fast</v>
      </c>
      <c r="C3" s="30" t="str">
        <f t="shared" si="0"/>
        <v>фаст</v>
      </c>
      <c r="D3" s="22" t="str">
        <f t="shared" si="0"/>
        <v>швидкий</v>
      </c>
      <c r="F3" s="29">
        <f t="shared" ref="F3:I10" si="1">A3</f>
        <v>2</v>
      </c>
      <c r="G3" s="22" t="str">
        <f t="shared" si="1"/>
        <v>fast</v>
      </c>
      <c r="H3" s="30" t="str">
        <f t="shared" si="1"/>
        <v>фаст</v>
      </c>
      <c r="I3" s="22" t="str">
        <f t="shared" si="1"/>
        <v>швидкий</v>
      </c>
      <c r="J3" s="45">
        <v>2</v>
      </c>
      <c r="K3" s="46" t="s">
        <v>163</v>
      </c>
      <c r="L3" s="8" t="s">
        <v>164</v>
      </c>
      <c r="M3" s="8" t="s">
        <v>165</v>
      </c>
    </row>
    <row r="4" spans="1:13" ht="15.4" customHeight="1">
      <c r="A4" s="29">
        <f t="shared" si="0"/>
        <v>3</v>
      </c>
      <c r="B4" s="22" t="str">
        <f t="shared" si="0"/>
        <v>slow</v>
      </c>
      <c r="C4" s="30" t="str">
        <f t="shared" si="0"/>
        <v>[sləu]</v>
      </c>
      <c r="D4" s="22" t="str">
        <f t="shared" si="0"/>
        <v>пові́льний</v>
      </c>
      <c r="F4" s="29">
        <f t="shared" si="1"/>
        <v>3</v>
      </c>
      <c r="G4" s="22" t="str">
        <f t="shared" si="1"/>
        <v>slow</v>
      </c>
      <c r="H4" s="30" t="str">
        <f t="shared" si="1"/>
        <v>[sləu]</v>
      </c>
      <c r="I4" s="22" t="str">
        <f t="shared" si="1"/>
        <v>пові́льний</v>
      </c>
      <c r="J4" s="45">
        <v>3</v>
      </c>
      <c r="K4" s="46" t="s">
        <v>148</v>
      </c>
      <c r="L4" s="8" t="s">
        <v>166</v>
      </c>
      <c r="M4" s="8" t="s">
        <v>152</v>
      </c>
    </row>
    <row r="5" spans="1:13" ht="15.4" customHeight="1">
      <c r="A5" s="29">
        <f t="shared" si="0"/>
        <v>4</v>
      </c>
      <c r="B5" s="22" t="str">
        <f t="shared" si="0"/>
        <v>quick</v>
      </c>
      <c r="C5" s="30" t="str">
        <f t="shared" si="0"/>
        <v>квік</v>
      </c>
      <c r="D5" s="22" t="str">
        <f t="shared" si="0"/>
        <v>швидки́й</v>
      </c>
      <c r="F5" s="29">
        <f t="shared" si="1"/>
        <v>4</v>
      </c>
      <c r="G5" s="22" t="str">
        <f t="shared" si="1"/>
        <v>quick</v>
      </c>
      <c r="H5" s="30" t="str">
        <f t="shared" si="1"/>
        <v>квік</v>
      </c>
      <c r="I5" s="22" t="str">
        <f t="shared" si="1"/>
        <v>швидки́й</v>
      </c>
      <c r="J5" s="45">
        <v>4</v>
      </c>
      <c r="K5" s="46" t="s">
        <v>149</v>
      </c>
      <c r="L5" s="46" t="s">
        <v>158</v>
      </c>
      <c r="M5" s="8" t="s">
        <v>153</v>
      </c>
    </row>
    <row r="6" spans="1:13" ht="15.4" customHeight="1">
      <c r="A6" s="29">
        <f t="shared" si="0"/>
        <v>5</v>
      </c>
      <c r="B6" s="22" t="str">
        <f t="shared" si="0"/>
        <v>sweet</v>
      </c>
      <c r="C6" s="30" t="str">
        <f t="shared" si="0"/>
        <v>свііт</v>
      </c>
      <c r="D6" s="22" t="str">
        <f t="shared" si="0"/>
        <v>соло́дкий</v>
      </c>
      <c r="F6" s="29">
        <f t="shared" si="1"/>
        <v>5</v>
      </c>
      <c r="G6" s="22" t="str">
        <f t="shared" si="1"/>
        <v>sweet</v>
      </c>
      <c r="H6" s="30" t="str">
        <f t="shared" si="1"/>
        <v>свііт</v>
      </c>
      <c r="I6" s="22" t="str">
        <f t="shared" si="1"/>
        <v>соло́дкий</v>
      </c>
      <c r="J6" s="45">
        <v>5</v>
      </c>
      <c r="K6" s="46" t="s">
        <v>150</v>
      </c>
      <c r="L6" s="8" t="s">
        <v>159</v>
      </c>
      <c r="M6" s="8" t="s">
        <v>154</v>
      </c>
    </row>
    <row r="7" spans="1:13" ht="15.4" customHeight="1">
      <c r="A7" s="29">
        <f t="shared" si="0"/>
        <v>6</v>
      </c>
      <c r="B7" s="22" t="str">
        <f t="shared" si="0"/>
        <v>bright</v>
      </c>
      <c r="C7" s="30" t="str">
        <f t="shared" si="0"/>
        <v>брайт</v>
      </c>
      <c r="D7" s="22" t="str">
        <f t="shared" si="0"/>
        <v>сві́тлий, яскра́вий</v>
      </c>
      <c r="F7" s="29">
        <f t="shared" si="1"/>
        <v>6</v>
      </c>
      <c r="G7" s="22" t="str">
        <f t="shared" si="1"/>
        <v>bright</v>
      </c>
      <c r="H7" s="30" t="str">
        <f t="shared" si="1"/>
        <v>брайт</v>
      </c>
      <c r="I7" s="22" t="str">
        <f t="shared" si="1"/>
        <v>сві́тлий, яскра́вий</v>
      </c>
      <c r="J7" s="45">
        <v>6</v>
      </c>
      <c r="K7" s="46" t="s">
        <v>147</v>
      </c>
      <c r="L7" s="8" t="s">
        <v>160</v>
      </c>
      <c r="M7" s="8" t="s">
        <v>155</v>
      </c>
    </row>
    <row r="8" spans="1:13" ht="15.4" customHeight="1">
      <c r="A8" s="29">
        <f t="shared" si="0"/>
        <v>7</v>
      </c>
      <c r="B8" s="22" t="str">
        <f t="shared" si="0"/>
        <v>lucky</v>
      </c>
      <c r="C8" s="30" t="str">
        <f t="shared" si="0"/>
        <v>лакі</v>
      </c>
      <c r="D8" s="22" t="str">
        <f t="shared" si="0"/>
        <v>щасли́вий; вда́лий</v>
      </c>
      <c r="F8" s="29">
        <f t="shared" si="1"/>
        <v>7</v>
      </c>
      <c r="G8" s="22" t="str">
        <f t="shared" si="1"/>
        <v>lucky</v>
      </c>
      <c r="H8" s="30" t="str">
        <f t="shared" si="1"/>
        <v>лакі</v>
      </c>
      <c r="I8" s="22" t="str">
        <f t="shared" si="1"/>
        <v>щасли́вий; вда́лий</v>
      </c>
      <c r="J8" s="45">
        <v>7</v>
      </c>
      <c r="K8" s="46" t="s">
        <v>151</v>
      </c>
      <c r="L8" s="8" t="s">
        <v>161</v>
      </c>
      <c r="M8" s="8" t="s">
        <v>156</v>
      </c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 t="s">
        <v>120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loud</v>
      </c>
      <c r="C13" s="30" t="str">
        <f t="shared" si="2"/>
        <v>лауд</v>
      </c>
      <c r="D13" s="22" t="str">
        <f t="shared" si="2"/>
        <v>гучни́й</v>
      </c>
      <c r="F13" s="29">
        <v>1</v>
      </c>
      <c r="G13" s="22" t="str">
        <f>B13</f>
        <v>loud</v>
      </c>
      <c r="H13" s="30" t="str">
        <f>C13</f>
        <v>лауд</v>
      </c>
      <c r="I13" s="22" t="str">
        <f>D13</f>
        <v>гучни́й</v>
      </c>
      <c r="J13" s="31"/>
      <c r="K13" s="38"/>
    </row>
    <row r="14" spans="1:13" ht="15.75">
      <c r="A14" s="29">
        <v>2</v>
      </c>
      <c r="B14" s="22" t="str">
        <f t="shared" si="2"/>
        <v>fast</v>
      </c>
      <c r="C14" s="30" t="str">
        <f t="shared" si="2"/>
        <v>фаст</v>
      </c>
      <c r="D14" s="22" t="str">
        <f t="shared" si="2"/>
        <v>швидкий</v>
      </c>
      <c r="F14" s="29">
        <v>2</v>
      </c>
      <c r="G14" s="22" t="str">
        <f t="shared" ref="G14:I21" si="3">B14</f>
        <v>fast</v>
      </c>
      <c r="H14" s="30" t="str">
        <f t="shared" si="3"/>
        <v>фаст</v>
      </c>
      <c r="I14" s="22" t="str">
        <f t="shared" si="3"/>
        <v>швидкий</v>
      </c>
      <c r="K14" s="38"/>
      <c r="L14" s="33"/>
      <c r="M14" s="34"/>
    </row>
    <row r="15" spans="1:13" ht="15.75">
      <c r="A15" s="29">
        <v>3</v>
      </c>
      <c r="B15" s="22" t="str">
        <f t="shared" si="2"/>
        <v>slow</v>
      </c>
      <c r="C15" s="30" t="str">
        <f t="shared" si="2"/>
        <v>[sləu]</v>
      </c>
      <c r="D15" s="22" t="str">
        <f t="shared" si="2"/>
        <v>пові́льний</v>
      </c>
      <c r="F15" s="29">
        <v>3</v>
      </c>
      <c r="G15" s="22" t="str">
        <f t="shared" si="3"/>
        <v>slow</v>
      </c>
      <c r="H15" s="30" t="str">
        <f t="shared" si="3"/>
        <v>[sləu]</v>
      </c>
      <c r="I15" s="22" t="str">
        <f t="shared" si="3"/>
        <v>пові́льний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quick</v>
      </c>
      <c r="C16" s="30" t="str">
        <f t="shared" si="2"/>
        <v>квік</v>
      </c>
      <c r="D16" s="22" t="str">
        <f t="shared" si="2"/>
        <v>швидки́й</v>
      </c>
      <c r="F16" s="29">
        <v>4</v>
      </c>
      <c r="G16" s="22" t="str">
        <f t="shared" si="3"/>
        <v>quick</v>
      </c>
      <c r="H16" s="30" t="str">
        <f t="shared" si="3"/>
        <v>квік</v>
      </c>
      <c r="I16" s="22" t="str">
        <f t="shared" si="3"/>
        <v>швидки́й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sweet</v>
      </c>
      <c r="C17" s="30" t="str">
        <f t="shared" si="2"/>
        <v>свііт</v>
      </c>
      <c r="D17" s="22" t="str">
        <f t="shared" si="2"/>
        <v>соло́дкий</v>
      </c>
      <c r="F17" s="29">
        <v>5</v>
      </c>
      <c r="G17" s="22" t="str">
        <f t="shared" si="3"/>
        <v>sweet</v>
      </c>
      <c r="H17" s="30" t="str">
        <f t="shared" si="3"/>
        <v>свііт</v>
      </c>
      <c r="I17" s="22" t="str">
        <f t="shared" si="3"/>
        <v>соло́дкий</v>
      </c>
      <c r="K17" s="38"/>
      <c r="L17" s="33"/>
      <c r="M17" s="33"/>
    </row>
    <row r="18" spans="1:13" ht="15.75">
      <c r="A18" s="29">
        <v>6</v>
      </c>
      <c r="B18" s="22" t="str">
        <f t="shared" si="2"/>
        <v>bright</v>
      </c>
      <c r="C18" s="30" t="str">
        <f t="shared" si="2"/>
        <v>брайт</v>
      </c>
      <c r="D18" s="22" t="str">
        <f t="shared" si="2"/>
        <v>сві́тлий, яскра́вий</v>
      </c>
      <c r="F18" s="29">
        <v>6</v>
      </c>
      <c r="G18" s="22" t="str">
        <f t="shared" si="3"/>
        <v>bright</v>
      </c>
      <c r="H18" s="30" t="str">
        <f t="shared" si="3"/>
        <v>брайт</v>
      </c>
      <c r="I18" s="22" t="str">
        <f t="shared" si="3"/>
        <v>сві́тлий, яскра́вий</v>
      </c>
      <c r="K18" s="38"/>
      <c r="L18" s="33"/>
      <c r="M18" s="46" t="s">
        <v>104</v>
      </c>
    </row>
    <row r="19" spans="1:13" ht="15.75">
      <c r="A19" s="29">
        <v>7</v>
      </c>
      <c r="B19" s="22" t="str">
        <f t="shared" si="2"/>
        <v>lucky</v>
      </c>
      <c r="C19" s="30" t="str">
        <f t="shared" si="2"/>
        <v>лакі</v>
      </c>
      <c r="D19" s="22" t="str">
        <f t="shared" si="2"/>
        <v>щасли́вий; вда́лий</v>
      </c>
      <c r="F19" s="29">
        <v>7</v>
      </c>
      <c r="G19" s="22" t="str">
        <f t="shared" si="3"/>
        <v>lucky</v>
      </c>
      <c r="H19" s="30" t="str">
        <f t="shared" si="3"/>
        <v>лакі</v>
      </c>
      <c r="I19" s="22" t="str">
        <f t="shared" si="3"/>
        <v>щасли́вий; вда́лий</v>
      </c>
      <c r="K19" s="38"/>
      <c r="L19" s="33"/>
      <c r="M19" s="46" t="s">
        <v>112</v>
      </c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46" t="s">
        <v>103</v>
      </c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 t="str">
        <f t="shared" ref="B24:D32" si="4">B13</f>
        <v>loud</v>
      </c>
      <c r="C24" s="30" t="str">
        <f t="shared" si="4"/>
        <v>лауд</v>
      </c>
      <c r="D24" s="22" t="str">
        <f t="shared" si="4"/>
        <v>гучни́й</v>
      </c>
      <c r="F24" s="29">
        <v>1</v>
      </c>
      <c r="G24" s="22" t="str">
        <f>B24</f>
        <v>loud</v>
      </c>
      <c r="H24" s="30" t="str">
        <f>C24</f>
        <v>лауд</v>
      </c>
      <c r="I24" s="22" t="str">
        <f>D24</f>
        <v>гучни́й</v>
      </c>
    </row>
    <row r="25" spans="1:13" ht="15.75">
      <c r="A25" s="29">
        <v>2</v>
      </c>
      <c r="B25" s="22" t="str">
        <f t="shared" si="4"/>
        <v>fast</v>
      </c>
      <c r="C25" s="30" t="str">
        <f t="shared" si="4"/>
        <v>фаст</v>
      </c>
      <c r="D25" s="22" t="str">
        <f t="shared" si="4"/>
        <v>швидкий</v>
      </c>
      <c r="F25" s="29">
        <v>2</v>
      </c>
      <c r="G25" s="22" t="str">
        <f t="shared" ref="G25:I32" si="5">B25</f>
        <v>fast</v>
      </c>
      <c r="H25" s="30" t="str">
        <f t="shared" si="5"/>
        <v>фаст</v>
      </c>
      <c r="I25" s="22" t="str">
        <f t="shared" si="5"/>
        <v>швидкий</v>
      </c>
    </row>
    <row r="26" spans="1:13" ht="15.75">
      <c r="A26" s="29">
        <v>3</v>
      </c>
      <c r="B26" s="22" t="str">
        <f t="shared" si="4"/>
        <v>slow</v>
      </c>
      <c r="C26" s="30" t="str">
        <f t="shared" si="4"/>
        <v>[sləu]</v>
      </c>
      <c r="D26" s="22" t="str">
        <f t="shared" si="4"/>
        <v>пові́льний</v>
      </c>
      <c r="F26" s="29">
        <v>3</v>
      </c>
      <c r="G26" s="22" t="str">
        <f t="shared" si="5"/>
        <v>slow</v>
      </c>
      <c r="H26" s="30" t="str">
        <f t="shared" si="5"/>
        <v>[sləu]</v>
      </c>
      <c r="I26" s="22" t="str">
        <f t="shared" si="5"/>
        <v>пові́льний</v>
      </c>
    </row>
    <row r="27" spans="1:13" ht="15.75">
      <c r="A27" s="29">
        <v>4</v>
      </c>
      <c r="B27" s="22" t="str">
        <f t="shared" si="4"/>
        <v>quick</v>
      </c>
      <c r="C27" s="30" t="str">
        <f t="shared" si="4"/>
        <v>квік</v>
      </c>
      <c r="D27" s="22" t="str">
        <f t="shared" si="4"/>
        <v>швидки́й</v>
      </c>
      <c r="F27" s="29">
        <v>4</v>
      </c>
      <c r="G27" s="22" t="str">
        <f t="shared" si="5"/>
        <v>quick</v>
      </c>
      <c r="H27" s="30" t="str">
        <f t="shared" si="5"/>
        <v>квік</v>
      </c>
      <c r="I27" s="22" t="str">
        <f t="shared" si="5"/>
        <v>швидки́й</v>
      </c>
    </row>
    <row r="28" spans="1:13" ht="15.75">
      <c r="A28" s="29">
        <v>5</v>
      </c>
      <c r="B28" s="22" t="str">
        <f t="shared" si="4"/>
        <v>sweet</v>
      </c>
      <c r="C28" s="30" t="str">
        <f t="shared" si="4"/>
        <v>свііт</v>
      </c>
      <c r="D28" s="22" t="str">
        <f t="shared" si="4"/>
        <v>соло́дкий</v>
      </c>
      <c r="F28" s="29">
        <v>5</v>
      </c>
      <c r="G28" s="22" t="str">
        <f t="shared" si="5"/>
        <v>sweet</v>
      </c>
      <c r="H28" s="30" t="str">
        <f t="shared" si="5"/>
        <v>свііт</v>
      </c>
      <c r="I28" s="22" t="str">
        <f t="shared" si="5"/>
        <v>соло́дкий</v>
      </c>
    </row>
    <row r="29" spans="1:13" ht="15.75">
      <c r="A29" s="29">
        <v>6</v>
      </c>
      <c r="B29" s="22" t="str">
        <f t="shared" si="4"/>
        <v>bright</v>
      </c>
      <c r="C29" s="30" t="str">
        <f t="shared" si="4"/>
        <v>брайт</v>
      </c>
      <c r="D29" s="22" t="str">
        <f t="shared" si="4"/>
        <v>сві́тлий, яскра́вий</v>
      </c>
      <c r="F29" s="29">
        <v>6</v>
      </c>
      <c r="G29" s="22" t="str">
        <f t="shared" si="5"/>
        <v>bright</v>
      </c>
      <c r="H29" s="30" t="str">
        <f t="shared" si="5"/>
        <v>брайт</v>
      </c>
      <c r="I29" s="22" t="str">
        <f t="shared" si="5"/>
        <v>сві́тлий, яскра́вий</v>
      </c>
    </row>
    <row r="30" spans="1:13" ht="15.75">
      <c r="A30" s="29">
        <v>7</v>
      </c>
      <c r="B30" s="22" t="str">
        <f t="shared" si="4"/>
        <v>lucky</v>
      </c>
      <c r="C30" s="30" t="str">
        <f t="shared" si="4"/>
        <v>лакі</v>
      </c>
      <c r="D30" s="22" t="str">
        <f t="shared" si="4"/>
        <v>щасли́вий; вда́лий</v>
      </c>
      <c r="F30" s="29">
        <v>7</v>
      </c>
      <c r="G30" s="22" t="str">
        <f t="shared" si="5"/>
        <v>lucky</v>
      </c>
      <c r="H30" s="30" t="str">
        <f t="shared" si="5"/>
        <v>лакі</v>
      </c>
      <c r="I30" s="22" t="str">
        <f t="shared" si="5"/>
        <v>щасли́вий; вда́лий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loud</v>
      </c>
      <c r="C35" s="30" t="str">
        <f t="shared" si="6"/>
        <v>лауд</v>
      </c>
      <c r="D35" s="22" t="str">
        <f t="shared" si="6"/>
        <v>гучни́й</v>
      </c>
      <c r="F35" s="29">
        <v>1</v>
      </c>
      <c r="G35" s="22" t="str">
        <f>B35</f>
        <v>loud</v>
      </c>
      <c r="H35" s="30" t="str">
        <f>C35</f>
        <v>лауд</v>
      </c>
      <c r="I35" s="22" t="str">
        <f>D35</f>
        <v>гучни́й</v>
      </c>
    </row>
    <row r="36" spans="1:9" ht="15.75">
      <c r="A36" s="29">
        <v>2</v>
      </c>
      <c r="B36" s="22" t="str">
        <f t="shared" si="6"/>
        <v>fast</v>
      </c>
      <c r="C36" s="30" t="str">
        <f t="shared" si="6"/>
        <v>фаст</v>
      </c>
      <c r="D36" s="22" t="str">
        <f t="shared" si="6"/>
        <v>швидкий</v>
      </c>
      <c r="F36" s="29">
        <v>2</v>
      </c>
      <c r="G36" s="22" t="str">
        <f t="shared" ref="G36:I43" si="7">B36</f>
        <v>fast</v>
      </c>
      <c r="H36" s="30" t="str">
        <f t="shared" si="7"/>
        <v>фаст</v>
      </c>
      <c r="I36" s="22" t="str">
        <f t="shared" si="7"/>
        <v>швидкий</v>
      </c>
    </row>
    <row r="37" spans="1:9" ht="15.75">
      <c r="A37" s="29">
        <v>3</v>
      </c>
      <c r="B37" s="22" t="str">
        <f t="shared" si="6"/>
        <v>slow</v>
      </c>
      <c r="C37" s="30" t="str">
        <f t="shared" si="6"/>
        <v>[sləu]</v>
      </c>
      <c r="D37" s="22" t="str">
        <f t="shared" si="6"/>
        <v>пові́льний</v>
      </c>
      <c r="F37" s="29">
        <v>3</v>
      </c>
      <c r="G37" s="22" t="str">
        <f t="shared" si="7"/>
        <v>slow</v>
      </c>
      <c r="H37" s="30" t="str">
        <f t="shared" si="7"/>
        <v>[sləu]</v>
      </c>
      <c r="I37" s="22" t="str">
        <f t="shared" si="7"/>
        <v>пові́льний</v>
      </c>
    </row>
    <row r="38" spans="1:9" ht="15.75">
      <c r="A38" s="29">
        <v>4</v>
      </c>
      <c r="B38" s="22" t="str">
        <f t="shared" si="6"/>
        <v>quick</v>
      </c>
      <c r="C38" s="30" t="str">
        <f t="shared" si="6"/>
        <v>квік</v>
      </c>
      <c r="D38" s="22" t="str">
        <f t="shared" si="6"/>
        <v>швидки́й</v>
      </c>
      <c r="F38" s="29">
        <v>4</v>
      </c>
      <c r="G38" s="22" t="str">
        <f t="shared" si="7"/>
        <v>quick</v>
      </c>
      <c r="H38" s="30" t="str">
        <f t="shared" si="7"/>
        <v>квік</v>
      </c>
      <c r="I38" s="22" t="str">
        <f t="shared" si="7"/>
        <v>швидки́й</v>
      </c>
    </row>
    <row r="39" spans="1:9" ht="15.75">
      <c r="A39" s="29">
        <v>5</v>
      </c>
      <c r="B39" s="22" t="str">
        <f t="shared" si="6"/>
        <v>sweet</v>
      </c>
      <c r="C39" s="30" t="str">
        <f t="shared" si="6"/>
        <v>свііт</v>
      </c>
      <c r="D39" s="22" t="str">
        <f t="shared" si="6"/>
        <v>соло́дкий</v>
      </c>
      <c r="F39" s="29">
        <v>5</v>
      </c>
      <c r="G39" s="22" t="str">
        <f t="shared" si="7"/>
        <v>sweet</v>
      </c>
      <c r="H39" s="30" t="str">
        <f t="shared" si="7"/>
        <v>свііт</v>
      </c>
      <c r="I39" s="22" t="str">
        <f t="shared" si="7"/>
        <v>соло́дкий</v>
      </c>
    </row>
    <row r="40" spans="1:9" ht="15.75">
      <c r="A40" s="29">
        <v>6</v>
      </c>
      <c r="B40" s="22" t="str">
        <f t="shared" si="6"/>
        <v>bright</v>
      </c>
      <c r="C40" s="30" t="str">
        <f t="shared" si="6"/>
        <v>брайт</v>
      </c>
      <c r="D40" s="22" t="str">
        <f t="shared" si="6"/>
        <v>сві́тлий, яскра́вий</v>
      </c>
      <c r="F40" s="29">
        <v>6</v>
      </c>
      <c r="G40" s="22" t="str">
        <f t="shared" si="7"/>
        <v>bright</v>
      </c>
      <c r="H40" s="30" t="str">
        <f t="shared" si="7"/>
        <v>брайт</v>
      </c>
      <c r="I40" s="22" t="str">
        <f t="shared" si="7"/>
        <v>сві́тлий, яскра́вий</v>
      </c>
    </row>
    <row r="41" spans="1:9" ht="15.75">
      <c r="A41" s="29">
        <v>7</v>
      </c>
      <c r="B41" s="22" t="str">
        <f t="shared" si="6"/>
        <v>lucky</v>
      </c>
      <c r="C41" s="30" t="str">
        <f t="shared" si="6"/>
        <v>лакі</v>
      </c>
      <c r="D41" s="22" t="str">
        <f t="shared" si="6"/>
        <v>щасли́вий; вда́лий</v>
      </c>
      <c r="F41" s="29">
        <v>7</v>
      </c>
      <c r="G41" s="22" t="str">
        <f t="shared" si="7"/>
        <v>lucky</v>
      </c>
      <c r="H41" s="30" t="str">
        <f t="shared" si="7"/>
        <v>лакі</v>
      </c>
      <c r="I41" s="22" t="str">
        <f t="shared" si="7"/>
        <v>щасли́вий; вда́лий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230" priority="292" operator="lessThan">
      <formula>1</formula>
    </cfRule>
  </conditionalFormatting>
  <conditionalFormatting sqref="G36:G38 B36:B43 I36:I38 D36:D43">
    <cfRule type="containsBlanks" dxfId="2229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228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227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226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225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224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223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222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221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220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219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218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217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216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215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214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213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212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211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210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209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208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207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206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205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204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203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202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201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200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199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198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197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196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195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194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193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192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191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190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189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188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187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186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185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184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183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182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181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180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179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178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177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176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175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174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173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172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171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170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169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168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167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166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165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164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163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162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161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160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159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158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157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156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155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154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153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152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151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150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149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148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147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146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145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144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143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142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141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140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139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138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137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136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135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134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133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45" zoomScaleNormal="160" zoomScaleSheetLayoutView="145" workbookViewId="0">
      <selection activeCell="K16" sqref="K16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32.1406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worry</v>
      </c>
      <c r="C2" s="30" t="str">
        <f>L2</f>
        <v>[ˈwʌrɪ] (варі)</v>
      </c>
      <c r="D2" s="22" t="str">
        <f>M2</f>
        <v>хвилюва́тися, турбува́тися;</v>
      </c>
      <c r="F2" s="29">
        <f>A2</f>
        <v>1</v>
      </c>
      <c r="G2" s="22" t="str">
        <f>B2</f>
        <v>worry</v>
      </c>
      <c r="H2" s="30" t="str">
        <f>C2</f>
        <v>[ˈwʌrɪ] (варі)</v>
      </c>
      <c r="I2" s="22" t="str">
        <f>D2</f>
        <v>хвилюва́тися, турбува́тися;</v>
      </c>
      <c r="J2" s="45">
        <v>1</v>
      </c>
      <c r="K2" s="46" t="s">
        <v>167</v>
      </c>
      <c r="L2" s="8" t="s">
        <v>179</v>
      </c>
      <c r="M2" s="8" t="s">
        <v>178</v>
      </c>
    </row>
    <row r="3" spans="1:13" ht="15.4" customHeight="1">
      <c r="A3" s="29">
        <f t="shared" ref="A3:D10" si="0">J3</f>
        <v>2</v>
      </c>
      <c r="B3" s="22" t="str">
        <f t="shared" si="0"/>
        <v>rude</v>
      </c>
      <c r="C3" s="30" t="str">
        <f t="shared" si="0"/>
        <v>[ruːd] (рууд)</v>
      </c>
      <c r="D3" s="22" t="str">
        <f t="shared" si="0"/>
        <v>гру́бий</v>
      </c>
      <c r="F3" s="29">
        <f t="shared" ref="F3:I10" si="1">A3</f>
        <v>2</v>
      </c>
      <c r="G3" s="22" t="str">
        <f t="shared" si="1"/>
        <v>rude</v>
      </c>
      <c r="H3" s="30" t="str">
        <f t="shared" si="1"/>
        <v>[ruːd] (рууд)</v>
      </c>
      <c r="I3" s="22" t="str">
        <f t="shared" si="1"/>
        <v>гру́бий</v>
      </c>
      <c r="J3" s="45">
        <v>2</v>
      </c>
      <c r="K3" s="46" t="s">
        <v>171</v>
      </c>
      <c r="L3" s="8" t="s">
        <v>180</v>
      </c>
      <c r="M3" s="8" t="s">
        <v>172</v>
      </c>
    </row>
    <row r="4" spans="1:13" ht="15.4" customHeight="1">
      <c r="A4" s="29">
        <f t="shared" si="0"/>
        <v>3</v>
      </c>
      <c r="B4" s="22" t="str">
        <f t="shared" si="0"/>
        <v>patient</v>
      </c>
      <c r="C4" s="30" t="str">
        <f t="shared" si="0"/>
        <v>[ˈpeɪʃ(ə)nt] (пейшент)</v>
      </c>
      <c r="D4" s="22" t="str">
        <f t="shared" si="0"/>
        <v>терпля́чий</v>
      </c>
      <c r="F4" s="29">
        <f t="shared" si="1"/>
        <v>3</v>
      </c>
      <c r="G4" s="22" t="str">
        <f t="shared" si="1"/>
        <v>patient</v>
      </c>
      <c r="H4" s="30" t="str">
        <f t="shared" si="1"/>
        <v>[ˈpeɪʃ(ə)nt] (пейшент)</v>
      </c>
      <c r="I4" s="22" t="str">
        <f t="shared" si="1"/>
        <v>терпля́чий</v>
      </c>
      <c r="J4" s="45">
        <v>3</v>
      </c>
      <c r="K4" s="46" t="s">
        <v>168</v>
      </c>
      <c r="L4" s="8" t="s">
        <v>181</v>
      </c>
      <c r="M4" s="8" t="s">
        <v>173</v>
      </c>
    </row>
    <row r="5" spans="1:13" ht="15.4" customHeight="1">
      <c r="A5" s="29">
        <f t="shared" si="0"/>
        <v>4</v>
      </c>
      <c r="B5" s="22" t="str">
        <f t="shared" si="0"/>
        <v>polite</v>
      </c>
      <c r="C5" s="30" t="str">
        <f t="shared" si="0"/>
        <v>[pəˈlaɪt] (пе'лайт)</v>
      </c>
      <c r="D5" s="22" t="str">
        <f t="shared" si="0"/>
        <v>вві́чливий, че́мний,</v>
      </c>
      <c r="F5" s="29">
        <f t="shared" si="1"/>
        <v>4</v>
      </c>
      <c r="G5" s="22" t="str">
        <f t="shared" si="1"/>
        <v>polite</v>
      </c>
      <c r="H5" s="30" t="str">
        <f t="shared" si="1"/>
        <v>[pəˈlaɪt] (пе'лайт)</v>
      </c>
      <c r="I5" s="22" t="str">
        <f t="shared" si="1"/>
        <v>вві́чливий, че́мний,</v>
      </c>
      <c r="J5" s="45">
        <v>4</v>
      </c>
      <c r="K5" s="46" t="s">
        <v>174</v>
      </c>
      <c r="L5" s="8" t="s">
        <v>184</v>
      </c>
      <c r="M5" s="8" t="s">
        <v>177</v>
      </c>
    </row>
    <row r="6" spans="1:13" ht="15.4" customHeight="1">
      <c r="A6" s="29">
        <f t="shared" si="0"/>
        <v>5</v>
      </c>
      <c r="B6" s="22" t="str">
        <f t="shared" si="0"/>
        <v>calm</v>
      </c>
      <c r="C6" s="30" t="str">
        <f t="shared" si="0"/>
        <v>[kɑːm] (каам)</v>
      </c>
      <c r="D6" s="22" t="str">
        <f t="shared" si="0"/>
        <v>спокі́йний, ти́хий;</v>
      </c>
      <c r="F6" s="29">
        <f t="shared" si="1"/>
        <v>5</v>
      </c>
      <c r="G6" s="22" t="str">
        <f t="shared" si="1"/>
        <v>calm</v>
      </c>
      <c r="H6" s="30" t="str">
        <f t="shared" si="1"/>
        <v>[kɑːm] (каам)</v>
      </c>
      <c r="I6" s="22" t="str">
        <f t="shared" si="1"/>
        <v>спокі́йний, ти́хий;</v>
      </c>
      <c r="J6" s="45">
        <v>5</v>
      </c>
      <c r="K6" s="46" t="s">
        <v>169</v>
      </c>
      <c r="L6" s="8" t="s">
        <v>182</v>
      </c>
      <c r="M6" s="8" t="s">
        <v>176</v>
      </c>
    </row>
    <row r="7" spans="1:13" ht="15.4" customHeight="1">
      <c r="A7" s="29">
        <f t="shared" si="0"/>
        <v>6</v>
      </c>
      <c r="B7" s="22" t="str">
        <f t="shared" si="0"/>
        <v>brave</v>
      </c>
      <c r="C7" s="30" t="str">
        <f t="shared" si="0"/>
        <v>[breɪv] (брейв)</v>
      </c>
      <c r="D7" s="22" t="str">
        <f t="shared" si="0"/>
        <v>хоро́брий</v>
      </c>
      <c r="F7" s="29">
        <f t="shared" si="1"/>
        <v>6</v>
      </c>
      <c r="G7" s="22" t="str">
        <f t="shared" si="1"/>
        <v>brave</v>
      </c>
      <c r="H7" s="30" t="str">
        <f t="shared" si="1"/>
        <v>[breɪv] (брейв)</v>
      </c>
      <c r="I7" s="22" t="str">
        <f t="shared" si="1"/>
        <v>хоро́брий</v>
      </c>
      <c r="J7" s="45">
        <v>6</v>
      </c>
      <c r="K7" s="46" t="s">
        <v>170</v>
      </c>
      <c r="L7" s="8" t="s">
        <v>183</v>
      </c>
      <c r="M7" s="8" t="s">
        <v>175</v>
      </c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 t="s">
        <v>120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worry</v>
      </c>
      <c r="C13" s="30" t="str">
        <f t="shared" si="2"/>
        <v>[ˈwʌrɪ] (варі)</v>
      </c>
      <c r="D13" s="22" t="str">
        <f t="shared" si="2"/>
        <v>хвилюва́тися, турбува́тися;</v>
      </c>
      <c r="F13" s="29">
        <v>1</v>
      </c>
      <c r="G13" s="22" t="str">
        <f>B13</f>
        <v>worry</v>
      </c>
      <c r="H13" s="30" t="str">
        <f>C13</f>
        <v>[ˈwʌrɪ] (варі)</v>
      </c>
      <c r="I13" s="22" t="str">
        <f>D13</f>
        <v>хвилюва́тися, турбува́тися;</v>
      </c>
      <c r="J13" s="31"/>
      <c r="K13" s="38"/>
    </row>
    <row r="14" spans="1:13" ht="15.75">
      <c r="A14" s="29">
        <v>2</v>
      </c>
      <c r="B14" s="22" t="str">
        <f t="shared" si="2"/>
        <v>rude</v>
      </c>
      <c r="C14" s="30" t="str">
        <f t="shared" si="2"/>
        <v>[ruːd] (рууд)</v>
      </c>
      <c r="D14" s="22" t="str">
        <f t="shared" si="2"/>
        <v>гру́бий</v>
      </c>
      <c r="F14" s="29">
        <v>2</v>
      </c>
      <c r="G14" s="22" t="str">
        <f t="shared" ref="G14:I21" si="3">B14</f>
        <v>rude</v>
      </c>
      <c r="H14" s="30" t="str">
        <f t="shared" si="3"/>
        <v>[ruːd] (рууд)</v>
      </c>
      <c r="I14" s="22" t="str">
        <f t="shared" si="3"/>
        <v>гру́бий</v>
      </c>
      <c r="K14" s="38"/>
      <c r="L14" s="33"/>
      <c r="M14" s="34"/>
    </row>
    <row r="15" spans="1:13" ht="15.75">
      <c r="A15" s="29">
        <v>3</v>
      </c>
      <c r="B15" s="22" t="str">
        <f t="shared" si="2"/>
        <v>patient</v>
      </c>
      <c r="C15" s="30" t="str">
        <f t="shared" si="2"/>
        <v>[ˈpeɪʃ(ə)nt] (пейшент)</v>
      </c>
      <c r="D15" s="22" t="str">
        <f t="shared" si="2"/>
        <v>терпля́чий</v>
      </c>
      <c r="F15" s="29">
        <v>3</v>
      </c>
      <c r="G15" s="22" t="str">
        <f t="shared" si="3"/>
        <v>patient</v>
      </c>
      <c r="H15" s="30" t="str">
        <f t="shared" si="3"/>
        <v>[ˈpeɪʃ(ə)nt] (пейшент)</v>
      </c>
      <c r="I15" s="22" t="str">
        <f t="shared" si="3"/>
        <v>терпля́чий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polite</v>
      </c>
      <c r="C16" s="30" t="str">
        <f t="shared" si="2"/>
        <v>[pəˈlaɪt] (пе'лайт)</v>
      </c>
      <c r="D16" s="22" t="str">
        <f t="shared" si="2"/>
        <v>вві́чливий, че́мний,</v>
      </c>
      <c r="F16" s="29">
        <v>4</v>
      </c>
      <c r="G16" s="22" t="str">
        <f t="shared" si="3"/>
        <v>polite</v>
      </c>
      <c r="H16" s="30" t="str">
        <f t="shared" si="3"/>
        <v>[pəˈlaɪt] (пе'лайт)</v>
      </c>
      <c r="I16" s="22" t="str">
        <f t="shared" si="3"/>
        <v>вві́чливий, че́мний,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calm</v>
      </c>
      <c r="C17" s="30" t="str">
        <f t="shared" si="2"/>
        <v>[kɑːm] (каам)</v>
      </c>
      <c r="D17" s="22" t="str">
        <f t="shared" si="2"/>
        <v>спокі́йний, ти́хий;</v>
      </c>
      <c r="F17" s="29">
        <v>5</v>
      </c>
      <c r="G17" s="22" t="str">
        <f t="shared" si="3"/>
        <v>calm</v>
      </c>
      <c r="H17" s="30" t="str">
        <f t="shared" si="3"/>
        <v>[kɑːm] (каам)</v>
      </c>
      <c r="I17" s="22" t="str">
        <f t="shared" si="3"/>
        <v>спокі́йний, ти́хий;</v>
      </c>
      <c r="K17" s="38"/>
      <c r="L17" s="33"/>
      <c r="M17" s="33"/>
    </row>
    <row r="18" spans="1:13" ht="15.75">
      <c r="A18" s="29">
        <v>6</v>
      </c>
      <c r="B18" s="22" t="str">
        <f t="shared" si="2"/>
        <v>brave</v>
      </c>
      <c r="C18" s="30" t="str">
        <f t="shared" si="2"/>
        <v>[breɪv] (брейв)</v>
      </c>
      <c r="D18" s="22" t="str">
        <f t="shared" si="2"/>
        <v>хоро́брий</v>
      </c>
      <c r="F18" s="29">
        <v>6</v>
      </c>
      <c r="G18" s="22" t="str">
        <f t="shared" si="3"/>
        <v>brave</v>
      </c>
      <c r="H18" s="30" t="str">
        <f t="shared" si="3"/>
        <v>[breɪv] (брейв)</v>
      </c>
      <c r="I18" s="22" t="str">
        <f t="shared" si="3"/>
        <v>хоро́брий</v>
      </c>
      <c r="K18" s="38"/>
      <c r="L18" s="33"/>
      <c r="M18" s="46" t="s">
        <v>104</v>
      </c>
    </row>
    <row r="19" spans="1:13" ht="15.75">
      <c r="A19" s="29">
        <v>7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7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K19" s="38"/>
      <c r="L19" s="33"/>
      <c r="M19" s="46" t="s">
        <v>112</v>
      </c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46" t="s">
        <v>103</v>
      </c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 t="str">
        <f t="shared" ref="B24:D32" si="4">B13</f>
        <v>worry</v>
      </c>
      <c r="C24" s="30" t="str">
        <f t="shared" si="4"/>
        <v>[ˈwʌrɪ] (варі)</v>
      </c>
      <c r="D24" s="22" t="str">
        <f t="shared" si="4"/>
        <v>хвилюва́тися, турбува́тися;</v>
      </c>
      <c r="F24" s="29">
        <v>1</v>
      </c>
      <c r="G24" s="22" t="str">
        <f>B24</f>
        <v>worry</v>
      </c>
      <c r="H24" s="30" t="str">
        <f>C24</f>
        <v>[ˈwʌrɪ] (варі)</v>
      </c>
      <c r="I24" s="22" t="str">
        <f>D24</f>
        <v>хвилюва́тися, турбува́тися;</v>
      </c>
    </row>
    <row r="25" spans="1:13" ht="15.75">
      <c r="A25" s="29">
        <v>2</v>
      </c>
      <c r="B25" s="22" t="str">
        <f t="shared" si="4"/>
        <v>rude</v>
      </c>
      <c r="C25" s="30" t="str">
        <f t="shared" si="4"/>
        <v>[ruːd] (рууд)</v>
      </c>
      <c r="D25" s="22" t="str">
        <f t="shared" si="4"/>
        <v>гру́бий</v>
      </c>
      <c r="F25" s="29">
        <v>2</v>
      </c>
      <c r="G25" s="22" t="str">
        <f t="shared" ref="G25:I32" si="5">B25</f>
        <v>rude</v>
      </c>
      <c r="H25" s="30" t="str">
        <f t="shared" si="5"/>
        <v>[ruːd] (рууд)</v>
      </c>
      <c r="I25" s="22" t="str">
        <f t="shared" si="5"/>
        <v>гру́бий</v>
      </c>
    </row>
    <row r="26" spans="1:13" ht="15.75">
      <c r="A26" s="29">
        <v>3</v>
      </c>
      <c r="B26" s="22" t="str">
        <f t="shared" si="4"/>
        <v>patient</v>
      </c>
      <c r="C26" s="30" t="str">
        <f t="shared" si="4"/>
        <v>[ˈpeɪʃ(ə)nt] (пейшент)</v>
      </c>
      <c r="D26" s="22" t="str">
        <f t="shared" si="4"/>
        <v>терпля́чий</v>
      </c>
      <c r="F26" s="29">
        <v>3</v>
      </c>
      <c r="G26" s="22" t="str">
        <f t="shared" si="5"/>
        <v>patient</v>
      </c>
      <c r="H26" s="30" t="str">
        <f t="shared" si="5"/>
        <v>[ˈpeɪʃ(ə)nt] (пейшент)</v>
      </c>
      <c r="I26" s="22" t="str">
        <f t="shared" si="5"/>
        <v>терпля́чий</v>
      </c>
    </row>
    <row r="27" spans="1:13" ht="15.75">
      <c r="A27" s="29">
        <v>4</v>
      </c>
      <c r="B27" s="22" t="str">
        <f t="shared" si="4"/>
        <v>polite</v>
      </c>
      <c r="C27" s="30" t="str">
        <f t="shared" si="4"/>
        <v>[pəˈlaɪt] (пе'лайт)</v>
      </c>
      <c r="D27" s="22" t="str">
        <f t="shared" si="4"/>
        <v>вві́чливий, че́мний,</v>
      </c>
      <c r="F27" s="29">
        <v>4</v>
      </c>
      <c r="G27" s="22" t="str">
        <f t="shared" si="5"/>
        <v>polite</v>
      </c>
      <c r="H27" s="30" t="str">
        <f t="shared" si="5"/>
        <v>[pəˈlaɪt] (пе'лайт)</v>
      </c>
      <c r="I27" s="22" t="str">
        <f t="shared" si="5"/>
        <v>вві́чливий, че́мний,</v>
      </c>
    </row>
    <row r="28" spans="1:13" ht="15.75">
      <c r="A28" s="29">
        <v>5</v>
      </c>
      <c r="B28" s="22" t="str">
        <f t="shared" si="4"/>
        <v>calm</v>
      </c>
      <c r="C28" s="30" t="str">
        <f t="shared" si="4"/>
        <v>[kɑːm] (каам)</v>
      </c>
      <c r="D28" s="22" t="str">
        <f t="shared" si="4"/>
        <v>спокі́йний, ти́хий;</v>
      </c>
      <c r="F28" s="29">
        <v>5</v>
      </c>
      <c r="G28" s="22" t="str">
        <f t="shared" si="5"/>
        <v>calm</v>
      </c>
      <c r="H28" s="30" t="str">
        <f t="shared" si="5"/>
        <v>[kɑːm] (каам)</v>
      </c>
      <c r="I28" s="22" t="str">
        <f t="shared" si="5"/>
        <v>спокі́йний, ти́хий;</v>
      </c>
    </row>
    <row r="29" spans="1:13" ht="15.75">
      <c r="A29" s="29">
        <v>6</v>
      </c>
      <c r="B29" s="22" t="str">
        <f t="shared" si="4"/>
        <v>brave</v>
      </c>
      <c r="C29" s="30" t="str">
        <f t="shared" si="4"/>
        <v>[breɪv] (брейв)</v>
      </c>
      <c r="D29" s="22" t="str">
        <f t="shared" si="4"/>
        <v>хоро́брий</v>
      </c>
      <c r="F29" s="29">
        <v>6</v>
      </c>
      <c r="G29" s="22" t="str">
        <f t="shared" si="5"/>
        <v>brave</v>
      </c>
      <c r="H29" s="30" t="str">
        <f t="shared" si="5"/>
        <v>[breɪv] (брейв)</v>
      </c>
      <c r="I29" s="22" t="str">
        <f t="shared" si="5"/>
        <v>хоро́брий</v>
      </c>
    </row>
    <row r="30" spans="1:13" ht="15.75">
      <c r="A30" s="29">
        <v>7</v>
      </c>
      <c r="B30" s="22">
        <f t="shared" si="4"/>
        <v>0</v>
      </c>
      <c r="C30" s="30">
        <f t="shared" si="4"/>
        <v>0</v>
      </c>
      <c r="D30" s="22">
        <f t="shared" si="4"/>
        <v>0</v>
      </c>
      <c r="F30" s="29">
        <v>7</v>
      </c>
      <c r="G30" s="22">
        <f t="shared" si="5"/>
        <v>0</v>
      </c>
      <c r="H30" s="30">
        <f t="shared" si="5"/>
        <v>0</v>
      </c>
      <c r="I30" s="22">
        <f t="shared" si="5"/>
        <v>0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worry</v>
      </c>
      <c r="C35" s="30" t="str">
        <f t="shared" si="6"/>
        <v>[ˈwʌrɪ] (варі)</v>
      </c>
      <c r="D35" s="22" t="str">
        <f t="shared" si="6"/>
        <v>хвилюва́тися, турбува́тися;</v>
      </c>
      <c r="F35" s="29">
        <v>1</v>
      </c>
      <c r="G35" s="22" t="str">
        <f>B35</f>
        <v>worry</v>
      </c>
      <c r="H35" s="30" t="str">
        <f>C35</f>
        <v>[ˈwʌrɪ] (варі)</v>
      </c>
      <c r="I35" s="22" t="str">
        <f>D35</f>
        <v>хвилюва́тися, турбува́тися;</v>
      </c>
    </row>
    <row r="36" spans="1:9" ht="15.75">
      <c r="A36" s="29">
        <v>2</v>
      </c>
      <c r="B36" s="22" t="str">
        <f t="shared" si="6"/>
        <v>rude</v>
      </c>
      <c r="C36" s="30" t="str">
        <f t="shared" si="6"/>
        <v>[ruːd] (рууд)</v>
      </c>
      <c r="D36" s="22" t="str">
        <f t="shared" si="6"/>
        <v>гру́бий</v>
      </c>
      <c r="F36" s="29">
        <v>2</v>
      </c>
      <c r="G36" s="22" t="str">
        <f t="shared" ref="G36:I43" si="7">B36</f>
        <v>rude</v>
      </c>
      <c r="H36" s="30" t="str">
        <f t="shared" si="7"/>
        <v>[ruːd] (рууд)</v>
      </c>
      <c r="I36" s="22" t="str">
        <f t="shared" si="7"/>
        <v>гру́бий</v>
      </c>
    </row>
    <row r="37" spans="1:9" ht="15.75">
      <c r="A37" s="29">
        <v>3</v>
      </c>
      <c r="B37" s="22" t="str">
        <f t="shared" si="6"/>
        <v>patient</v>
      </c>
      <c r="C37" s="30" t="str">
        <f t="shared" si="6"/>
        <v>[ˈpeɪʃ(ə)nt] (пейшент)</v>
      </c>
      <c r="D37" s="22" t="str">
        <f t="shared" si="6"/>
        <v>терпля́чий</v>
      </c>
      <c r="F37" s="29">
        <v>3</v>
      </c>
      <c r="G37" s="22" t="str">
        <f t="shared" si="7"/>
        <v>patient</v>
      </c>
      <c r="H37" s="30" t="str">
        <f t="shared" si="7"/>
        <v>[ˈpeɪʃ(ə)nt] (пейшент)</v>
      </c>
      <c r="I37" s="22" t="str">
        <f t="shared" si="7"/>
        <v>терпля́чий</v>
      </c>
    </row>
    <row r="38" spans="1:9" ht="15.75">
      <c r="A38" s="29">
        <v>4</v>
      </c>
      <c r="B38" s="22" t="str">
        <f t="shared" si="6"/>
        <v>polite</v>
      </c>
      <c r="C38" s="30" t="str">
        <f t="shared" si="6"/>
        <v>[pəˈlaɪt] (пе'лайт)</v>
      </c>
      <c r="D38" s="22" t="str">
        <f t="shared" si="6"/>
        <v>вві́чливий, че́мний,</v>
      </c>
      <c r="F38" s="29">
        <v>4</v>
      </c>
      <c r="G38" s="22" t="str">
        <f t="shared" si="7"/>
        <v>polite</v>
      </c>
      <c r="H38" s="30" t="str">
        <f t="shared" si="7"/>
        <v>[pəˈlaɪt] (пе'лайт)</v>
      </c>
      <c r="I38" s="22" t="str">
        <f t="shared" si="7"/>
        <v>вві́чливий, че́мний,</v>
      </c>
    </row>
    <row r="39" spans="1:9" ht="15.75">
      <c r="A39" s="29">
        <v>5</v>
      </c>
      <c r="B39" s="22" t="str">
        <f t="shared" si="6"/>
        <v>calm</v>
      </c>
      <c r="C39" s="30" t="str">
        <f t="shared" si="6"/>
        <v>[kɑːm] (каам)</v>
      </c>
      <c r="D39" s="22" t="str">
        <f t="shared" si="6"/>
        <v>спокі́йний, ти́хий;</v>
      </c>
      <c r="F39" s="29">
        <v>5</v>
      </c>
      <c r="G39" s="22" t="str">
        <f t="shared" si="7"/>
        <v>calm</v>
      </c>
      <c r="H39" s="30" t="str">
        <f t="shared" si="7"/>
        <v>[kɑːm] (каам)</v>
      </c>
      <c r="I39" s="22" t="str">
        <f t="shared" si="7"/>
        <v>спокі́йний, ти́хий;</v>
      </c>
    </row>
    <row r="40" spans="1:9" ht="15.75">
      <c r="A40" s="29">
        <v>6</v>
      </c>
      <c r="B40" s="22" t="str">
        <f t="shared" si="6"/>
        <v>brave</v>
      </c>
      <c r="C40" s="30" t="str">
        <f t="shared" si="6"/>
        <v>[breɪv] (брейв)</v>
      </c>
      <c r="D40" s="22" t="str">
        <f t="shared" si="6"/>
        <v>хоро́брий</v>
      </c>
      <c r="F40" s="29">
        <v>6</v>
      </c>
      <c r="G40" s="22" t="str">
        <f t="shared" si="7"/>
        <v>brave</v>
      </c>
      <c r="H40" s="30" t="str">
        <f t="shared" si="7"/>
        <v>[breɪv] (брейв)</v>
      </c>
      <c r="I40" s="22" t="str">
        <f t="shared" si="7"/>
        <v>хоро́брий</v>
      </c>
    </row>
    <row r="41" spans="1:9" ht="15.75">
      <c r="A41" s="29">
        <v>7</v>
      </c>
      <c r="B41" s="22">
        <f t="shared" si="6"/>
        <v>0</v>
      </c>
      <c r="C41" s="30">
        <f t="shared" si="6"/>
        <v>0</v>
      </c>
      <c r="D41" s="22">
        <f t="shared" si="6"/>
        <v>0</v>
      </c>
      <c r="F41" s="29">
        <v>7</v>
      </c>
      <c r="G41" s="22">
        <f t="shared" si="7"/>
        <v>0</v>
      </c>
      <c r="H41" s="30">
        <f t="shared" si="7"/>
        <v>0</v>
      </c>
      <c r="I41" s="22">
        <f t="shared" si="7"/>
        <v>0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132" priority="292" operator="lessThan">
      <formula>1</formula>
    </cfRule>
  </conditionalFormatting>
  <conditionalFormatting sqref="G36:G38 B36:B43 I36:I38 D36:D43">
    <cfRule type="containsBlanks" dxfId="2131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130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129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128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127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126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125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124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123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122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121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120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119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118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117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116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115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114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113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112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111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110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109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108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107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106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105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104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103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102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101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100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099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098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097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096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095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094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093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092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091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090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089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088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087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086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085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084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083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082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081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080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079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078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077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076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075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074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073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072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071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070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069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068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067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066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065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064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063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062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061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060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059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058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057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056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055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054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053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052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051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050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049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048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047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046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045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044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043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042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041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040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039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38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037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036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035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zoomScale="145" zoomScaleNormal="160" zoomScaleSheetLayoutView="145" workbookViewId="0">
      <selection activeCell="K10" sqref="K10:M10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wear</v>
      </c>
      <c r="C2" s="30" t="str">
        <f>L2</f>
        <v>вее</v>
      </c>
      <c r="D2" s="22" t="str">
        <f>M2</f>
        <v>носити (одяг)</v>
      </c>
      <c r="F2" s="29">
        <f>A2</f>
        <v>1</v>
      </c>
      <c r="G2" s="22" t="str">
        <f>B2</f>
        <v>wear</v>
      </c>
      <c r="H2" s="30" t="str">
        <f>C2</f>
        <v>вее</v>
      </c>
      <c r="I2" s="22" t="str">
        <f>D2</f>
        <v>носити (одяг)</v>
      </c>
      <c r="J2" s="45">
        <v>1</v>
      </c>
      <c r="K2" s="46" t="s">
        <v>102</v>
      </c>
      <c r="L2" s="8" t="s">
        <v>107</v>
      </c>
      <c r="M2" s="8" t="s">
        <v>115</v>
      </c>
    </row>
    <row r="3" spans="1:13" ht="15.4" customHeight="1">
      <c r="A3" s="29">
        <f t="shared" ref="A3:D10" si="0">J3</f>
        <v>2</v>
      </c>
      <c r="B3" s="22" t="str">
        <f t="shared" si="0"/>
        <v>ear</v>
      </c>
      <c r="C3" s="30" t="str">
        <f t="shared" si="0"/>
        <v>иа</v>
      </c>
      <c r="D3" s="22" t="str">
        <f t="shared" si="0"/>
        <v>вухо</v>
      </c>
      <c r="F3" s="29">
        <f t="shared" ref="F3:I10" si="1">A3</f>
        <v>2</v>
      </c>
      <c r="G3" s="22" t="str">
        <f t="shared" si="1"/>
        <v>ear</v>
      </c>
      <c r="H3" s="30" t="str">
        <f t="shared" si="1"/>
        <v>иа</v>
      </c>
      <c r="I3" s="22" t="str">
        <f t="shared" si="1"/>
        <v>вухо</v>
      </c>
      <c r="J3" s="45">
        <v>2</v>
      </c>
      <c r="K3" s="46" t="s">
        <v>103</v>
      </c>
      <c r="L3" s="8" t="s">
        <v>108</v>
      </c>
      <c r="M3" s="8" t="s">
        <v>116</v>
      </c>
    </row>
    <row r="4" spans="1:13" ht="15.4" customHeight="1">
      <c r="A4" s="29">
        <f t="shared" si="0"/>
        <v>3</v>
      </c>
      <c r="B4" s="22" t="str">
        <f t="shared" si="0"/>
        <v>beard</v>
      </c>
      <c r="C4" s="30" t="str">
        <f t="shared" si="0"/>
        <v>біед</v>
      </c>
      <c r="D4" s="22" t="str">
        <f t="shared" si="0"/>
        <v>борода</v>
      </c>
      <c r="F4" s="29">
        <f t="shared" si="1"/>
        <v>3</v>
      </c>
      <c r="G4" s="22" t="str">
        <f t="shared" si="1"/>
        <v>beard</v>
      </c>
      <c r="H4" s="30" t="str">
        <f t="shared" si="1"/>
        <v>біед</v>
      </c>
      <c r="I4" s="22" t="str">
        <f t="shared" si="1"/>
        <v>борода</v>
      </c>
      <c r="J4" s="45">
        <v>3</v>
      </c>
      <c r="K4" s="46" t="s">
        <v>104</v>
      </c>
      <c r="L4" s="8" t="s">
        <v>109</v>
      </c>
      <c r="M4" s="8" t="s">
        <v>117</v>
      </c>
    </row>
    <row r="5" spans="1:13" ht="15.4" customHeight="1">
      <c r="A5" s="29">
        <f t="shared" si="0"/>
        <v>4</v>
      </c>
      <c r="B5" s="22" t="str">
        <f t="shared" si="0"/>
        <v>braid</v>
      </c>
      <c r="C5" s="30" t="str">
        <f t="shared" si="0"/>
        <v>брейд</v>
      </c>
      <c r="D5" s="22" t="str">
        <f t="shared" si="0"/>
        <v> коса́</v>
      </c>
      <c r="F5" s="29">
        <f t="shared" si="1"/>
        <v>4</v>
      </c>
      <c r="G5" s="22" t="str">
        <f t="shared" si="1"/>
        <v>braid</v>
      </c>
      <c r="H5" s="30" t="str">
        <f t="shared" si="1"/>
        <v>брейд</v>
      </c>
      <c r="I5" s="22" t="str">
        <f t="shared" si="1"/>
        <v> коса́</v>
      </c>
      <c r="J5" s="45">
        <v>4</v>
      </c>
      <c r="K5" s="46" t="s">
        <v>112</v>
      </c>
      <c r="L5" s="8" t="s">
        <v>113</v>
      </c>
      <c r="M5" s="8" t="s">
        <v>114</v>
      </c>
    </row>
    <row r="6" spans="1:13" ht="15.4" customHeight="1">
      <c r="A6" s="29">
        <f t="shared" si="0"/>
        <v>5</v>
      </c>
      <c r="B6" s="22" t="str">
        <f t="shared" si="0"/>
        <v>ship</v>
      </c>
      <c r="C6" s="30" t="str">
        <f t="shared" si="0"/>
        <v>шіп</v>
      </c>
      <c r="D6" s="22" t="str">
        <f t="shared" si="0"/>
        <v>корабель</v>
      </c>
      <c r="F6" s="29">
        <f t="shared" si="1"/>
        <v>5</v>
      </c>
      <c r="G6" s="22" t="str">
        <f t="shared" si="1"/>
        <v>ship</v>
      </c>
      <c r="H6" s="30" t="str">
        <f t="shared" si="1"/>
        <v>шіп</v>
      </c>
      <c r="I6" s="22" t="str">
        <f t="shared" si="1"/>
        <v>корабель</v>
      </c>
      <c r="J6" s="45">
        <v>5</v>
      </c>
      <c r="K6" s="46" t="s">
        <v>105</v>
      </c>
      <c r="L6" s="8" t="s">
        <v>110</v>
      </c>
      <c r="M6" s="8" t="s">
        <v>118</v>
      </c>
    </row>
    <row r="7" spans="1:13" ht="15.4" customHeight="1">
      <c r="A7" s="29">
        <f t="shared" si="0"/>
        <v>6</v>
      </c>
      <c r="B7" s="22" t="str">
        <f t="shared" si="0"/>
        <v>ponytail</v>
      </c>
      <c r="C7" s="30" t="str">
        <f t="shared" si="0"/>
        <v>понітеіл</v>
      </c>
      <c r="D7" s="22" t="str">
        <f t="shared" si="0"/>
        <v>волосся, зібране у хвостик</v>
      </c>
      <c r="F7" s="29">
        <f t="shared" si="1"/>
        <v>6</v>
      </c>
      <c r="G7" s="22" t="str">
        <f t="shared" si="1"/>
        <v>ponytail</v>
      </c>
      <c r="H7" s="30" t="str">
        <f t="shared" si="1"/>
        <v>понітеіл</v>
      </c>
      <c r="I7" s="22" t="str">
        <f t="shared" si="1"/>
        <v>волосся, зібране у хвостик</v>
      </c>
      <c r="J7" s="45">
        <v>6</v>
      </c>
      <c r="K7" s="46" t="s">
        <v>106</v>
      </c>
      <c r="L7" s="8" t="s">
        <v>111</v>
      </c>
      <c r="M7" s="8" t="s">
        <v>119</v>
      </c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 t="s">
        <v>120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82">
        <f>K10</f>
        <v>3</v>
      </c>
      <c r="C10" s="82"/>
      <c r="D10" s="82"/>
      <c r="F10" s="29">
        <f t="shared" si="1"/>
        <v>9</v>
      </c>
      <c r="G10" s="82">
        <f>B10</f>
        <v>3</v>
      </c>
      <c r="H10" s="82"/>
      <c r="I10" s="82"/>
      <c r="J10" s="45">
        <v>9</v>
      </c>
      <c r="K10" s="83">
        <v>3</v>
      </c>
      <c r="L10" s="83"/>
      <c r="M10" s="83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0" si="2">B2</f>
        <v>wear</v>
      </c>
      <c r="C13" s="30" t="str">
        <f t="shared" si="2"/>
        <v>вее</v>
      </c>
      <c r="D13" s="22" t="str">
        <f t="shared" si="2"/>
        <v>носити (одяг)</v>
      </c>
      <c r="F13" s="29">
        <v>1</v>
      </c>
      <c r="G13" s="22" t="str">
        <f>B13</f>
        <v>wear</v>
      </c>
      <c r="H13" s="30" t="str">
        <f>C13</f>
        <v>вее</v>
      </c>
      <c r="I13" s="22" t="str">
        <f>D13</f>
        <v>носити (одяг)</v>
      </c>
      <c r="J13" s="31"/>
      <c r="K13" s="38"/>
    </row>
    <row r="14" spans="1:13" ht="15.75">
      <c r="A14" s="29">
        <v>2</v>
      </c>
      <c r="B14" s="22" t="str">
        <f t="shared" si="2"/>
        <v>ear</v>
      </c>
      <c r="C14" s="30" t="str">
        <f t="shared" si="2"/>
        <v>иа</v>
      </c>
      <c r="D14" s="22" t="str">
        <f t="shared" si="2"/>
        <v>вухо</v>
      </c>
      <c r="F14" s="29">
        <v>2</v>
      </c>
      <c r="G14" s="22" t="str">
        <f t="shared" ref="G14:I20" si="3">B14</f>
        <v>ear</v>
      </c>
      <c r="H14" s="30" t="str">
        <f t="shared" si="3"/>
        <v>иа</v>
      </c>
      <c r="I14" s="22" t="str">
        <f t="shared" si="3"/>
        <v>вухо</v>
      </c>
      <c r="K14" s="38"/>
      <c r="L14" s="33"/>
      <c r="M14" s="34"/>
    </row>
    <row r="15" spans="1:13" ht="15.75">
      <c r="A15" s="29">
        <v>3</v>
      </c>
      <c r="B15" s="22" t="str">
        <f t="shared" si="2"/>
        <v>beard</v>
      </c>
      <c r="C15" s="30" t="str">
        <f t="shared" si="2"/>
        <v>біед</v>
      </c>
      <c r="D15" s="22" t="str">
        <f t="shared" si="2"/>
        <v>борода</v>
      </c>
      <c r="F15" s="29">
        <v>3</v>
      </c>
      <c r="G15" s="22" t="str">
        <f t="shared" si="3"/>
        <v>beard</v>
      </c>
      <c r="H15" s="30" t="str">
        <f t="shared" si="3"/>
        <v>біед</v>
      </c>
      <c r="I15" s="22" t="str">
        <f t="shared" si="3"/>
        <v>борода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braid</v>
      </c>
      <c r="C16" s="30" t="str">
        <f t="shared" si="2"/>
        <v>брейд</v>
      </c>
      <c r="D16" s="22" t="str">
        <f t="shared" si="2"/>
        <v> коса́</v>
      </c>
      <c r="F16" s="29">
        <v>4</v>
      </c>
      <c r="G16" s="22" t="str">
        <f t="shared" si="3"/>
        <v>braid</v>
      </c>
      <c r="H16" s="30" t="str">
        <f t="shared" si="3"/>
        <v>брейд</v>
      </c>
      <c r="I16" s="22" t="str">
        <f t="shared" si="3"/>
        <v> коса́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ship</v>
      </c>
      <c r="C17" s="30" t="str">
        <f t="shared" si="2"/>
        <v>шіп</v>
      </c>
      <c r="D17" s="22" t="str">
        <f t="shared" si="2"/>
        <v>корабель</v>
      </c>
      <c r="F17" s="29">
        <v>5</v>
      </c>
      <c r="G17" s="22" t="str">
        <f t="shared" si="3"/>
        <v>ship</v>
      </c>
      <c r="H17" s="30" t="str">
        <f t="shared" si="3"/>
        <v>шіп</v>
      </c>
      <c r="I17" s="22" t="str">
        <f t="shared" si="3"/>
        <v>корабель</v>
      </c>
      <c r="K17" s="38"/>
      <c r="L17" s="33"/>
      <c r="M17" s="33"/>
    </row>
    <row r="18" spans="1:13" ht="15.75">
      <c r="A18" s="29">
        <v>6</v>
      </c>
      <c r="B18" s="22" t="str">
        <f t="shared" si="2"/>
        <v>ponytail</v>
      </c>
      <c r="C18" s="30" t="str">
        <f t="shared" si="2"/>
        <v>понітеіл</v>
      </c>
      <c r="D18" s="22" t="str">
        <f t="shared" si="2"/>
        <v>волосся, зібране у хвостик</v>
      </c>
      <c r="F18" s="29">
        <v>6</v>
      </c>
      <c r="G18" s="22" t="str">
        <f t="shared" si="3"/>
        <v>ponytail</v>
      </c>
      <c r="H18" s="30" t="str">
        <f t="shared" si="3"/>
        <v>понітеіл</v>
      </c>
      <c r="I18" s="22" t="str">
        <f t="shared" si="3"/>
        <v>волосся, зібране у хвостик</v>
      </c>
      <c r="K18" s="38"/>
      <c r="L18" s="33"/>
      <c r="M18" s="46" t="s">
        <v>104</v>
      </c>
    </row>
    <row r="19" spans="1:13" ht="15.75">
      <c r="A19" s="29">
        <v>7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7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K19" s="38"/>
      <c r="L19" s="33"/>
      <c r="M19" s="46" t="s">
        <v>112</v>
      </c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46" t="s">
        <v>103</v>
      </c>
    </row>
    <row r="21" spans="1:13" ht="15.75">
      <c r="A21" s="29">
        <v>9</v>
      </c>
      <c r="B21" s="82">
        <f>B10</f>
        <v>3</v>
      </c>
      <c r="C21" s="82"/>
      <c r="D21" s="82"/>
      <c r="F21" s="29">
        <v>9</v>
      </c>
      <c r="G21" s="82">
        <f>B21</f>
        <v>3</v>
      </c>
      <c r="H21" s="82"/>
      <c r="I21" s="82"/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 t="str">
        <f t="shared" ref="B24:D31" si="4">B13</f>
        <v>wear</v>
      </c>
      <c r="C24" s="30" t="str">
        <f t="shared" si="4"/>
        <v>вее</v>
      </c>
      <c r="D24" s="22" t="str">
        <f t="shared" si="4"/>
        <v>носити (одяг)</v>
      </c>
      <c r="F24" s="29">
        <v>1</v>
      </c>
      <c r="G24" s="22" t="str">
        <f>B24</f>
        <v>wear</v>
      </c>
      <c r="H24" s="30" t="str">
        <f>C24</f>
        <v>вее</v>
      </c>
      <c r="I24" s="22" t="str">
        <f>D24</f>
        <v>носити (одяг)</v>
      </c>
    </row>
    <row r="25" spans="1:13" ht="15.75">
      <c r="A25" s="29">
        <v>2</v>
      </c>
      <c r="B25" s="22" t="str">
        <f t="shared" si="4"/>
        <v>ear</v>
      </c>
      <c r="C25" s="30" t="str">
        <f t="shared" si="4"/>
        <v>иа</v>
      </c>
      <c r="D25" s="22" t="str">
        <f t="shared" si="4"/>
        <v>вухо</v>
      </c>
      <c r="F25" s="29">
        <v>2</v>
      </c>
      <c r="G25" s="22" t="str">
        <f t="shared" ref="G25:I31" si="5">B25</f>
        <v>ear</v>
      </c>
      <c r="H25" s="30" t="str">
        <f t="shared" si="5"/>
        <v>иа</v>
      </c>
      <c r="I25" s="22" t="str">
        <f t="shared" si="5"/>
        <v>вухо</v>
      </c>
    </row>
    <row r="26" spans="1:13" ht="15.75">
      <c r="A26" s="29">
        <v>3</v>
      </c>
      <c r="B26" s="22" t="str">
        <f t="shared" si="4"/>
        <v>beard</v>
      </c>
      <c r="C26" s="30" t="str">
        <f t="shared" si="4"/>
        <v>біед</v>
      </c>
      <c r="D26" s="22" t="str">
        <f t="shared" si="4"/>
        <v>борода</v>
      </c>
      <c r="F26" s="29">
        <v>3</v>
      </c>
      <c r="G26" s="22" t="str">
        <f t="shared" si="5"/>
        <v>beard</v>
      </c>
      <c r="H26" s="30" t="str">
        <f t="shared" si="5"/>
        <v>біед</v>
      </c>
      <c r="I26" s="22" t="str">
        <f t="shared" si="5"/>
        <v>борода</v>
      </c>
    </row>
    <row r="27" spans="1:13" ht="15.75">
      <c r="A27" s="29">
        <v>4</v>
      </c>
      <c r="B27" s="22" t="str">
        <f t="shared" si="4"/>
        <v>braid</v>
      </c>
      <c r="C27" s="30" t="str">
        <f t="shared" si="4"/>
        <v>брейд</v>
      </c>
      <c r="D27" s="22" t="str">
        <f t="shared" si="4"/>
        <v> коса́</v>
      </c>
      <c r="F27" s="29">
        <v>4</v>
      </c>
      <c r="G27" s="22" t="str">
        <f t="shared" si="5"/>
        <v>braid</v>
      </c>
      <c r="H27" s="30" t="str">
        <f t="shared" si="5"/>
        <v>брейд</v>
      </c>
      <c r="I27" s="22" t="str">
        <f t="shared" si="5"/>
        <v> коса́</v>
      </c>
    </row>
    <row r="28" spans="1:13" ht="15.75">
      <c r="A28" s="29">
        <v>5</v>
      </c>
      <c r="B28" s="22" t="str">
        <f t="shared" si="4"/>
        <v>ship</v>
      </c>
      <c r="C28" s="30" t="str">
        <f t="shared" si="4"/>
        <v>шіп</v>
      </c>
      <c r="D28" s="22" t="str">
        <f t="shared" si="4"/>
        <v>корабель</v>
      </c>
      <c r="F28" s="29">
        <v>5</v>
      </c>
      <c r="G28" s="22" t="str">
        <f t="shared" si="5"/>
        <v>ship</v>
      </c>
      <c r="H28" s="30" t="str">
        <f t="shared" si="5"/>
        <v>шіп</v>
      </c>
      <c r="I28" s="22" t="str">
        <f t="shared" si="5"/>
        <v>корабель</v>
      </c>
    </row>
    <row r="29" spans="1:13" ht="15.75">
      <c r="A29" s="29">
        <v>6</v>
      </c>
      <c r="B29" s="22" t="str">
        <f t="shared" si="4"/>
        <v>ponytail</v>
      </c>
      <c r="C29" s="30" t="str">
        <f t="shared" si="4"/>
        <v>понітеіл</v>
      </c>
      <c r="D29" s="22" t="str">
        <f t="shared" si="4"/>
        <v>волосся, зібране у хвостик</v>
      </c>
      <c r="F29" s="29">
        <v>6</v>
      </c>
      <c r="G29" s="22" t="str">
        <f t="shared" si="5"/>
        <v>ponytail</v>
      </c>
      <c r="H29" s="30" t="str">
        <f t="shared" si="5"/>
        <v>понітеіл</v>
      </c>
      <c r="I29" s="22" t="str">
        <f t="shared" si="5"/>
        <v>волосся, зібране у хвостик</v>
      </c>
    </row>
    <row r="30" spans="1:13" ht="15.75">
      <c r="A30" s="29">
        <v>7</v>
      </c>
      <c r="B30" s="22">
        <f t="shared" si="4"/>
        <v>0</v>
      </c>
      <c r="C30" s="30">
        <f t="shared" si="4"/>
        <v>0</v>
      </c>
      <c r="D30" s="22">
        <f t="shared" si="4"/>
        <v>0</v>
      </c>
      <c r="F30" s="29">
        <v>7</v>
      </c>
      <c r="G30" s="22">
        <f t="shared" si="5"/>
        <v>0</v>
      </c>
      <c r="H30" s="30">
        <f t="shared" si="5"/>
        <v>0</v>
      </c>
      <c r="I30" s="22">
        <f t="shared" si="5"/>
        <v>0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82">
        <f>B21</f>
        <v>3</v>
      </c>
      <c r="C32" s="82"/>
      <c r="D32" s="82"/>
      <c r="F32" s="29">
        <v>9</v>
      </c>
      <c r="G32" s="82">
        <f>G21</f>
        <v>3</v>
      </c>
      <c r="H32" s="82"/>
      <c r="I32" s="82"/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2" si="6">B24</f>
        <v>wear</v>
      </c>
      <c r="C35" s="30" t="str">
        <f t="shared" si="6"/>
        <v>вее</v>
      </c>
      <c r="D35" s="22" t="str">
        <f t="shared" si="6"/>
        <v>носити (одяг)</v>
      </c>
      <c r="F35" s="29">
        <v>1</v>
      </c>
      <c r="G35" s="22" t="str">
        <f>B35</f>
        <v>wear</v>
      </c>
      <c r="H35" s="30" t="str">
        <f>C35</f>
        <v>вее</v>
      </c>
      <c r="I35" s="22" t="str">
        <f>D35</f>
        <v>носити (одяг)</v>
      </c>
    </row>
    <row r="36" spans="1:9" ht="15.75">
      <c r="A36" s="29">
        <v>2</v>
      </c>
      <c r="B36" s="22" t="str">
        <f t="shared" si="6"/>
        <v>ear</v>
      </c>
      <c r="C36" s="30" t="str">
        <f t="shared" si="6"/>
        <v>иа</v>
      </c>
      <c r="D36" s="22" t="str">
        <f t="shared" si="6"/>
        <v>вухо</v>
      </c>
      <c r="F36" s="29">
        <v>2</v>
      </c>
      <c r="G36" s="22" t="str">
        <f t="shared" ref="G36:I42" si="7">B36</f>
        <v>ear</v>
      </c>
      <c r="H36" s="30" t="str">
        <f t="shared" si="7"/>
        <v>иа</v>
      </c>
      <c r="I36" s="22" t="str">
        <f t="shared" si="7"/>
        <v>вухо</v>
      </c>
    </row>
    <row r="37" spans="1:9" ht="15.75">
      <c r="A37" s="29">
        <v>3</v>
      </c>
      <c r="B37" s="22" t="str">
        <f t="shared" si="6"/>
        <v>beard</v>
      </c>
      <c r="C37" s="30" t="str">
        <f t="shared" si="6"/>
        <v>біед</v>
      </c>
      <c r="D37" s="22" t="str">
        <f t="shared" si="6"/>
        <v>борода</v>
      </c>
      <c r="F37" s="29">
        <v>3</v>
      </c>
      <c r="G37" s="22" t="str">
        <f t="shared" si="7"/>
        <v>beard</v>
      </c>
      <c r="H37" s="30" t="str">
        <f t="shared" si="7"/>
        <v>біед</v>
      </c>
      <c r="I37" s="22" t="str">
        <f t="shared" si="7"/>
        <v>борода</v>
      </c>
    </row>
    <row r="38" spans="1:9" ht="15.75">
      <c r="A38" s="29">
        <v>4</v>
      </c>
      <c r="B38" s="22" t="str">
        <f t="shared" si="6"/>
        <v>braid</v>
      </c>
      <c r="C38" s="30" t="str">
        <f t="shared" si="6"/>
        <v>брейд</v>
      </c>
      <c r="D38" s="22" t="str">
        <f t="shared" si="6"/>
        <v> коса́</v>
      </c>
      <c r="F38" s="29">
        <v>4</v>
      </c>
      <c r="G38" s="22" t="str">
        <f t="shared" si="7"/>
        <v>braid</v>
      </c>
      <c r="H38" s="30" t="str">
        <f t="shared" si="7"/>
        <v>брейд</v>
      </c>
      <c r="I38" s="22" t="str">
        <f t="shared" si="7"/>
        <v> коса́</v>
      </c>
    </row>
    <row r="39" spans="1:9" ht="15.75">
      <c r="A39" s="29">
        <v>5</v>
      </c>
      <c r="B39" s="22" t="str">
        <f t="shared" si="6"/>
        <v>ship</v>
      </c>
      <c r="C39" s="30" t="str">
        <f t="shared" si="6"/>
        <v>шіп</v>
      </c>
      <c r="D39" s="22" t="str">
        <f t="shared" si="6"/>
        <v>корабель</v>
      </c>
      <c r="F39" s="29">
        <v>5</v>
      </c>
      <c r="G39" s="22" t="str">
        <f t="shared" si="7"/>
        <v>ship</v>
      </c>
      <c r="H39" s="30" t="str">
        <f t="shared" si="7"/>
        <v>шіп</v>
      </c>
      <c r="I39" s="22" t="str">
        <f t="shared" si="7"/>
        <v>корабель</v>
      </c>
    </row>
    <row r="40" spans="1:9" ht="15.75">
      <c r="A40" s="29">
        <v>6</v>
      </c>
      <c r="B40" s="22" t="str">
        <f t="shared" si="6"/>
        <v>ponytail</v>
      </c>
      <c r="C40" s="30" t="str">
        <f t="shared" si="6"/>
        <v>понітеіл</v>
      </c>
      <c r="D40" s="22" t="str">
        <f t="shared" si="6"/>
        <v>волосся, зібране у хвостик</v>
      </c>
      <c r="F40" s="29">
        <v>6</v>
      </c>
      <c r="G40" s="22" t="str">
        <f t="shared" si="7"/>
        <v>ponytail</v>
      </c>
      <c r="H40" s="30" t="str">
        <f t="shared" si="7"/>
        <v>понітеіл</v>
      </c>
      <c r="I40" s="22" t="str">
        <f t="shared" si="7"/>
        <v>волосся, зібране у хвостик</v>
      </c>
    </row>
    <row r="41" spans="1:9" ht="15.75">
      <c r="A41" s="29">
        <v>7</v>
      </c>
      <c r="B41" s="22">
        <f t="shared" si="6"/>
        <v>0</v>
      </c>
      <c r="C41" s="30">
        <f t="shared" si="6"/>
        <v>0</v>
      </c>
      <c r="D41" s="22">
        <f t="shared" si="6"/>
        <v>0</v>
      </c>
      <c r="F41" s="29">
        <v>7</v>
      </c>
      <c r="G41" s="22">
        <f t="shared" si="7"/>
        <v>0</v>
      </c>
      <c r="H41" s="30">
        <f t="shared" si="7"/>
        <v>0</v>
      </c>
      <c r="I41" s="22">
        <f t="shared" si="7"/>
        <v>0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82">
        <f>B32</f>
        <v>3</v>
      </c>
      <c r="C43" s="82"/>
      <c r="D43" s="82"/>
      <c r="F43" s="29">
        <v>9</v>
      </c>
      <c r="G43" s="82">
        <f>G32</f>
        <v>3</v>
      </c>
      <c r="H43" s="82"/>
      <c r="I43" s="82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B1:D43 G33:I43">
    <cfRule type="cellIs" dxfId="2034" priority="553" operator="lessThan">
      <formula>1</formula>
    </cfRule>
  </conditionalFormatting>
  <conditionalFormatting sqref="G36:G38 B36:B43 I36:I38 D36:D43">
    <cfRule type="containsBlanks" dxfId="2033" priority="550">
      <formula>LEN(TRIM(B36))=0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032" priority="547">
      <formula>LEN(TRIM(N38))=0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031" priority="544">
      <formula>LEN(TRIM(J36))=0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030" priority="541">
      <formula>LEN(TRIM(B33))=0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029" priority="538">
      <formula>LEN(TRIM(G38))=0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028" priority="535">
      <formula>LEN(TRIM(N23))=0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027" priority="532">
      <formula>LEN(TRIM(J23))=0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026" priority="529">
      <formula>LEN(TRIM(N35))=0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025" priority="526">
      <formula>LEN(TRIM(J33))=0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024" priority="523">
      <formula>LEN(TRIM(B23))=0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023" priority="520">
      <formula>LEN(TRIM(G23))=0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022" priority="517">
      <formula>LEN(TRIM(G34))=0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021" priority="514">
      <formula>LEN(TRIM(I34))=0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020" priority="511">
      <formula>LEN(TRIM(H34))=0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019" priority="508">
      <formula>LEN(TRIM(B34))=0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018" priority="505">
      <formula>LEN(TRIM(D34))=0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017" priority="502">
      <formula>LEN(TRIM(C34))=0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01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015" priority="496">
      <formula>LEN(TRIM(G35))=0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014" priority="493">
      <formula>LEN(TRIM(I35))=0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013" priority="490">
      <formula>LEN(TRIM(H35))=0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012" priority="487">
      <formula>LEN(TRIM(B35))=0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011" priority="484">
      <formula>LEN(TRIM(D35))=0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010" priority="481">
      <formula>LEN(TRIM(C35))=0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009" priority="478">
      <formula>LEN(TRIM(G23))=0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008" priority="475">
      <formula>LEN(TRIM(I23))=0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007" priority="472">
      <formula>LEN(TRIM(H23))=0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00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005" priority="466">
      <formula>LEN(TRIM(D23))=0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004" priority="463">
      <formula>LEN(TRIM(C23))=0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003" priority="460">
      <formula>LEN(TRIM(B25))=0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002" priority="457">
      <formula>LEN(TRIM(G25))=0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001" priority="454">
      <formula>LEN(TRIM(N25))=0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000" priority="451">
      <formula>LEN(TRIM(J25))=0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999" priority="448">
      <formula>LEN(TRIM(G33))=0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998" priority="445">
      <formula>LEN(TRIM(I33))=0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997" priority="442">
      <formula>LEN(TRIM(H33))=0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996" priority="439">
      <formula>LEN(TRIM(B33))=0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995" priority="436">
      <formula>LEN(TRIM(D33))=0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994" priority="433">
      <formula>LEN(TRIM(C33))=0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993" priority="430">
      <formula>LEN(TRIM(G24))=0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992" priority="427">
      <formula>LEN(TRIM(I24))=0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991" priority="424">
      <formula>LEN(TRIM(H24))=0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990" priority="421">
      <formula>LEN(TRIM(B24))=0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989" priority="418">
      <formula>LEN(TRIM(D24))=0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988" priority="415">
      <formula>LEN(TRIM(C24))=0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987" priority="412">
      <formula>LEN(TRIM(G12))=0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986" priority="409">
      <formula>LEN(TRIM(I12))=0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985" priority="406">
      <formula>LEN(TRIM(H12))=0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984" priority="403">
      <formula>LEN(TRIM(B12))=0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983" priority="400">
      <formula>LEN(TRIM(D12))=0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982" priority="397">
      <formula>LEN(TRIM(C12))=0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981" priority="394">
      <formula>LEN(TRIM(B14))=0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980" priority="391">
      <formula>LEN(TRIM(G14))=0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979" priority="388">
      <formula>LEN(TRIM(J14))=0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978" priority="385">
      <formula>LEN(TRIM(N14))=0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977" priority="382">
      <formula>LEN(TRIM(N13))=0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976" priority="379">
      <formula>LEN(TRIM(B13))=0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975" priority="376">
      <formula>LEN(TRIM(G13))=0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974" priority="373">
      <formula>LEN(TRIM(J13))=0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973" priority="370">
      <formula>LEN(TRIM(G11))=0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972" priority="367">
      <formula>LEN(TRIM(I11))=0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971" priority="364">
      <formula>LEN(TRIM(H11))=0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970" priority="361">
      <formula>LEN(TRIM(B11))=0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969" priority="358">
      <formula>LEN(TRIM(D11))=0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968" priority="355">
      <formula>LEN(TRIM(C11))=0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967" priority="352">
      <formula>LEN(TRIM(G22))=0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966" priority="349">
      <formula>LEN(TRIM(I22))=0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965" priority="346">
      <formula>LEN(TRIM(H22))=0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964" priority="343">
      <formula>LEN(TRIM(B22))=0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963" priority="340">
      <formula>LEN(TRIM(D22))=0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962" priority="337">
      <formula>LEN(TRIM(C22))=0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961" priority="334">
      <formula>LEN(TRIM(G13))=0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960" priority="331">
      <formula>LEN(TRIM(I13))=0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959" priority="328">
      <formula>LEN(TRIM(H13))=0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958" priority="325">
      <formula>LEN(TRIM(B13))=0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957" priority="322">
      <formula>LEN(TRIM(D13))=0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956" priority="319">
      <formula>LEN(TRIM(C13))=0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1955" priority="316">
      <formula>LEN(TRIM(B1))=0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1954" priority="313">
      <formula>LEN(TRIM(D1))=0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1953" priority="310">
      <formula>LEN(TRIM(C1))=0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1952" priority="307">
      <formula>LEN(TRIM(B9))=0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951" priority="304">
      <formula>LEN(TRIM(G1))=0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950" priority="301">
      <formula>LEN(TRIM(I1))=0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949" priority="298">
      <formula>LEN(TRIM(H1))=0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1948" priority="295">
      <formula>LEN(TRIM(B3))=0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947" priority="292">
      <formula>LEN(TRIM(G7))=0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946" priority="289">
      <formula>LEN(TRIM(I7))=0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945" priority="286">
      <formula>LEN(TRIM(J3))=0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944" priority="283">
      <formula>LEN(TRIM(N3))=0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943" priority="280">
      <formula>LEN(TRIM(B2))=0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942" priority="277">
      <formula>LEN(TRIM(D2))=0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941" priority="274">
      <formula>LEN(TRIM(C2))=0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40" priority="271">
      <formula>LEN(TRIM(B10))=0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939" priority="268">
      <formula>LEN(TRIM(G2))=0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938" priority="265">
      <formula>LEN(TRIM(I2))=0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937" priority="262">
      <formula>LEN(TRIM(H2))=0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36" priority="259">
      <formula>LEN(TRIM(B10))=0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35" priority="256">
      <formula>LEN(TRIM(B10))=0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34" priority="253">
      <formula>LEN(TRIM(B10))=0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33" priority="250">
      <formula>LEN(TRIM(G10))=0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932" priority="247">
      <formula>LEN(TRIM(I10))=0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931" priority="244">
      <formula>LEN(TRIM(H10))=0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30" priority="241">
      <formula>LEN(TRIM(G10))=0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929" priority="238">
      <formula>LEN(TRIM(G10))=0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28" priority="235">
      <formula>LEN(TRIM(G10))=0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927" priority="232">
      <formula>LEN(TRIM(I10))=0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926" priority="229">
      <formula>LEN(TRIM(H10))=0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25" priority="226">
      <formula>LEN(TRIM(G10))=0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24" priority="223">
      <formula>LEN(TRIM(G10))=0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23" priority="220">
      <formula>LEN(TRIM(G10))=0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922" priority="217">
      <formula>LEN(TRIM(G10))=0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21" priority="214">
      <formula>LEN(TRIM(B21))=0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920" priority="211">
      <formula>LEN(TRIM(D21))=0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919" priority="208">
      <formula>LEN(TRIM(C21))=0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8" priority="205">
      <formula>LEN(TRIM(B21))=0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917" priority="202">
      <formula>LEN(TRIM(B21))=0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6" priority="199">
      <formula>LEN(TRIM(B21))=0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915" priority="196">
      <formula>LEN(TRIM(D21))=0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914" priority="193">
      <formula>LEN(TRIM(C21))=0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3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2" priority="187">
      <formula>LEN(TRIM(B21))=0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1" priority="184">
      <formula>LEN(TRIM(B21))=0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910" priority="181">
      <formula>LEN(TRIM(B21))=0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09" priority="178">
      <formula>LEN(TRIM(G21))=0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908" priority="175">
      <formula>LEN(TRIM(I21))=0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907" priority="172">
      <formula>LEN(TRIM(H21))=0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06" priority="169">
      <formula>LEN(TRIM(G21))=0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905" priority="166">
      <formula>LEN(TRIM(G21))=0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04" priority="163">
      <formula>LEN(TRIM(G21))=0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903" priority="160">
      <formula>LEN(TRIM(I21))=0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902" priority="157">
      <formula>LEN(TRIM(H21))=0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01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00" priority="151">
      <formula>LEN(TRIM(G21))=0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899" priority="148">
      <formula>LEN(TRIM(G21))=0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898" priority="145">
      <formula>LEN(TRIM(G21))=0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97" priority="142">
      <formula>LEN(TRIM(B32))=0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896" priority="139">
      <formula>LEN(TRIM(D32))=0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895" priority="136">
      <formula>LEN(TRIM(C32))=0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94" priority="133">
      <formula>LEN(TRIM(B32))=0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893" priority="130">
      <formula>LEN(TRIM(B32))=0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92" priority="127">
      <formula>LEN(TRIM(B32))=0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891" priority="124">
      <formula>LEN(TRIM(D32))=0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890" priority="121">
      <formula>LEN(TRIM(C32))=0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89" priority="118">
      <formula>LEN(TRIM(B32))=0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88" priority="115">
      <formula>LEN(TRIM(B32))=0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87" priority="112">
      <formula>LEN(TRIM(B32))=0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86" priority="109">
      <formula>LEN(TRIM(B32))=0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85" priority="106">
      <formula>LEN(TRIM(G32))=0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884" priority="103">
      <formula>LEN(TRIM(I32))=0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883" priority="100">
      <formula>LEN(TRIM(H32))=0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82" priority="97">
      <formula>LEN(TRIM(G32))=0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881" priority="94">
      <formula>LEN(TRIM(G32))=0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80" priority="91">
      <formula>LEN(TRIM(G32))=0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879" priority="88">
      <formula>LEN(TRIM(I32))=0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878" priority="85">
      <formula>LEN(TRIM(H32))=0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77" priority="82">
      <formula>LEN(TRIM(G32))=0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76" priority="79">
      <formula>LEN(TRIM(G32))=0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75" priority="76">
      <formula>LEN(TRIM(G32))=0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74" priority="73">
      <formula>LEN(TRIM(G32))=0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73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872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871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70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869" priority="58">
      <formula>LEN(TRIM(B43))=0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68" priority="55">
      <formula>LEN(TRIM(B43))=0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867" priority="52">
      <formula>LEN(TRIM(D43))=0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866" priority="49">
      <formula>LEN(TRIM(C43))=0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65" priority="46">
      <formula>LEN(TRIM(B43))=0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64" priority="43">
      <formula>LEN(TRIM(B43))=0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63" priority="40">
      <formula>LEN(TRIM(B43))=0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62" priority="37">
      <formula>LEN(TRIM(B43))=0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61" priority="34">
      <formula>LEN(TRIM(G43))=0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860" priority="31">
      <formula>LEN(TRIM(I43))=0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859" priority="28">
      <formula>LEN(TRIM(H43))=0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8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857" priority="22">
      <formula>LEN(TRIM(G43))=0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6" priority="19">
      <formula>LEN(TRIM(G43))=0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855" priority="16">
      <formula>LEN(TRIM(I43))=0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854" priority="13">
      <formula>LEN(TRIM(H43))=0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3" priority="10">
      <formula>LEN(TRIM(G43))=0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2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1" priority="4">
      <formula>LEN(TRIM(G43))=0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50" priority="1">
      <formula>LEN(TRIM(G43))=0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60" zoomScaleNormal="160" zoomScaleSheetLayoutView="160" workbookViewId="0">
      <selection activeCell="K10" sqref="K10:M10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famous</v>
      </c>
      <c r="C2" s="30" t="str">
        <f>L2</f>
        <v>[ˈfeɪməs]</v>
      </c>
      <c r="D2" s="22" t="str">
        <f>M2</f>
        <v>відо́мий</v>
      </c>
      <c r="F2" s="29">
        <f>A2</f>
        <v>1</v>
      </c>
      <c r="G2" s="22" t="str">
        <f>B2</f>
        <v>famous</v>
      </c>
      <c r="H2" s="30" t="str">
        <f>C2</f>
        <v>[ˈfeɪməs]</v>
      </c>
      <c r="I2" s="22" t="str">
        <f>D2</f>
        <v>відо́мий</v>
      </c>
      <c r="J2" s="45">
        <v>1</v>
      </c>
      <c r="K2" s="46" t="s">
        <v>185</v>
      </c>
      <c r="L2" s="8" t="s">
        <v>191</v>
      </c>
      <c r="M2" s="8" t="s">
        <v>197</v>
      </c>
    </row>
    <row r="3" spans="1:13" ht="15.4" customHeight="1">
      <c r="A3" s="29">
        <f t="shared" ref="A3:D10" si="0">J3</f>
        <v>2</v>
      </c>
      <c r="B3" s="22" t="str">
        <f t="shared" si="0"/>
        <v>university</v>
      </c>
      <c r="C3" s="30" t="str">
        <f t="shared" si="0"/>
        <v>[ˌjuːnɪˈvɜːsɪtɪ]</v>
      </c>
      <c r="D3" s="22" t="str">
        <f t="shared" si="0"/>
        <v>університе́т</v>
      </c>
      <c r="F3" s="29">
        <f t="shared" ref="F3:I10" si="1">A3</f>
        <v>2</v>
      </c>
      <c r="G3" s="22" t="str">
        <f t="shared" si="1"/>
        <v>university</v>
      </c>
      <c r="H3" s="30" t="str">
        <f t="shared" si="1"/>
        <v>[ˌjuːnɪˈvɜːsɪtɪ]</v>
      </c>
      <c r="I3" s="22" t="str">
        <f t="shared" si="1"/>
        <v>університе́т</v>
      </c>
      <c r="J3" s="45">
        <v>2</v>
      </c>
      <c r="K3" s="46" t="s">
        <v>186</v>
      </c>
      <c r="L3" s="8" t="s">
        <v>192</v>
      </c>
      <c r="M3" s="8" t="s">
        <v>198</v>
      </c>
    </row>
    <row r="4" spans="1:13" ht="15.4" customHeight="1">
      <c r="A4" s="29">
        <f t="shared" si="0"/>
        <v>3</v>
      </c>
      <c r="B4" s="22" t="str">
        <f t="shared" si="0"/>
        <v>crowd</v>
      </c>
      <c r="C4" s="30" t="str">
        <f t="shared" si="0"/>
        <v>[kraud]</v>
      </c>
      <c r="D4" s="22" t="str">
        <f t="shared" si="0"/>
        <v>натовп</v>
      </c>
      <c r="F4" s="29">
        <f t="shared" si="1"/>
        <v>3</v>
      </c>
      <c r="G4" s="22" t="str">
        <f t="shared" si="1"/>
        <v>crowd</v>
      </c>
      <c r="H4" s="30" t="str">
        <f t="shared" si="1"/>
        <v>[kraud]</v>
      </c>
      <c r="I4" s="22" t="str">
        <f t="shared" si="1"/>
        <v>натовп</v>
      </c>
      <c r="J4" s="45">
        <v>3</v>
      </c>
      <c r="K4" s="46" t="s">
        <v>187</v>
      </c>
      <c r="L4" s="8" t="s">
        <v>193</v>
      </c>
      <c r="M4" s="8" t="s">
        <v>203</v>
      </c>
    </row>
    <row r="5" spans="1:13" ht="15.4" customHeight="1">
      <c r="A5" s="29">
        <f t="shared" si="0"/>
        <v>4</v>
      </c>
      <c r="B5" s="22" t="str">
        <f t="shared" si="0"/>
        <v>east</v>
      </c>
      <c r="C5" s="30" t="str">
        <f t="shared" si="0"/>
        <v>[iːst]</v>
      </c>
      <c r="D5" s="22" t="str">
        <f t="shared" si="0"/>
        <v>схід;</v>
      </c>
      <c r="F5" s="29">
        <f t="shared" si="1"/>
        <v>4</v>
      </c>
      <c r="G5" s="22" t="str">
        <f t="shared" si="1"/>
        <v>east</v>
      </c>
      <c r="H5" s="30" t="str">
        <f t="shared" si="1"/>
        <v>[iːst]</v>
      </c>
      <c r="I5" s="22" t="str">
        <f t="shared" si="1"/>
        <v>схід;</v>
      </c>
      <c r="J5" s="45">
        <v>4</v>
      </c>
      <c r="K5" s="46" t="s">
        <v>188</v>
      </c>
      <c r="L5" s="8" t="s">
        <v>195</v>
      </c>
      <c r="M5" s="8" t="s">
        <v>199</v>
      </c>
    </row>
    <row r="6" spans="1:13" ht="15.4" customHeight="1">
      <c r="A6" s="29">
        <f t="shared" si="0"/>
        <v>5</v>
      </c>
      <c r="B6" s="22" t="str">
        <f t="shared" si="0"/>
        <v>believe</v>
      </c>
      <c r="C6" s="30" t="str">
        <f t="shared" si="0"/>
        <v>[bɪˈliːv]</v>
      </c>
      <c r="D6" s="22" t="str">
        <f t="shared" si="0"/>
        <v>ві́рити; довіря́ти</v>
      </c>
      <c r="F6" s="29">
        <f t="shared" si="1"/>
        <v>5</v>
      </c>
      <c r="G6" s="22" t="str">
        <f t="shared" si="1"/>
        <v>believe</v>
      </c>
      <c r="H6" s="30" t="str">
        <f t="shared" si="1"/>
        <v>[bɪˈliːv]</v>
      </c>
      <c r="I6" s="22" t="str">
        <f t="shared" si="1"/>
        <v>ві́рити; довіря́ти</v>
      </c>
      <c r="J6" s="45">
        <v>5</v>
      </c>
      <c r="K6" s="46" t="s">
        <v>55</v>
      </c>
      <c r="L6" s="8" t="s">
        <v>66</v>
      </c>
      <c r="M6" s="8" t="s">
        <v>202</v>
      </c>
    </row>
    <row r="7" spans="1:13" ht="15.4" customHeight="1">
      <c r="A7" s="29">
        <f t="shared" si="0"/>
        <v>6</v>
      </c>
      <c r="B7" s="22" t="str">
        <f t="shared" si="0"/>
        <v>matter</v>
      </c>
      <c r="C7" s="30" t="str">
        <f t="shared" si="0"/>
        <v>[ˈmætə]</v>
      </c>
      <c r="D7" s="22" t="str">
        <f t="shared" si="0"/>
        <v>мати значення</v>
      </c>
      <c r="F7" s="29">
        <f t="shared" si="1"/>
        <v>6</v>
      </c>
      <c r="G7" s="22" t="str">
        <f t="shared" si="1"/>
        <v>matter</v>
      </c>
      <c r="H7" s="30" t="str">
        <f t="shared" si="1"/>
        <v>[ˈmætə]</v>
      </c>
      <c r="I7" s="22" t="str">
        <f t="shared" si="1"/>
        <v>мати значення</v>
      </c>
      <c r="J7" s="45">
        <v>6</v>
      </c>
      <c r="K7" s="52" t="s">
        <v>189</v>
      </c>
      <c r="L7" s="8" t="s">
        <v>194</v>
      </c>
      <c r="M7" s="8" t="s">
        <v>201</v>
      </c>
    </row>
    <row r="8" spans="1:13" ht="15.4" customHeight="1">
      <c r="A8" s="29">
        <f t="shared" si="0"/>
        <v>7</v>
      </c>
      <c r="B8" s="22" t="str">
        <f t="shared" si="0"/>
        <v>idea</v>
      </c>
      <c r="C8" s="30" t="str">
        <f t="shared" si="0"/>
        <v>[aɪˈdɪə]</v>
      </c>
      <c r="D8" s="22" t="str">
        <f t="shared" si="0"/>
        <v> іде́я</v>
      </c>
      <c r="F8" s="29">
        <f t="shared" si="1"/>
        <v>7</v>
      </c>
      <c r="G8" s="22" t="str">
        <f t="shared" si="1"/>
        <v>idea</v>
      </c>
      <c r="H8" s="30" t="str">
        <f t="shared" si="1"/>
        <v>[aɪˈdɪə]</v>
      </c>
      <c r="I8" s="22" t="str">
        <f t="shared" si="1"/>
        <v> іде́я</v>
      </c>
      <c r="J8" s="45">
        <v>7</v>
      </c>
      <c r="K8" s="46" t="s">
        <v>190</v>
      </c>
      <c r="L8" s="8" t="s">
        <v>196</v>
      </c>
      <c r="M8" s="8" t="s">
        <v>200</v>
      </c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/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82" t="str">
        <f>K10</f>
        <v>matter, famous, east, university, idea, believe, crowd</v>
      </c>
      <c r="C10" s="82"/>
      <c r="D10" s="82"/>
      <c r="F10" s="29">
        <f t="shared" si="1"/>
        <v>9</v>
      </c>
      <c r="G10" s="82" t="str">
        <f>B10</f>
        <v>matter, famous, east, university, idea, believe, crowd</v>
      </c>
      <c r="H10" s="82"/>
      <c r="I10" s="82"/>
      <c r="J10" s="45">
        <v>9</v>
      </c>
      <c r="K10" s="83" t="s">
        <v>204</v>
      </c>
      <c r="L10" s="83"/>
      <c r="M10" s="83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0" si="2">B2</f>
        <v>famous</v>
      </c>
      <c r="C13" s="30" t="str">
        <f t="shared" si="2"/>
        <v>[ˈfeɪməs]</v>
      </c>
      <c r="D13" s="22" t="str">
        <f t="shared" si="2"/>
        <v>відо́мий</v>
      </c>
      <c r="F13" s="29">
        <v>1</v>
      </c>
      <c r="G13" s="22" t="str">
        <f>B13</f>
        <v>famous</v>
      </c>
      <c r="H13" s="30" t="str">
        <f>C13</f>
        <v>[ˈfeɪməs]</v>
      </c>
      <c r="I13" s="22" t="str">
        <f>D13</f>
        <v>відо́мий</v>
      </c>
      <c r="J13" s="31"/>
      <c r="K13" s="38"/>
    </row>
    <row r="14" spans="1:13" ht="15.75">
      <c r="A14" s="29">
        <v>2</v>
      </c>
      <c r="B14" s="22" t="str">
        <f t="shared" si="2"/>
        <v>university</v>
      </c>
      <c r="C14" s="30" t="str">
        <f t="shared" si="2"/>
        <v>[ˌjuːnɪˈvɜːsɪtɪ]</v>
      </c>
      <c r="D14" s="22" t="str">
        <f t="shared" si="2"/>
        <v>університе́т</v>
      </c>
      <c r="F14" s="29">
        <v>2</v>
      </c>
      <c r="G14" s="22" t="str">
        <f t="shared" ref="G14:I20" si="3">B14</f>
        <v>university</v>
      </c>
      <c r="H14" s="30" t="str">
        <f t="shared" si="3"/>
        <v>[ˌjuːnɪˈvɜːsɪtɪ]</v>
      </c>
      <c r="I14" s="22" t="str">
        <f t="shared" si="3"/>
        <v>університе́т</v>
      </c>
      <c r="K14" s="38"/>
      <c r="L14" s="33"/>
      <c r="M14" s="34"/>
    </row>
    <row r="15" spans="1:13" ht="15.75">
      <c r="A15" s="29">
        <v>3</v>
      </c>
      <c r="B15" s="22" t="str">
        <f t="shared" si="2"/>
        <v>crowd</v>
      </c>
      <c r="C15" s="30" t="str">
        <f t="shared" si="2"/>
        <v>[kraud]</v>
      </c>
      <c r="D15" s="22" t="str">
        <f t="shared" si="2"/>
        <v>натовп</v>
      </c>
      <c r="F15" s="29">
        <v>3</v>
      </c>
      <c r="G15" s="22" t="str">
        <f t="shared" si="3"/>
        <v>crowd</v>
      </c>
      <c r="H15" s="30" t="str">
        <f t="shared" si="3"/>
        <v>[kraud]</v>
      </c>
      <c r="I15" s="22" t="str">
        <f t="shared" si="3"/>
        <v>натовп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east</v>
      </c>
      <c r="C16" s="30" t="str">
        <f t="shared" si="2"/>
        <v>[iːst]</v>
      </c>
      <c r="D16" s="22" t="str">
        <f t="shared" si="2"/>
        <v>схід;</v>
      </c>
      <c r="F16" s="29">
        <v>4</v>
      </c>
      <c r="G16" s="22" t="str">
        <f t="shared" si="3"/>
        <v>east</v>
      </c>
      <c r="H16" s="30" t="str">
        <f t="shared" si="3"/>
        <v>[iːst]</v>
      </c>
      <c r="I16" s="22" t="str">
        <f t="shared" si="3"/>
        <v>схід;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believe</v>
      </c>
      <c r="C17" s="30" t="str">
        <f t="shared" si="2"/>
        <v>[bɪˈliːv]</v>
      </c>
      <c r="D17" s="22" t="str">
        <f t="shared" si="2"/>
        <v>ві́рити; довіря́ти</v>
      </c>
      <c r="F17" s="29">
        <v>5</v>
      </c>
      <c r="G17" s="22" t="str">
        <f t="shared" si="3"/>
        <v>believe</v>
      </c>
      <c r="H17" s="30" t="str">
        <f t="shared" si="3"/>
        <v>[bɪˈliːv]</v>
      </c>
      <c r="I17" s="22" t="str">
        <f t="shared" si="3"/>
        <v>ві́рити; довіря́ти</v>
      </c>
      <c r="K17" s="38"/>
      <c r="L17" s="33"/>
      <c r="M17" s="33"/>
    </row>
    <row r="18" spans="1:13" ht="15.75">
      <c r="A18" s="29">
        <v>6</v>
      </c>
      <c r="B18" s="22" t="str">
        <f t="shared" si="2"/>
        <v>matter</v>
      </c>
      <c r="C18" s="30" t="str">
        <f t="shared" si="2"/>
        <v>[ˈmætə]</v>
      </c>
      <c r="D18" s="22" t="str">
        <f t="shared" si="2"/>
        <v>мати значення</v>
      </c>
      <c r="F18" s="29">
        <v>6</v>
      </c>
      <c r="G18" s="22" t="str">
        <f t="shared" si="3"/>
        <v>matter</v>
      </c>
      <c r="H18" s="30" t="str">
        <f t="shared" si="3"/>
        <v>[ˈmætə]</v>
      </c>
      <c r="I18" s="22" t="str">
        <f t="shared" si="3"/>
        <v>мати значення</v>
      </c>
      <c r="K18" s="38"/>
      <c r="L18" s="33"/>
      <c r="M18" s="46" t="s">
        <v>104</v>
      </c>
    </row>
    <row r="19" spans="1:13" ht="15.75">
      <c r="A19" s="29">
        <v>7</v>
      </c>
      <c r="B19" s="22" t="str">
        <f t="shared" si="2"/>
        <v>idea</v>
      </c>
      <c r="C19" s="30" t="str">
        <f t="shared" si="2"/>
        <v>[aɪˈdɪə]</v>
      </c>
      <c r="D19" s="22" t="str">
        <f t="shared" si="2"/>
        <v> іде́я</v>
      </c>
      <c r="F19" s="29">
        <v>7</v>
      </c>
      <c r="G19" s="22" t="str">
        <f t="shared" si="3"/>
        <v>idea</v>
      </c>
      <c r="H19" s="30" t="str">
        <f t="shared" si="3"/>
        <v>[aɪˈdɪə]</v>
      </c>
      <c r="I19" s="22" t="str">
        <f t="shared" si="3"/>
        <v> іде́я</v>
      </c>
      <c r="K19" s="38"/>
      <c r="L19" s="33"/>
      <c r="M19" s="46" t="s">
        <v>112</v>
      </c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46" t="s">
        <v>103</v>
      </c>
    </row>
    <row r="21" spans="1:13" ht="15.75">
      <c r="A21" s="29">
        <v>9</v>
      </c>
      <c r="B21" s="82" t="str">
        <f>B10</f>
        <v>matter, famous, east, university, idea, believe, crowd</v>
      </c>
      <c r="C21" s="82"/>
      <c r="D21" s="82"/>
      <c r="F21" s="29">
        <v>9</v>
      </c>
      <c r="G21" s="82" t="str">
        <f>B21</f>
        <v>matter, famous, east, university, idea, believe, crowd</v>
      </c>
      <c r="H21" s="82"/>
      <c r="I21" s="82"/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 t="str">
        <f t="shared" ref="B24:D31" si="4">B13</f>
        <v>famous</v>
      </c>
      <c r="C24" s="30" t="str">
        <f t="shared" si="4"/>
        <v>[ˈfeɪməs]</v>
      </c>
      <c r="D24" s="22" t="str">
        <f t="shared" si="4"/>
        <v>відо́мий</v>
      </c>
      <c r="F24" s="29">
        <v>1</v>
      </c>
      <c r="G24" s="22" t="str">
        <f>B24</f>
        <v>famous</v>
      </c>
      <c r="H24" s="30" t="str">
        <f>C24</f>
        <v>[ˈfeɪməs]</v>
      </c>
      <c r="I24" s="22" t="str">
        <f>D24</f>
        <v>відо́мий</v>
      </c>
    </row>
    <row r="25" spans="1:13" ht="15.75">
      <c r="A25" s="29">
        <v>2</v>
      </c>
      <c r="B25" s="22" t="str">
        <f t="shared" si="4"/>
        <v>university</v>
      </c>
      <c r="C25" s="30" t="str">
        <f t="shared" si="4"/>
        <v>[ˌjuːnɪˈvɜːsɪtɪ]</v>
      </c>
      <c r="D25" s="22" t="str">
        <f t="shared" si="4"/>
        <v>університе́т</v>
      </c>
      <c r="F25" s="29">
        <v>2</v>
      </c>
      <c r="G25" s="22" t="str">
        <f t="shared" ref="G25:I31" si="5">B25</f>
        <v>university</v>
      </c>
      <c r="H25" s="30" t="str">
        <f t="shared" si="5"/>
        <v>[ˌjuːnɪˈvɜːsɪtɪ]</v>
      </c>
      <c r="I25" s="22" t="str">
        <f t="shared" si="5"/>
        <v>університе́т</v>
      </c>
    </row>
    <row r="26" spans="1:13" ht="15.75">
      <c r="A26" s="29">
        <v>3</v>
      </c>
      <c r="B26" s="22" t="str">
        <f t="shared" si="4"/>
        <v>crowd</v>
      </c>
      <c r="C26" s="30" t="str">
        <f t="shared" si="4"/>
        <v>[kraud]</v>
      </c>
      <c r="D26" s="22" t="str">
        <f t="shared" si="4"/>
        <v>натовп</v>
      </c>
      <c r="F26" s="29">
        <v>3</v>
      </c>
      <c r="G26" s="22" t="str">
        <f t="shared" si="5"/>
        <v>crowd</v>
      </c>
      <c r="H26" s="30" t="str">
        <f t="shared" si="5"/>
        <v>[kraud]</v>
      </c>
      <c r="I26" s="22" t="str">
        <f t="shared" si="5"/>
        <v>натовп</v>
      </c>
    </row>
    <row r="27" spans="1:13" ht="15.75">
      <c r="A27" s="29">
        <v>4</v>
      </c>
      <c r="B27" s="22" t="str">
        <f t="shared" si="4"/>
        <v>east</v>
      </c>
      <c r="C27" s="30" t="str">
        <f t="shared" si="4"/>
        <v>[iːst]</v>
      </c>
      <c r="D27" s="22" t="str">
        <f t="shared" si="4"/>
        <v>схід;</v>
      </c>
      <c r="F27" s="29">
        <v>4</v>
      </c>
      <c r="G27" s="22" t="str">
        <f t="shared" si="5"/>
        <v>east</v>
      </c>
      <c r="H27" s="30" t="str">
        <f t="shared" si="5"/>
        <v>[iːst]</v>
      </c>
      <c r="I27" s="22" t="str">
        <f t="shared" si="5"/>
        <v>схід;</v>
      </c>
    </row>
    <row r="28" spans="1:13" ht="15.75">
      <c r="A28" s="29">
        <v>5</v>
      </c>
      <c r="B28" s="22" t="str">
        <f t="shared" si="4"/>
        <v>believe</v>
      </c>
      <c r="C28" s="30" t="str">
        <f t="shared" si="4"/>
        <v>[bɪˈliːv]</v>
      </c>
      <c r="D28" s="22" t="str">
        <f t="shared" si="4"/>
        <v>ві́рити; довіря́ти</v>
      </c>
      <c r="F28" s="29">
        <v>5</v>
      </c>
      <c r="G28" s="22" t="str">
        <f t="shared" si="5"/>
        <v>believe</v>
      </c>
      <c r="H28" s="30" t="str">
        <f t="shared" si="5"/>
        <v>[bɪˈliːv]</v>
      </c>
      <c r="I28" s="22" t="str">
        <f t="shared" si="5"/>
        <v>ві́рити; довіря́ти</v>
      </c>
    </row>
    <row r="29" spans="1:13" ht="15.75">
      <c r="A29" s="29">
        <v>6</v>
      </c>
      <c r="B29" s="22" t="str">
        <f t="shared" si="4"/>
        <v>matter</v>
      </c>
      <c r="C29" s="30" t="str">
        <f t="shared" si="4"/>
        <v>[ˈmætə]</v>
      </c>
      <c r="D29" s="22" t="str">
        <f t="shared" si="4"/>
        <v>мати значення</v>
      </c>
      <c r="F29" s="29">
        <v>6</v>
      </c>
      <c r="G29" s="22" t="str">
        <f t="shared" si="5"/>
        <v>matter</v>
      </c>
      <c r="H29" s="30" t="str">
        <f t="shared" si="5"/>
        <v>[ˈmætə]</v>
      </c>
      <c r="I29" s="22" t="str">
        <f t="shared" si="5"/>
        <v>мати значення</v>
      </c>
    </row>
    <row r="30" spans="1:13" ht="15.75">
      <c r="A30" s="29">
        <v>7</v>
      </c>
      <c r="B30" s="22" t="str">
        <f t="shared" si="4"/>
        <v>idea</v>
      </c>
      <c r="C30" s="30" t="str">
        <f t="shared" si="4"/>
        <v>[aɪˈdɪə]</v>
      </c>
      <c r="D30" s="22" t="str">
        <f t="shared" si="4"/>
        <v> іде́я</v>
      </c>
      <c r="F30" s="29">
        <v>7</v>
      </c>
      <c r="G30" s="22" t="str">
        <f t="shared" si="5"/>
        <v>idea</v>
      </c>
      <c r="H30" s="30" t="str">
        <f t="shared" si="5"/>
        <v>[aɪˈdɪə]</v>
      </c>
      <c r="I30" s="22" t="str">
        <f t="shared" si="5"/>
        <v> іде́я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82" t="str">
        <f>B21</f>
        <v>matter, famous, east, university, idea, believe, crowd</v>
      </c>
      <c r="C32" s="82"/>
      <c r="D32" s="82"/>
      <c r="F32" s="29">
        <v>9</v>
      </c>
      <c r="G32" s="82" t="str">
        <f>G21</f>
        <v>matter, famous, east, university, idea, believe, crowd</v>
      </c>
      <c r="H32" s="82"/>
      <c r="I32" s="82"/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2" si="6">B24</f>
        <v>famous</v>
      </c>
      <c r="C35" s="30" t="str">
        <f t="shared" si="6"/>
        <v>[ˈfeɪməs]</v>
      </c>
      <c r="D35" s="22" t="str">
        <f t="shared" si="6"/>
        <v>відо́мий</v>
      </c>
      <c r="F35" s="29">
        <v>1</v>
      </c>
      <c r="G35" s="22" t="str">
        <f>B35</f>
        <v>famous</v>
      </c>
      <c r="H35" s="30" t="str">
        <f>C35</f>
        <v>[ˈfeɪməs]</v>
      </c>
      <c r="I35" s="22" t="str">
        <f>D35</f>
        <v>відо́мий</v>
      </c>
    </row>
    <row r="36" spans="1:9" ht="15.75">
      <c r="A36" s="29">
        <v>2</v>
      </c>
      <c r="B36" s="22" t="str">
        <f t="shared" si="6"/>
        <v>university</v>
      </c>
      <c r="C36" s="30" t="str">
        <f t="shared" si="6"/>
        <v>[ˌjuːnɪˈvɜːsɪtɪ]</v>
      </c>
      <c r="D36" s="22" t="str">
        <f t="shared" si="6"/>
        <v>університе́т</v>
      </c>
      <c r="F36" s="29">
        <v>2</v>
      </c>
      <c r="G36" s="22" t="str">
        <f t="shared" ref="G36:I42" si="7">B36</f>
        <v>university</v>
      </c>
      <c r="H36" s="30" t="str">
        <f t="shared" si="7"/>
        <v>[ˌjuːnɪˈvɜːsɪtɪ]</v>
      </c>
      <c r="I36" s="22" t="str">
        <f t="shared" si="7"/>
        <v>університе́т</v>
      </c>
    </row>
    <row r="37" spans="1:9" ht="15.75">
      <c r="A37" s="29">
        <v>3</v>
      </c>
      <c r="B37" s="22" t="str">
        <f t="shared" si="6"/>
        <v>crowd</v>
      </c>
      <c r="C37" s="30" t="str">
        <f t="shared" si="6"/>
        <v>[kraud]</v>
      </c>
      <c r="D37" s="22" t="str">
        <f t="shared" si="6"/>
        <v>натовп</v>
      </c>
      <c r="F37" s="29">
        <v>3</v>
      </c>
      <c r="G37" s="22" t="str">
        <f t="shared" si="7"/>
        <v>crowd</v>
      </c>
      <c r="H37" s="30" t="str">
        <f t="shared" si="7"/>
        <v>[kraud]</v>
      </c>
      <c r="I37" s="22" t="str">
        <f t="shared" si="7"/>
        <v>натовп</v>
      </c>
    </row>
    <row r="38" spans="1:9" ht="15.75">
      <c r="A38" s="29">
        <v>4</v>
      </c>
      <c r="B38" s="22" t="str">
        <f t="shared" si="6"/>
        <v>east</v>
      </c>
      <c r="C38" s="30" t="str">
        <f t="shared" si="6"/>
        <v>[iːst]</v>
      </c>
      <c r="D38" s="22" t="str">
        <f t="shared" si="6"/>
        <v>схід;</v>
      </c>
      <c r="F38" s="29">
        <v>4</v>
      </c>
      <c r="G38" s="22" t="str">
        <f t="shared" si="7"/>
        <v>east</v>
      </c>
      <c r="H38" s="30" t="str">
        <f t="shared" si="7"/>
        <v>[iːst]</v>
      </c>
      <c r="I38" s="22" t="str">
        <f t="shared" si="7"/>
        <v>схід;</v>
      </c>
    </row>
    <row r="39" spans="1:9" ht="15.75">
      <c r="A39" s="29">
        <v>5</v>
      </c>
      <c r="B39" s="22" t="str">
        <f t="shared" si="6"/>
        <v>believe</v>
      </c>
      <c r="C39" s="30" t="str">
        <f t="shared" si="6"/>
        <v>[bɪˈliːv]</v>
      </c>
      <c r="D39" s="22" t="str">
        <f t="shared" si="6"/>
        <v>ві́рити; довіря́ти</v>
      </c>
      <c r="F39" s="29">
        <v>5</v>
      </c>
      <c r="G39" s="22" t="str">
        <f t="shared" si="7"/>
        <v>believe</v>
      </c>
      <c r="H39" s="30" t="str">
        <f t="shared" si="7"/>
        <v>[bɪˈliːv]</v>
      </c>
      <c r="I39" s="22" t="str">
        <f t="shared" si="7"/>
        <v>ві́рити; довіря́ти</v>
      </c>
    </row>
    <row r="40" spans="1:9" ht="15.75">
      <c r="A40" s="29">
        <v>6</v>
      </c>
      <c r="B40" s="22" t="str">
        <f t="shared" si="6"/>
        <v>matter</v>
      </c>
      <c r="C40" s="30" t="str">
        <f t="shared" si="6"/>
        <v>[ˈmætə]</v>
      </c>
      <c r="D40" s="22" t="str">
        <f t="shared" si="6"/>
        <v>мати значення</v>
      </c>
      <c r="F40" s="29">
        <v>6</v>
      </c>
      <c r="G40" s="22" t="str">
        <f t="shared" si="7"/>
        <v>matter</v>
      </c>
      <c r="H40" s="30" t="str">
        <f t="shared" si="7"/>
        <v>[ˈmætə]</v>
      </c>
      <c r="I40" s="22" t="str">
        <f t="shared" si="7"/>
        <v>мати значення</v>
      </c>
    </row>
    <row r="41" spans="1:9" ht="15.75">
      <c r="A41" s="29">
        <v>7</v>
      </c>
      <c r="B41" s="22" t="str">
        <f t="shared" si="6"/>
        <v>idea</v>
      </c>
      <c r="C41" s="30" t="str">
        <f t="shared" si="6"/>
        <v>[aɪˈdɪə]</v>
      </c>
      <c r="D41" s="22" t="str">
        <f t="shared" si="6"/>
        <v> іде́я</v>
      </c>
      <c r="F41" s="29">
        <v>7</v>
      </c>
      <c r="G41" s="22" t="str">
        <f t="shared" si="7"/>
        <v>idea</v>
      </c>
      <c r="H41" s="30" t="str">
        <f t="shared" si="7"/>
        <v>[aɪˈdɪə]</v>
      </c>
      <c r="I41" s="22" t="str">
        <f t="shared" si="7"/>
        <v> іде́я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82" t="str">
        <f>B32</f>
        <v>matter, famous, east, university, idea, believe, crowd</v>
      </c>
      <c r="C43" s="82"/>
      <c r="D43" s="82"/>
      <c r="F43" s="29">
        <v>9</v>
      </c>
      <c r="G43" s="82" t="str">
        <f>G32</f>
        <v>matter, famous, east, university, idea, believe, crowd</v>
      </c>
      <c r="H43" s="82"/>
      <c r="I43" s="82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B1:D43 G33:I43">
    <cfRule type="cellIs" dxfId="1849" priority="553" operator="lessThan">
      <formula>1</formula>
    </cfRule>
  </conditionalFormatting>
  <conditionalFormatting sqref="G36:G38 B36:B43 I36:I38 D36:D43">
    <cfRule type="containsBlanks" dxfId="1848" priority="550">
      <formula>LEN(TRIM(B36))=0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847" priority="547">
      <formula>LEN(TRIM(N38))=0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846" priority="544">
      <formula>LEN(TRIM(J36))=0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845" priority="541">
      <formula>LEN(TRIM(B33))=0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844" priority="538">
      <formula>LEN(TRIM(G38))=0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843" priority="535">
      <formula>LEN(TRIM(N23))=0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842" priority="532">
      <formula>LEN(TRIM(J23))=0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841" priority="529">
      <formula>LEN(TRIM(N35))=0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840" priority="526">
      <formula>LEN(TRIM(J33))=0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839" priority="523">
      <formula>LEN(TRIM(B23))=0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838" priority="520">
      <formula>LEN(TRIM(G23))=0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837" priority="517">
      <formula>LEN(TRIM(G34))=0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836" priority="514">
      <formula>LEN(TRIM(I34))=0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835" priority="511">
      <formula>LEN(TRIM(H34))=0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834" priority="508">
      <formula>LEN(TRIM(B34))=0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833" priority="505">
      <formula>LEN(TRIM(D34))=0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832" priority="502">
      <formula>LEN(TRIM(C34))=0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831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830" priority="496">
      <formula>LEN(TRIM(G35))=0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829" priority="493">
      <formula>LEN(TRIM(I35))=0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828" priority="490">
      <formula>LEN(TRIM(H35))=0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827" priority="487">
      <formula>LEN(TRIM(B35))=0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826" priority="484">
      <formula>LEN(TRIM(D35))=0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825" priority="481">
      <formula>LEN(TRIM(C35))=0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824" priority="478">
      <formula>LEN(TRIM(G23))=0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823" priority="475">
      <formula>LEN(TRIM(I23))=0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822" priority="472">
      <formula>LEN(TRIM(H23))=0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821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820" priority="466">
      <formula>LEN(TRIM(D23))=0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819" priority="463">
      <formula>LEN(TRIM(C23))=0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818" priority="460">
      <formula>LEN(TRIM(B25))=0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817" priority="457">
      <formula>LEN(TRIM(G25))=0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816" priority="454">
      <formula>LEN(TRIM(N25))=0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815" priority="451">
      <formula>LEN(TRIM(J25))=0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814" priority="448">
      <formula>LEN(TRIM(G33))=0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813" priority="445">
      <formula>LEN(TRIM(I33))=0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812" priority="442">
      <formula>LEN(TRIM(H33))=0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811" priority="439">
      <formula>LEN(TRIM(B33))=0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810" priority="436">
      <formula>LEN(TRIM(D33))=0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809" priority="433">
      <formula>LEN(TRIM(C33))=0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808" priority="430">
      <formula>LEN(TRIM(G24))=0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807" priority="427">
      <formula>LEN(TRIM(I24))=0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806" priority="424">
      <formula>LEN(TRIM(H24))=0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805" priority="421">
      <formula>LEN(TRIM(B24))=0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804" priority="418">
      <formula>LEN(TRIM(D24))=0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803" priority="415">
      <formula>LEN(TRIM(C24))=0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802" priority="412">
      <formula>LEN(TRIM(G12))=0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801" priority="409">
      <formula>LEN(TRIM(I12))=0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800" priority="406">
      <formula>LEN(TRIM(H12))=0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799" priority="403">
      <formula>LEN(TRIM(B12))=0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798" priority="400">
      <formula>LEN(TRIM(D12))=0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797" priority="397">
      <formula>LEN(TRIM(C12))=0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796" priority="394">
      <formula>LEN(TRIM(B14))=0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795" priority="391">
      <formula>LEN(TRIM(G14))=0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794" priority="388">
      <formula>LEN(TRIM(J14))=0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793" priority="385">
      <formula>LEN(TRIM(N14))=0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792" priority="382">
      <formula>LEN(TRIM(N13))=0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791" priority="379">
      <formula>LEN(TRIM(B13))=0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790" priority="376">
      <formula>LEN(TRIM(G13))=0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789" priority="373">
      <formula>LEN(TRIM(J13))=0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788" priority="370">
      <formula>LEN(TRIM(G11))=0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787" priority="367">
      <formula>LEN(TRIM(I11))=0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786" priority="364">
      <formula>LEN(TRIM(H11))=0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785" priority="361">
      <formula>LEN(TRIM(B11))=0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784" priority="358">
      <formula>LEN(TRIM(D11))=0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783" priority="355">
      <formula>LEN(TRIM(C11))=0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782" priority="352">
      <formula>LEN(TRIM(G22))=0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781" priority="349">
      <formula>LEN(TRIM(I22))=0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780" priority="346">
      <formula>LEN(TRIM(H22))=0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779" priority="343">
      <formula>LEN(TRIM(B22))=0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778" priority="340">
      <formula>LEN(TRIM(D22))=0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777" priority="337">
      <formula>LEN(TRIM(C22))=0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776" priority="334">
      <formula>LEN(TRIM(G13))=0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775" priority="331">
      <formula>LEN(TRIM(I13))=0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774" priority="328">
      <formula>LEN(TRIM(H13))=0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773" priority="325">
      <formula>LEN(TRIM(B13))=0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772" priority="322">
      <formula>LEN(TRIM(D13))=0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771" priority="319">
      <formula>LEN(TRIM(C13))=0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1770" priority="316">
      <formula>LEN(TRIM(B1))=0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1769" priority="313">
      <formula>LEN(TRIM(D1))=0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1768" priority="310">
      <formula>LEN(TRIM(C1))=0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1767" priority="307">
      <formula>LEN(TRIM(B9))=0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766" priority="304">
      <formula>LEN(TRIM(G1))=0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765" priority="301">
      <formula>LEN(TRIM(I1))=0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764" priority="298">
      <formula>LEN(TRIM(H1))=0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1763" priority="295">
      <formula>LEN(TRIM(B3))=0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762" priority="292">
      <formula>LEN(TRIM(G7))=0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761" priority="289">
      <formula>LEN(TRIM(I7))=0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760" priority="286">
      <formula>LEN(TRIM(J3))=0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759" priority="283">
      <formula>LEN(TRIM(N3))=0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758" priority="280">
      <formula>LEN(TRIM(B2))=0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757" priority="277">
      <formula>LEN(TRIM(D2))=0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756" priority="274">
      <formula>LEN(TRIM(C2))=0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755" priority="271">
      <formula>LEN(TRIM(B10))=0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754" priority="268">
      <formula>LEN(TRIM(G2))=0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753" priority="265">
      <formula>LEN(TRIM(I2))=0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752" priority="262">
      <formula>LEN(TRIM(H2))=0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751" priority="259">
      <formula>LEN(TRIM(B10))=0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750" priority="256">
      <formula>LEN(TRIM(B10))=0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749" priority="253">
      <formula>LEN(TRIM(B10))=0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48" priority="250">
      <formula>LEN(TRIM(G10))=0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747" priority="247">
      <formula>LEN(TRIM(I10))=0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746" priority="244">
      <formula>LEN(TRIM(H10))=0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45" priority="241">
      <formula>LEN(TRIM(G10))=0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744" priority="238">
      <formula>LEN(TRIM(G10))=0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43" priority="235">
      <formula>LEN(TRIM(G10))=0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742" priority="232">
      <formula>LEN(TRIM(I10))=0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741" priority="229">
      <formula>LEN(TRIM(H10))=0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40" priority="226">
      <formula>LEN(TRIM(G10))=0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39" priority="223">
      <formula>LEN(TRIM(G10))=0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38" priority="220">
      <formula>LEN(TRIM(G10))=0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737" priority="217">
      <formula>LEN(TRIM(G10))=0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36" priority="214">
      <formula>LEN(TRIM(B21))=0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735" priority="211">
      <formula>LEN(TRIM(D21))=0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734" priority="208">
      <formula>LEN(TRIM(C21))=0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33" priority="205">
      <formula>LEN(TRIM(B21))=0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732" priority="202">
      <formula>LEN(TRIM(B21))=0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31" priority="199">
      <formula>LEN(TRIM(B21))=0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730" priority="196">
      <formula>LEN(TRIM(D21))=0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729" priority="193">
      <formula>LEN(TRIM(C21))=0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28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27" priority="187">
      <formula>LEN(TRIM(B21))=0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26" priority="184">
      <formula>LEN(TRIM(B21))=0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725" priority="181">
      <formula>LEN(TRIM(B21))=0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24" priority="178">
      <formula>LEN(TRIM(G21))=0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723" priority="175">
      <formula>LEN(TRIM(I21))=0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722" priority="172">
      <formula>LEN(TRIM(H21))=0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21" priority="169">
      <formula>LEN(TRIM(G21))=0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720" priority="166">
      <formula>LEN(TRIM(G21))=0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19" priority="163">
      <formula>LEN(TRIM(G21))=0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718" priority="160">
      <formula>LEN(TRIM(I21))=0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717" priority="157">
      <formula>LEN(TRIM(H21))=0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16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15" priority="151">
      <formula>LEN(TRIM(G21))=0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14" priority="148">
      <formula>LEN(TRIM(G21))=0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713" priority="145">
      <formula>LEN(TRIM(G21))=0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12" priority="142">
      <formula>LEN(TRIM(B32))=0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711" priority="139">
      <formula>LEN(TRIM(D32))=0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710" priority="136">
      <formula>LEN(TRIM(C32))=0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9" priority="133">
      <formula>LEN(TRIM(B32))=0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708" priority="130">
      <formula>LEN(TRIM(B32))=0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7" priority="127">
      <formula>LEN(TRIM(B32))=0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706" priority="124">
      <formula>LEN(TRIM(D32))=0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705" priority="121">
      <formula>LEN(TRIM(C32))=0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4" priority="118">
      <formula>LEN(TRIM(B32))=0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3" priority="115">
      <formula>LEN(TRIM(B32))=0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2" priority="112">
      <formula>LEN(TRIM(B32))=0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01" priority="109">
      <formula>LEN(TRIM(B32))=0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00" priority="106">
      <formula>LEN(TRIM(G32))=0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699" priority="103">
      <formula>LEN(TRIM(I32))=0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698" priority="100">
      <formula>LEN(TRIM(H32))=0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97" priority="97">
      <formula>LEN(TRIM(G32))=0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696" priority="94">
      <formula>LEN(TRIM(G32))=0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95" priority="91">
      <formula>LEN(TRIM(G32))=0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694" priority="88">
      <formula>LEN(TRIM(I32))=0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693" priority="85">
      <formula>LEN(TRIM(H32))=0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92" priority="82">
      <formula>LEN(TRIM(G32))=0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91" priority="79">
      <formula>LEN(TRIM(G32))=0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90" priority="76">
      <formula>LEN(TRIM(G32))=0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689" priority="73">
      <formula>LEN(TRIM(G32))=0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88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687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686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85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684" priority="58">
      <formula>LEN(TRIM(B43))=0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83" priority="55">
      <formula>LEN(TRIM(B43))=0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682" priority="52">
      <formula>LEN(TRIM(D43))=0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681" priority="49">
      <formula>LEN(TRIM(C43))=0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80" priority="46">
      <formula>LEN(TRIM(B43))=0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79" priority="43">
      <formula>LEN(TRIM(B43))=0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78" priority="40">
      <formula>LEN(TRIM(B43))=0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77" priority="37">
      <formula>LEN(TRIM(B43))=0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76" priority="34">
      <formula>LEN(TRIM(G43))=0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675" priority="31">
      <formula>LEN(TRIM(I43))=0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674" priority="28">
      <formula>LEN(TRIM(H43))=0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73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672" priority="22">
      <formula>LEN(TRIM(G43))=0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71" priority="19">
      <formula>LEN(TRIM(G43))=0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670" priority="16">
      <formula>LEN(TRIM(I43))=0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669" priority="13">
      <formula>LEN(TRIM(H43))=0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68" priority="10">
      <formula>LEN(TRIM(G43))=0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67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66" priority="4">
      <formula>LEN(TRIM(G43))=0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65" priority="1">
      <formula>LEN(TRIM(G43))=0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66"/>
  <sheetViews>
    <sheetView view="pageBreakPreview" zoomScale="145" zoomScaleNormal="160" zoomScaleSheetLayoutView="145" workbookViewId="0">
      <selection sqref="A1:XFD1048576"/>
    </sheetView>
  </sheetViews>
  <sheetFormatPr defaultColWidth="9.140625" defaultRowHeight="15.4" customHeight="1"/>
  <cols>
    <col min="1" max="1" width="3.7109375" style="63" customWidth="1"/>
    <col min="2" max="2" width="12.28515625" style="64" customWidth="1"/>
    <col min="3" max="3" width="15.42578125" style="64" customWidth="1"/>
    <col min="4" max="4" width="17.140625" style="64" customWidth="1"/>
    <col min="5" max="5" width="2.28515625" style="64" customWidth="1"/>
    <col min="6" max="6" width="3.7109375" style="63" customWidth="1"/>
    <col min="7" max="7" width="12.28515625" style="64" customWidth="1"/>
    <col min="8" max="8" width="15.42578125" style="64" customWidth="1"/>
    <col min="9" max="9" width="19.140625" style="64" customWidth="1"/>
    <col min="10" max="10" width="5" style="64" customWidth="1"/>
    <col min="11" max="11" width="16" style="64" customWidth="1"/>
    <col min="12" max="12" width="18.5703125" style="64" customWidth="1"/>
    <col min="13" max="13" width="23.42578125" style="64" bestFit="1" customWidth="1"/>
    <col min="14" max="16384" width="9.140625" style="64"/>
  </cols>
  <sheetData>
    <row r="1" spans="1:18" ht="12" customHeight="1">
      <c r="D1" s="65" t="s">
        <v>0</v>
      </c>
      <c r="E1" s="66"/>
      <c r="F1" s="67"/>
      <c r="G1" s="66"/>
      <c r="H1" s="66"/>
      <c r="I1" s="65" t="s">
        <v>0</v>
      </c>
    </row>
    <row r="2" spans="1:18" ht="15" customHeight="1">
      <c r="A2" s="68">
        <f>J2</f>
        <v>1</v>
      </c>
      <c r="B2" s="69" t="str">
        <f>K2</f>
        <v>quite</v>
      </c>
      <c r="C2" s="70" t="str">
        <f>L2</f>
        <v>[kwaɪt]</v>
      </c>
      <c r="D2" s="69" t="str">
        <f>M2</f>
        <v>до́сить</v>
      </c>
      <c r="F2" s="68">
        <f>A2</f>
        <v>1</v>
      </c>
      <c r="G2" s="69" t="str">
        <f>B2</f>
        <v>quite</v>
      </c>
      <c r="H2" s="70" t="str">
        <f>C2</f>
        <v>[kwaɪt]</v>
      </c>
      <c r="I2" s="69" t="str">
        <f>D2</f>
        <v>до́сить</v>
      </c>
      <c r="J2" s="63">
        <v>1</v>
      </c>
      <c r="K2" s="61" t="s">
        <v>205</v>
      </c>
      <c r="L2" s="61" t="s">
        <v>218</v>
      </c>
      <c r="M2" s="61" t="s">
        <v>211</v>
      </c>
    </row>
    <row r="3" spans="1:18" ht="15.4" customHeight="1">
      <c r="A3" s="68">
        <f t="shared" ref="A3:D10" si="0">J3</f>
        <v>2</v>
      </c>
      <c r="B3" s="69" t="str">
        <f t="shared" si="0"/>
        <v>age</v>
      </c>
      <c r="C3" s="70" t="str">
        <f t="shared" si="0"/>
        <v>[eɪʤ]</v>
      </c>
      <c r="D3" s="69" t="str">
        <f t="shared" si="0"/>
        <v>вік</v>
      </c>
      <c r="F3" s="68">
        <f t="shared" ref="F3:I10" si="1">A3</f>
        <v>2</v>
      </c>
      <c r="G3" s="69" t="str">
        <f t="shared" si="1"/>
        <v>age</v>
      </c>
      <c r="H3" s="70" t="str">
        <f t="shared" si="1"/>
        <v>[eɪʤ]</v>
      </c>
      <c r="I3" s="69" t="str">
        <f t="shared" si="1"/>
        <v>вік</v>
      </c>
      <c r="J3" s="63">
        <v>2</v>
      </c>
      <c r="K3" s="61" t="s">
        <v>209</v>
      </c>
      <c r="L3" s="61" t="s">
        <v>219</v>
      </c>
      <c r="M3" s="61" t="s">
        <v>212</v>
      </c>
    </row>
    <row r="4" spans="1:18" ht="15.4" customHeight="1">
      <c r="A4" s="68">
        <f t="shared" si="0"/>
        <v>3</v>
      </c>
      <c r="B4" s="69" t="str">
        <f t="shared" si="0"/>
        <v>hometown</v>
      </c>
      <c r="C4" s="70" t="str">
        <f t="shared" si="0"/>
        <v>[ˌhəumˈtaun]</v>
      </c>
      <c r="D4" s="69" t="str">
        <f t="shared" si="0"/>
        <v>рідне місто</v>
      </c>
      <c r="F4" s="68">
        <f t="shared" si="1"/>
        <v>3</v>
      </c>
      <c r="G4" s="69" t="str">
        <f t="shared" si="1"/>
        <v>hometown</v>
      </c>
      <c r="H4" s="70" t="str">
        <f t="shared" si="1"/>
        <v>[ˌhəumˈtaun]</v>
      </c>
      <c r="I4" s="69" t="str">
        <f t="shared" si="1"/>
        <v>рідне місто</v>
      </c>
      <c r="J4" s="63">
        <v>3</v>
      </c>
      <c r="K4" s="61" t="s">
        <v>210</v>
      </c>
      <c r="L4" s="61" t="s">
        <v>220</v>
      </c>
      <c r="M4" s="61" t="s">
        <v>213</v>
      </c>
      <c r="R4" s="61" t="s">
        <v>205</v>
      </c>
    </row>
    <row r="5" spans="1:18" ht="15.4" customHeight="1">
      <c r="A5" s="68">
        <f t="shared" si="0"/>
        <v>4</v>
      </c>
      <c r="B5" s="69" t="str">
        <f t="shared" si="0"/>
        <v>great</v>
      </c>
      <c r="C5" s="70" t="str">
        <f t="shared" si="0"/>
        <v>[greɪt]</v>
      </c>
      <c r="D5" s="69" t="str">
        <f t="shared" si="0"/>
        <v> вели́кий, вели́чний,чудо́вий</v>
      </c>
      <c r="F5" s="68">
        <f t="shared" si="1"/>
        <v>4</v>
      </c>
      <c r="G5" s="69" t="str">
        <f t="shared" si="1"/>
        <v>great</v>
      </c>
      <c r="H5" s="70" t="str">
        <f t="shared" si="1"/>
        <v>[greɪt]</v>
      </c>
      <c r="I5" s="69" t="str">
        <f t="shared" si="1"/>
        <v> вели́кий, вели́чний,чудо́вий</v>
      </c>
      <c r="J5" s="63">
        <v>4</v>
      </c>
      <c r="K5" s="61" t="s">
        <v>206</v>
      </c>
      <c r="L5" s="61" t="s">
        <v>221</v>
      </c>
      <c r="M5" s="61" t="s">
        <v>214</v>
      </c>
      <c r="R5" s="61" t="s">
        <v>209</v>
      </c>
    </row>
    <row r="6" spans="1:18" ht="15.4" customHeight="1">
      <c r="A6" s="68">
        <f t="shared" si="0"/>
        <v>5</v>
      </c>
      <c r="B6" s="69" t="str">
        <f t="shared" si="0"/>
        <v>past</v>
      </c>
      <c r="C6" s="70" t="str">
        <f t="shared" si="0"/>
        <v>[pɑːst]</v>
      </c>
      <c r="D6" s="69" t="str">
        <f t="shared" si="0"/>
        <v>мину́ле</v>
      </c>
      <c r="F6" s="68">
        <f t="shared" si="1"/>
        <v>5</v>
      </c>
      <c r="G6" s="69" t="str">
        <f t="shared" si="1"/>
        <v>past</v>
      </c>
      <c r="H6" s="70" t="str">
        <f t="shared" si="1"/>
        <v>[pɑːst]</v>
      </c>
      <c r="I6" s="69" t="str">
        <f t="shared" si="1"/>
        <v>мину́ле</v>
      </c>
      <c r="J6" s="63">
        <v>5</v>
      </c>
      <c r="K6" s="61" t="s">
        <v>207</v>
      </c>
      <c r="L6" s="61" t="s">
        <v>222</v>
      </c>
      <c r="M6" s="61" t="s">
        <v>215</v>
      </c>
      <c r="R6" s="61" t="s">
        <v>210</v>
      </c>
    </row>
    <row r="7" spans="1:18" ht="15.4" customHeight="1">
      <c r="A7" s="68">
        <f t="shared" si="0"/>
        <v>6</v>
      </c>
      <c r="B7" s="69" t="str">
        <f t="shared" si="0"/>
        <v>before</v>
      </c>
      <c r="C7" s="70" t="str">
        <f t="shared" si="0"/>
        <v>[bɪˈfɔː]</v>
      </c>
      <c r="D7" s="69" t="str">
        <f t="shared" si="0"/>
        <v>пе́ред, до</v>
      </c>
      <c r="F7" s="68">
        <f t="shared" si="1"/>
        <v>6</v>
      </c>
      <c r="G7" s="69" t="str">
        <f t="shared" si="1"/>
        <v>before</v>
      </c>
      <c r="H7" s="70" t="str">
        <f t="shared" si="1"/>
        <v>[bɪˈfɔː]</v>
      </c>
      <c r="I7" s="69" t="str">
        <f t="shared" si="1"/>
        <v>пе́ред, до</v>
      </c>
      <c r="J7" s="63">
        <v>6</v>
      </c>
      <c r="K7" s="61" t="s">
        <v>208</v>
      </c>
      <c r="L7" s="61" t="s">
        <v>223</v>
      </c>
      <c r="M7" s="61" t="s">
        <v>216</v>
      </c>
      <c r="R7" s="61" t="s">
        <v>206</v>
      </c>
    </row>
    <row r="8" spans="1:18" ht="15.4" customHeight="1">
      <c r="A8" s="68">
        <f t="shared" si="0"/>
        <v>7</v>
      </c>
      <c r="B8" s="69" t="str">
        <f t="shared" si="0"/>
        <v>hear</v>
      </c>
      <c r="C8" s="70" t="str">
        <f t="shared" si="0"/>
        <v>[hɪə]</v>
      </c>
      <c r="D8" s="69" t="str">
        <f t="shared" si="0"/>
        <v>чу́ти</v>
      </c>
      <c r="F8" s="68">
        <f t="shared" si="1"/>
        <v>7</v>
      </c>
      <c r="G8" s="69" t="str">
        <f t="shared" si="1"/>
        <v>hear</v>
      </c>
      <c r="H8" s="70" t="str">
        <f t="shared" si="1"/>
        <v>[hɪə]</v>
      </c>
      <c r="I8" s="69" t="str">
        <f t="shared" si="1"/>
        <v>чу́ти</v>
      </c>
      <c r="J8" s="63">
        <v>7</v>
      </c>
      <c r="K8" s="61" t="s">
        <v>51</v>
      </c>
      <c r="L8" s="61" t="s">
        <v>224</v>
      </c>
      <c r="M8" s="61" t="s">
        <v>217</v>
      </c>
      <c r="R8" s="61" t="s">
        <v>207</v>
      </c>
    </row>
    <row r="9" spans="1:18" ht="15.4" customHeight="1">
      <c r="A9" s="68">
        <f t="shared" si="0"/>
        <v>8</v>
      </c>
      <c r="B9" s="69">
        <f t="shared" si="0"/>
        <v>0</v>
      </c>
      <c r="C9" s="70">
        <f t="shared" si="0"/>
        <v>0</v>
      </c>
      <c r="D9" s="69">
        <f t="shared" si="0"/>
        <v>0</v>
      </c>
      <c r="F9" s="68">
        <f t="shared" si="1"/>
        <v>8</v>
      </c>
      <c r="G9" s="69">
        <f>K9</f>
        <v>0</v>
      </c>
      <c r="H9" s="70">
        <f t="shared" si="1"/>
        <v>0</v>
      </c>
      <c r="I9" s="69">
        <f t="shared" si="1"/>
        <v>0</v>
      </c>
      <c r="J9" s="63">
        <v>8</v>
      </c>
      <c r="K9" s="61"/>
      <c r="L9" s="61"/>
      <c r="M9" s="61"/>
      <c r="R9" s="61" t="s">
        <v>208</v>
      </c>
    </row>
    <row r="10" spans="1:18" ht="15.4" customHeight="1">
      <c r="A10" s="68">
        <f t="shared" si="0"/>
        <v>9</v>
      </c>
      <c r="B10" s="84" t="str">
        <f>K10</f>
        <v>great  hometown hear quite before past age</v>
      </c>
      <c r="C10" s="84"/>
      <c r="D10" s="84"/>
      <c r="F10" s="68">
        <f t="shared" si="1"/>
        <v>9</v>
      </c>
      <c r="G10" s="84" t="str">
        <f>B10</f>
        <v>great  hometown hear quite before past age</v>
      </c>
      <c r="H10" s="84"/>
      <c r="I10" s="84"/>
      <c r="J10" s="63">
        <v>9</v>
      </c>
      <c r="K10" s="85" t="str">
        <f>CONCATENATE(K5," ",K9," ",K4," ",K8," ",K2," ",K7," ",K6," ",K3,)</f>
        <v>great  hometown hear quite before past age</v>
      </c>
      <c r="L10" s="85"/>
      <c r="M10" s="85"/>
      <c r="R10" s="61" t="s">
        <v>51</v>
      </c>
    </row>
    <row r="11" spans="1:18" ht="10.5" customHeight="1">
      <c r="K11" s="71"/>
    </row>
    <row r="12" spans="1:18" ht="12" customHeight="1">
      <c r="D12" s="65" t="s">
        <v>0</v>
      </c>
      <c r="E12" s="66"/>
      <c r="F12" s="67"/>
      <c r="G12" s="66"/>
      <c r="H12" s="66"/>
      <c r="I12" s="65" t="s">
        <v>0</v>
      </c>
      <c r="K12" s="71"/>
    </row>
    <row r="13" spans="1:18" ht="15.4" customHeight="1">
      <c r="A13" s="68">
        <v>1</v>
      </c>
      <c r="B13" s="69" t="str">
        <f t="shared" ref="B13:D20" si="2">B2</f>
        <v>quite</v>
      </c>
      <c r="C13" s="70" t="str">
        <f t="shared" si="2"/>
        <v>[kwaɪt]</v>
      </c>
      <c r="D13" s="69" t="str">
        <f t="shared" si="2"/>
        <v>до́сить</v>
      </c>
      <c r="F13" s="68">
        <v>1</v>
      </c>
      <c r="G13" s="69" t="str">
        <f>B13</f>
        <v>quite</v>
      </c>
      <c r="H13" s="70" t="str">
        <f>C13</f>
        <v>[kwaɪt]</v>
      </c>
      <c r="I13" s="69" t="str">
        <f>D13</f>
        <v>до́сить</v>
      </c>
      <c r="J13" s="72"/>
      <c r="K13" s="71"/>
    </row>
    <row r="14" spans="1:18" ht="12.75">
      <c r="A14" s="68">
        <v>2</v>
      </c>
      <c r="B14" s="69" t="str">
        <f t="shared" si="2"/>
        <v>age</v>
      </c>
      <c r="C14" s="70" t="str">
        <f t="shared" si="2"/>
        <v>[eɪʤ]</v>
      </c>
      <c r="D14" s="69" t="str">
        <f t="shared" si="2"/>
        <v>вік</v>
      </c>
      <c r="F14" s="68">
        <v>2</v>
      </c>
      <c r="G14" s="69" t="str">
        <f t="shared" ref="G14:I20" si="3">B14</f>
        <v>age</v>
      </c>
      <c r="H14" s="70" t="str">
        <f t="shared" si="3"/>
        <v>[eɪʤ]</v>
      </c>
      <c r="I14" s="69" t="str">
        <f t="shared" si="3"/>
        <v>вік</v>
      </c>
      <c r="K14" s="71"/>
      <c r="L14" s="61"/>
      <c r="M14" s="73"/>
    </row>
    <row r="15" spans="1:18" ht="12.75">
      <c r="A15" s="68">
        <v>3</v>
      </c>
      <c r="B15" s="69" t="str">
        <f t="shared" si="2"/>
        <v>hometown</v>
      </c>
      <c r="C15" s="70" t="str">
        <f t="shared" si="2"/>
        <v>[ˌhəumˈtaun]</v>
      </c>
      <c r="D15" s="69" t="str">
        <f t="shared" si="2"/>
        <v>рідне місто</v>
      </c>
      <c r="F15" s="68">
        <v>3</v>
      </c>
      <c r="G15" s="69" t="str">
        <f t="shared" si="3"/>
        <v>hometown</v>
      </c>
      <c r="H15" s="70" t="str">
        <f t="shared" si="3"/>
        <v>[ˌhəumˈtaun]</v>
      </c>
      <c r="I15" s="69" t="str">
        <f t="shared" si="3"/>
        <v>рідне місто</v>
      </c>
      <c r="J15" s="72"/>
      <c r="K15" s="71"/>
      <c r="L15" s="61"/>
      <c r="M15" s="61"/>
    </row>
    <row r="16" spans="1:18" ht="12.75">
      <c r="A16" s="68">
        <v>4</v>
      </c>
      <c r="B16" s="69" t="str">
        <f t="shared" si="2"/>
        <v>great</v>
      </c>
      <c r="C16" s="70" t="str">
        <f t="shared" si="2"/>
        <v>[greɪt]</v>
      </c>
      <c r="D16" s="69" t="str">
        <f t="shared" si="2"/>
        <v> вели́кий, вели́чний,чудо́вий</v>
      </c>
      <c r="F16" s="68">
        <v>4</v>
      </c>
      <c r="G16" s="69" t="str">
        <f t="shared" si="3"/>
        <v>great</v>
      </c>
      <c r="H16" s="70" t="str">
        <f t="shared" si="3"/>
        <v>[greɪt]</v>
      </c>
      <c r="I16" s="69" t="str">
        <f t="shared" si="3"/>
        <v> вели́кий, вели́чний,чудо́вий</v>
      </c>
      <c r="J16" s="72"/>
      <c r="K16" s="71"/>
      <c r="L16" s="61"/>
      <c r="M16" s="73"/>
    </row>
    <row r="17" spans="1:13" ht="12.75">
      <c r="A17" s="68">
        <v>5</v>
      </c>
      <c r="B17" s="69" t="str">
        <f t="shared" si="2"/>
        <v>past</v>
      </c>
      <c r="C17" s="70" t="str">
        <f t="shared" si="2"/>
        <v>[pɑːst]</v>
      </c>
      <c r="D17" s="69" t="str">
        <f t="shared" si="2"/>
        <v>мину́ле</v>
      </c>
      <c r="F17" s="68">
        <v>5</v>
      </c>
      <c r="G17" s="69" t="str">
        <f t="shared" si="3"/>
        <v>past</v>
      </c>
      <c r="H17" s="70" t="str">
        <f t="shared" si="3"/>
        <v>[pɑːst]</v>
      </c>
      <c r="I17" s="69" t="str">
        <f t="shared" si="3"/>
        <v>мину́ле</v>
      </c>
      <c r="K17" s="71"/>
      <c r="L17" s="61"/>
      <c r="M17" s="61"/>
    </row>
    <row r="18" spans="1:13" ht="12.75">
      <c r="A18" s="68">
        <v>6</v>
      </c>
      <c r="B18" s="69" t="str">
        <f t="shared" si="2"/>
        <v>before</v>
      </c>
      <c r="C18" s="70" t="str">
        <f t="shared" si="2"/>
        <v>[bɪˈfɔː]</v>
      </c>
      <c r="D18" s="69" t="str">
        <f t="shared" si="2"/>
        <v>пе́ред, до</v>
      </c>
      <c r="F18" s="68">
        <v>6</v>
      </c>
      <c r="G18" s="69" t="str">
        <f t="shared" si="3"/>
        <v>before</v>
      </c>
      <c r="H18" s="70" t="str">
        <f t="shared" si="3"/>
        <v>[bɪˈfɔː]</v>
      </c>
      <c r="I18" s="69" t="str">
        <f t="shared" si="3"/>
        <v>пе́ред, до</v>
      </c>
      <c r="K18" s="71"/>
      <c r="L18" s="61"/>
      <c r="M18" s="61" t="s">
        <v>104</v>
      </c>
    </row>
    <row r="19" spans="1:13" ht="12.75">
      <c r="A19" s="68">
        <v>7</v>
      </c>
      <c r="B19" s="69" t="str">
        <f t="shared" si="2"/>
        <v>hear</v>
      </c>
      <c r="C19" s="70" t="str">
        <f t="shared" si="2"/>
        <v>[hɪə]</v>
      </c>
      <c r="D19" s="69" t="str">
        <f t="shared" si="2"/>
        <v>чу́ти</v>
      </c>
      <c r="F19" s="68">
        <v>7</v>
      </c>
      <c r="G19" s="69" t="str">
        <f t="shared" si="3"/>
        <v>hear</v>
      </c>
      <c r="H19" s="70" t="str">
        <f t="shared" si="3"/>
        <v>[hɪə]</v>
      </c>
      <c r="I19" s="69" t="str">
        <f t="shared" si="3"/>
        <v>чу́ти</v>
      </c>
      <c r="K19" s="71"/>
      <c r="L19" s="61"/>
      <c r="M19" s="61" t="s">
        <v>112</v>
      </c>
    </row>
    <row r="20" spans="1:13" ht="12.75">
      <c r="A20" s="68">
        <v>8</v>
      </c>
      <c r="B20" s="69">
        <f t="shared" si="2"/>
        <v>0</v>
      </c>
      <c r="C20" s="70">
        <f t="shared" si="2"/>
        <v>0</v>
      </c>
      <c r="D20" s="69">
        <f t="shared" si="2"/>
        <v>0</v>
      </c>
      <c r="F20" s="68">
        <v>8</v>
      </c>
      <c r="G20" s="69">
        <f t="shared" si="3"/>
        <v>0</v>
      </c>
      <c r="H20" s="70">
        <f t="shared" si="3"/>
        <v>0</v>
      </c>
      <c r="I20" s="69">
        <f t="shared" si="3"/>
        <v>0</v>
      </c>
      <c r="K20" s="71"/>
      <c r="L20" s="61"/>
      <c r="M20" s="61" t="s">
        <v>103</v>
      </c>
    </row>
    <row r="21" spans="1:13" ht="12.75">
      <c r="A21" s="68">
        <v>9</v>
      </c>
      <c r="B21" s="84" t="str">
        <f>B10</f>
        <v>great  hometown hear quite before past age</v>
      </c>
      <c r="C21" s="84"/>
      <c r="D21" s="84"/>
      <c r="F21" s="68">
        <v>9</v>
      </c>
      <c r="G21" s="84" t="str">
        <f>B21</f>
        <v>great  hometown hear quite before past age</v>
      </c>
      <c r="H21" s="84"/>
      <c r="I21" s="84"/>
      <c r="K21" s="71"/>
      <c r="L21" s="61"/>
      <c r="M21" s="61" t="s">
        <v>106</v>
      </c>
    </row>
    <row r="22" spans="1:13" ht="12.75">
      <c r="M22" s="61" t="s">
        <v>105</v>
      </c>
    </row>
    <row r="23" spans="1:13" ht="12.75">
      <c r="D23" s="65" t="s">
        <v>0</v>
      </c>
      <c r="E23" s="66"/>
      <c r="F23" s="67"/>
      <c r="G23" s="66"/>
      <c r="H23" s="66"/>
      <c r="I23" s="65" t="s">
        <v>0</v>
      </c>
      <c r="M23" s="61" t="s">
        <v>102</v>
      </c>
    </row>
    <row r="24" spans="1:13" ht="12.75">
      <c r="A24" s="68">
        <v>1</v>
      </c>
      <c r="B24" s="69" t="str">
        <f t="shared" ref="B24:D31" si="4">B13</f>
        <v>quite</v>
      </c>
      <c r="C24" s="70" t="str">
        <f t="shared" si="4"/>
        <v>[kwaɪt]</v>
      </c>
      <c r="D24" s="69" t="str">
        <f t="shared" si="4"/>
        <v>до́сить</v>
      </c>
      <c r="F24" s="68">
        <v>1</v>
      </c>
      <c r="G24" s="69" t="str">
        <f>B24</f>
        <v>quite</v>
      </c>
      <c r="H24" s="70" t="str">
        <f>C24</f>
        <v>[kwaɪt]</v>
      </c>
      <c r="I24" s="69" t="str">
        <f>D24</f>
        <v>до́сить</v>
      </c>
    </row>
    <row r="25" spans="1:13" ht="12.75">
      <c r="A25" s="68">
        <v>2</v>
      </c>
      <c r="B25" s="69" t="str">
        <f t="shared" si="4"/>
        <v>age</v>
      </c>
      <c r="C25" s="70" t="str">
        <f t="shared" si="4"/>
        <v>[eɪʤ]</v>
      </c>
      <c r="D25" s="69" t="str">
        <f t="shared" si="4"/>
        <v>вік</v>
      </c>
      <c r="F25" s="68">
        <v>2</v>
      </c>
      <c r="G25" s="69" t="str">
        <f t="shared" ref="G25:I31" si="5">B25</f>
        <v>age</v>
      </c>
      <c r="H25" s="70" t="str">
        <f t="shared" si="5"/>
        <v>[eɪʤ]</v>
      </c>
      <c r="I25" s="69" t="str">
        <f t="shared" si="5"/>
        <v>вік</v>
      </c>
    </row>
    <row r="26" spans="1:13" ht="12.75">
      <c r="A26" s="68">
        <v>3</v>
      </c>
      <c r="B26" s="69" t="str">
        <f t="shared" si="4"/>
        <v>hometown</v>
      </c>
      <c r="C26" s="70" t="str">
        <f t="shared" si="4"/>
        <v>[ˌhəumˈtaun]</v>
      </c>
      <c r="D26" s="69" t="str">
        <f t="shared" si="4"/>
        <v>рідне місто</v>
      </c>
      <c r="F26" s="68">
        <v>3</v>
      </c>
      <c r="G26" s="69" t="str">
        <f t="shared" si="5"/>
        <v>hometown</v>
      </c>
      <c r="H26" s="70" t="str">
        <f t="shared" si="5"/>
        <v>[ˌhəumˈtaun]</v>
      </c>
      <c r="I26" s="69" t="str">
        <f t="shared" si="5"/>
        <v>рідне місто</v>
      </c>
    </row>
    <row r="27" spans="1:13" ht="12.75">
      <c r="A27" s="68">
        <v>4</v>
      </c>
      <c r="B27" s="69" t="str">
        <f t="shared" si="4"/>
        <v>great</v>
      </c>
      <c r="C27" s="70" t="str">
        <f t="shared" si="4"/>
        <v>[greɪt]</v>
      </c>
      <c r="D27" s="69" t="str">
        <f t="shared" si="4"/>
        <v> вели́кий, вели́чний,чудо́вий</v>
      </c>
      <c r="F27" s="68">
        <v>4</v>
      </c>
      <c r="G27" s="69" t="str">
        <f t="shared" si="5"/>
        <v>great</v>
      </c>
      <c r="H27" s="70" t="str">
        <f t="shared" si="5"/>
        <v>[greɪt]</v>
      </c>
      <c r="I27" s="69" t="str">
        <f t="shared" si="5"/>
        <v> вели́кий, вели́чний,чудо́вий</v>
      </c>
    </row>
    <row r="28" spans="1:13" ht="12.75">
      <c r="A28" s="68">
        <v>5</v>
      </c>
      <c r="B28" s="69" t="str">
        <f t="shared" si="4"/>
        <v>past</v>
      </c>
      <c r="C28" s="70" t="str">
        <f t="shared" si="4"/>
        <v>[pɑːst]</v>
      </c>
      <c r="D28" s="69" t="str">
        <f t="shared" si="4"/>
        <v>мину́ле</v>
      </c>
      <c r="F28" s="68">
        <v>5</v>
      </c>
      <c r="G28" s="69" t="str">
        <f t="shared" si="5"/>
        <v>past</v>
      </c>
      <c r="H28" s="70" t="str">
        <f t="shared" si="5"/>
        <v>[pɑːst]</v>
      </c>
      <c r="I28" s="69" t="str">
        <f t="shared" si="5"/>
        <v>мину́ле</v>
      </c>
    </row>
    <row r="29" spans="1:13" ht="12.75">
      <c r="A29" s="68">
        <v>6</v>
      </c>
      <c r="B29" s="69" t="str">
        <f t="shared" si="4"/>
        <v>before</v>
      </c>
      <c r="C29" s="70" t="str">
        <f t="shared" si="4"/>
        <v>[bɪˈfɔː]</v>
      </c>
      <c r="D29" s="69" t="str">
        <f t="shared" si="4"/>
        <v>пе́ред, до</v>
      </c>
      <c r="F29" s="68">
        <v>6</v>
      </c>
      <c r="G29" s="69" t="str">
        <f t="shared" si="5"/>
        <v>before</v>
      </c>
      <c r="H29" s="70" t="str">
        <f t="shared" si="5"/>
        <v>[bɪˈfɔː]</v>
      </c>
      <c r="I29" s="69" t="str">
        <f t="shared" si="5"/>
        <v>пе́ред, до</v>
      </c>
    </row>
    <row r="30" spans="1:13" ht="12.75">
      <c r="A30" s="68">
        <v>7</v>
      </c>
      <c r="B30" s="69" t="str">
        <f t="shared" si="4"/>
        <v>hear</v>
      </c>
      <c r="C30" s="70" t="str">
        <f t="shared" si="4"/>
        <v>[hɪə]</v>
      </c>
      <c r="D30" s="69" t="str">
        <f t="shared" si="4"/>
        <v>чу́ти</v>
      </c>
      <c r="F30" s="68">
        <v>7</v>
      </c>
      <c r="G30" s="69" t="str">
        <f t="shared" si="5"/>
        <v>hear</v>
      </c>
      <c r="H30" s="70" t="str">
        <f t="shared" si="5"/>
        <v>[hɪə]</v>
      </c>
      <c r="I30" s="69" t="str">
        <f t="shared" si="5"/>
        <v>чу́ти</v>
      </c>
    </row>
    <row r="31" spans="1:13" ht="12.75">
      <c r="A31" s="68">
        <v>8</v>
      </c>
      <c r="B31" s="69">
        <f t="shared" si="4"/>
        <v>0</v>
      </c>
      <c r="C31" s="70">
        <f t="shared" si="4"/>
        <v>0</v>
      </c>
      <c r="D31" s="69">
        <f t="shared" si="4"/>
        <v>0</v>
      </c>
      <c r="F31" s="68">
        <v>8</v>
      </c>
      <c r="G31" s="69">
        <f t="shared" si="5"/>
        <v>0</v>
      </c>
      <c r="H31" s="70">
        <f t="shared" si="5"/>
        <v>0</v>
      </c>
      <c r="I31" s="69">
        <f t="shared" si="5"/>
        <v>0</v>
      </c>
    </row>
    <row r="32" spans="1:13" ht="12.75">
      <c r="A32" s="68">
        <v>9</v>
      </c>
      <c r="B32" s="84" t="str">
        <f>B21</f>
        <v>great  hometown hear quite before past age</v>
      </c>
      <c r="C32" s="84"/>
      <c r="D32" s="84"/>
      <c r="F32" s="68">
        <v>9</v>
      </c>
      <c r="G32" s="84" t="str">
        <f>G21</f>
        <v>great  hometown hear quite before past age</v>
      </c>
      <c r="H32" s="84"/>
      <c r="I32" s="84"/>
    </row>
    <row r="33" spans="1:9" ht="12.75"/>
    <row r="34" spans="1:9" ht="12.75">
      <c r="D34" s="65" t="s">
        <v>0</v>
      </c>
      <c r="E34" s="66"/>
      <c r="F34" s="67"/>
      <c r="G34" s="66"/>
      <c r="H34" s="66"/>
      <c r="I34" s="65" t="s">
        <v>0</v>
      </c>
    </row>
    <row r="35" spans="1:9" ht="12.75">
      <c r="A35" s="68">
        <v>1</v>
      </c>
      <c r="B35" s="69" t="str">
        <f t="shared" ref="B35:D42" si="6">B24</f>
        <v>quite</v>
      </c>
      <c r="C35" s="70" t="str">
        <f t="shared" si="6"/>
        <v>[kwaɪt]</v>
      </c>
      <c r="D35" s="69" t="str">
        <f t="shared" si="6"/>
        <v>до́сить</v>
      </c>
      <c r="F35" s="68">
        <v>1</v>
      </c>
      <c r="G35" s="69" t="str">
        <f>B35</f>
        <v>quite</v>
      </c>
      <c r="H35" s="70" t="str">
        <f>C35</f>
        <v>[kwaɪt]</v>
      </c>
      <c r="I35" s="69" t="str">
        <f>D35</f>
        <v>до́сить</v>
      </c>
    </row>
    <row r="36" spans="1:9" ht="12.75">
      <c r="A36" s="68">
        <v>2</v>
      </c>
      <c r="B36" s="69" t="str">
        <f t="shared" si="6"/>
        <v>age</v>
      </c>
      <c r="C36" s="70" t="str">
        <f t="shared" si="6"/>
        <v>[eɪʤ]</v>
      </c>
      <c r="D36" s="69" t="str">
        <f t="shared" si="6"/>
        <v>вік</v>
      </c>
      <c r="F36" s="68">
        <v>2</v>
      </c>
      <c r="G36" s="69" t="str">
        <f t="shared" ref="G36:I42" si="7">B36</f>
        <v>age</v>
      </c>
      <c r="H36" s="70" t="str">
        <f t="shared" si="7"/>
        <v>[eɪʤ]</v>
      </c>
      <c r="I36" s="69" t="str">
        <f t="shared" si="7"/>
        <v>вік</v>
      </c>
    </row>
    <row r="37" spans="1:9" ht="12.75">
      <c r="A37" s="68">
        <v>3</v>
      </c>
      <c r="B37" s="69" t="str">
        <f t="shared" si="6"/>
        <v>hometown</v>
      </c>
      <c r="C37" s="70" t="str">
        <f t="shared" si="6"/>
        <v>[ˌhəumˈtaun]</v>
      </c>
      <c r="D37" s="69" t="str">
        <f t="shared" si="6"/>
        <v>рідне місто</v>
      </c>
      <c r="F37" s="68">
        <v>3</v>
      </c>
      <c r="G37" s="69" t="str">
        <f t="shared" si="7"/>
        <v>hometown</v>
      </c>
      <c r="H37" s="70" t="str">
        <f t="shared" si="7"/>
        <v>[ˌhəumˈtaun]</v>
      </c>
      <c r="I37" s="69" t="str">
        <f t="shared" si="7"/>
        <v>рідне місто</v>
      </c>
    </row>
    <row r="38" spans="1:9" ht="12.75">
      <c r="A38" s="68">
        <v>4</v>
      </c>
      <c r="B38" s="69" t="str">
        <f t="shared" si="6"/>
        <v>great</v>
      </c>
      <c r="C38" s="70" t="str">
        <f t="shared" si="6"/>
        <v>[greɪt]</v>
      </c>
      <c r="D38" s="69" t="str">
        <f t="shared" si="6"/>
        <v> вели́кий, вели́чний,чудо́вий</v>
      </c>
      <c r="F38" s="68">
        <v>4</v>
      </c>
      <c r="G38" s="69" t="str">
        <f t="shared" si="7"/>
        <v>great</v>
      </c>
      <c r="H38" s="70" t="str">
        <f t="shared" si="7"/>
        <v>[greɪt]</v>
      </c>
      <c r="I38" s="69" t="str">
        <f t="shared" si="7"/>
        <v> вели́кий, вели́чний,чудо́вий</v>
      </c>
    </row>
    <row r="39" spans="1:9" ht="12.75">
      <c r="A39" s="68">
        <v>5</v>
      </c>
      <c r="B39" s="69" t="str">
        <f t="shared" si="6"/>
        <v>past</v>
      </c>
      <c r="C39" s="70" t="str">
        <f t="shared" si="6"/>
        <v>[pɑːst]</v>
      </c>
      <c r="D39" s="69" t="str">
        <f t="shared" si="6"/>
        <v>мину́ле</v>
      </c>
      <c r="F39" s="68">
        <v>5</v>
      </c>
      <c r="G39" s="69" t="str">
        <f t="shared" si="7"/>
        <v>past</v>
      </c>
      <c r="H39" s="70" t="str">
        <f t="shared" si="7"/>
        <v>[pɑːst]</v>
      </c>
      <c r="I39" s="69" t="str">
        <f t="shared" si="7"/>
        <v>мину́ле</v>
      </c>
    </row>
    <row r="40" spans="1:9" ht="12.75">
      <c r="A40" s="68">
        <v>6</v>
      </c>
      <c r="B40" s="69" t="str">
        <f t="shared" si="6"/>
        <v>before</v>
      </c>
      <c r="C40" s="70" t="str">
        <f t="shared" si="6"/>
        <v>[bɪˈfɔː]</v>
      </c>
      <c r="D40" s="69" t="str">
        <f t="shared" si="6"/>
        <v>пе́ред, до</v>
      </c>
      <c r="F40" s="68">
        <v>6</v>
      </c>
      <c r="G40" s="69" t="str">
        <f t="shared" si="7"/>
        <v>before</v>
      </c>
      <c r="H40" s="70" t="str">
        <f t="shared" si="7"/>
        <v>[bɪˈfɔː]</v>
      </c>
      <c r="I40" s="69" t="str">
        <f t="shared" si="7"/>
        <v>пе́ред, до</v>
      </c>
    </row>
    <row r="41" spans="1:9" ht="12.75">
      <c r="A41" s="68">
        <v>7</v>
      </c>
      <c r="B41" s="69" t="str">
        <f t="shared" si="6"/>
        <v>hear</v>
      </c>
      <c r="C41" s="70" t="str">
        <f t="shared" si="6"/>
        <v>[hɪə]</v>
      </c>
      <c r="D41" s="69" t="str">
        <f t="shared" si="6"/>
        <v>чу́ти</v>
      </c>
      <c r="F41" s="68">
        <v>7</v>
      </c>
      <c r="G41" s="69" t="str">
        <f t="shared" si="7"/>
        <v>hear</v>
      </c>
      <c r="H41" s="70" t="str">
        <f t="shared" si="7"/>
        <v>[hɪə]</v>
      </c>
      <c r="I41" s="69" t="str">
        <f t="shared" si="7"/>
        <v>чу́ти</v>
      </c>
    </row>
    <row r="42" spans="1:9" ht="12.75">
      <c r="A42" s="68">
        <v>8</v>
      </c>
      <c r="B42" s="69">
        <f t="shared" si="6"/>
        <v>0</v>
      </c>
      <c r="C42" s="70">
        <f t="shared" si="6"/>
        <v>0</v>
      </c>
      <c r="D42" s="69">
        <f t="shared" si="6"/>
        <v>0</v>
      </c>
      <c r="F42" s="68">
        <v>8</v>
      </c>
      <c r="G42" s="69">
        <f t="shared" si="7"/>
        <v>0</v>
      </c>
      <c r="H42" s="70">
        <f t="shared" si="7"/>
        <v>0</v>
      </c>
      <c r="I42" s="69">
        <f t="shared" si="7"/>
        <v>0</v>
      </c>
    </row>
    <row r="43" spans="1:9" ht="12.75">
      <c r="A43" s="68">
        <v>9</v>
      </c>
      <c r="B43" s="84" t="str">
        <f>B32</f>
        <v>great  hometown hear quite before past age</v>
      </c>
      <c r="C43" s="84"/>
      <c r="D43" s="84"/>
      <c r="F43" s="68">
        <v>9</v>
      </c>
      <c r="G43" s="84" t="str">
        <f>G32</f>
        <v>great  hometown hear quite before past age</v>
      </c>
      <c r="H43" s="84"/>
      <c r="I43" s="84"/>
    </row>
    <row r="44" spans="1:9" ht="12.7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63" customFormat="1" ht="16.5" customHeight="1">
      <c r="B53" s="64"/>
      <c r="C53" s="64"/>
      <c r="D53" s="64"/>
      <c r="E53" s="64"/>
      <c r="G53" s="64"/>
      <c r="H53" s="64"/>
      <c r="I53" s="64"/>
      <c r="J53" s="64"/>
      <c r="K53" s="64"/>
      <c r="L53" s="64"/>
      <c r="M53" s="64"/>
    </row>
    <row r="54" spans="2:13" s="63" customFormat="1" ht="16.5" customHeight="1">
      <c r="B54" s="64"/>
      <c r="C54" s="64"/>
      <c r="D54" s="64"/>
      <c r="E54" s="64"/>
      <c r="G54" s="64"/>
      <c r="H54" s="64"/>
      <c r="I54" s="64"/>
      <c r="J54" s="64"/>
      <c r="K54" s="64"/>
      <c r="L54" s="64"/>
      <c r="M54" s="64"/>
    </row>
    <row r="55" spans="2:13" s="63" customFormat="1" ht="16.5" customHeight="1">
      <c r="B55" s="64"/>
      <c r="C55" s="64"/>
      <c r="D55" s="64"/>
      <c r="E55" s="64"/>
      <c r="G55" s="64"/>
      <c r="H55" s="64"/>
      <c r="I55" s="64"/>
      <c r="J55" s="64"/>
      <c r="K55" s="64"/>
      <c r="L55" s="64"/>
      <c r="M55" s="64"/>
    </row>
    <row r="56" spans="2:13" s="63" customFormat="1" ht="16.5" customHeight="1">
      <c r="B56" s="64"/>
      <c r="C56" s="64"/>
      <c r="D56" s="64"/>
      <c r="E56" s="64"/>
      <c r="G56" s="64"/>
      <c r="H56" s="64"/>
      <c r="I56" s="64"/>
      <c r="J56" s="64"/>
      <c r="K56" s="64"/>
      <c r="L56" s="64"/>
      <c r="M56" s="64"/>
    </row>
    <row r="57" spans="2:13" s="63" customFormat="1" ht="16.5" customHeight="1">
      <c r="B57" s="64"/>
      <c r="C57" s="64"/>
      <c r="D57" s="64"/>
      <c r="E57" s="64"/>
      <c r="G57" s="64"/>
      <c r="H57" s="64"/>
      <c r="I57" s="64"/>
      <c r="J57" s="64"/>
      <c r="K57" s="64"/>
      <c r="L57" s="64"/>
      <c r="M57" s="64"/>
    </row>
    <row r="58" spans="2:13" s="63" customFormat="1" ht="16.5" customHeight="1">
      <c r="B58" s="64"/>
      <c r="C58" s="64"/>
      <c r="D58" s="64"/>
      <c r="E58" s="64"/>
      <c r="G58" s="64"/>
      <c r="H58" s="64"/>
      <c r="I58" s="64"/>
      <c r="J58" s="64"/>
      <c r="K58" s="64"/>
      <c r="L58" s="64"/>
      <c r="M58" s="64"/>
    </row>
    <row r="59" spans="2:13" s="63" customFormat="1" ht="16.5" customHeight="1">
      <c r="B59" s="64"/>
      <c r="C59" s="64"/>
      <c r="D59" s="64"/>
      <c r="E59" s="64"/>
      <c r="G59" s="64"/>
      <c r="H59" s="64"/>
      <c r="I59" s="64"/>
      <c r="J59" s="64"/>
      <c r="K59" s="64"/>
      <c r="L59" s="64"/>
      <c r="M59" s="64"/>
    </row>
    <row r="60" spans="2:13" s="63" customFormat="1" ht="16.5" customHeight="1">
      <c r="B60" s="64"/>
      <c r="C60" s="64"/>
      <c r="D60" s="64"/>
      <c r="E60" s="64"/>
      <c r="G60" s="64"/>
      <c r="H60" s="64"/>
      <c r="I60" s="64"/>
      <c r="J60" s="64"/>
      <c r="K60" s="64"/>
      <c r="L60" s="64"/>
      <c r="M60" s="64"/>
    </row>
    <row r="61" spans="2:13" s="63" customFormat="1" ht="16.5" customHeight="1">
      <c r="B61" s="64"/>
      <c r="C61" s="64"/>
      <c r="D61" s="64"/>
      <c r="E61" s="64"/>
      <c r="G61" s="64"/>
      <c r="H61" s="64"/>
      <c r="I61" s="64"/>
      <c r="J61" s="64"/>
      <c r="K61" s="64"/>
      <c r="L61" s="64"/>
      <c r="M61" s="64"/>
    </row>
    <row r="62" spans="2:13" s="63" customFormat="1" ht="16.5" customHeight="1">
      <c r="B62" s="64"/>
      <c r="C62" s="64"/>
      <c r="D62" s="64"/>
      <c r="E62" s="64"/>
      <c r="G62" s="64"/>
      <c r="H62" s="64"/>
      <c r="I62" s="64"/>
      <c r="J62" s="64"/>
      <c r="K62" s="64"/>
      <c r="L62" s="64"/>
      <c r="M62" s="64"/>
    </row>
    <row r="63" spans="2:13" s="63" customFormat="1" ht="16.5" customHeight="1">
      <c r="B63" s="64"/>
      <c r="C63" s="64"/>
      <c r="D63" s="64"/>
      <c r="E63" s="64"/>
      <c r="G63" s="64"/>
      <c r="H63" s="64"/>
      <c r="I63" s="64"/>
      <c r="J63" s="64"/>
      <c r="K63" s="64"/>
      <c r="L63" s="64"/>
      <c r="M63" s="64"/>
    </row>
    <row r="64" spans="2:13" s="63" customFormat="1" ht="16.5" customHeight="1">
      <c r="B64" s="64"/>
      <c r="C64" s="64"/>
      <c r="D64" s="64"/>
      <c r="E64" s="64"/>
      <c r="G64" s="64"/>
      <c r="H64" s="64"/>
      <c r="I64" s="64"/>
      <c r="J64" s="64"/>
      <c r="K64" s="64"/>
      <c r="L64" s="64"/>
      <c r="M64" s="64"/>
    </row>
    <row r="65" spans="2:13" s="63" customFormat="1" ht="16.5" customHeight="1">
      <c r="B65" s="64"/>
      <c r="C65" s="64"/>
      <c r="D65" s="64"/>
      <c r="E65" s="64"/>
      <c r="G65" s="64"/>
      <c r="H65" s="64"/>
      <c r="I65" s="64"/>
      <c r="J65" s="64"/>
      <c r="K65" s="64"/>
      <c r="L65" s="64"/>
      <c r="M65" s="64"/>
    </row>
    <row r="66" spans="2:13" s="63" customFormat="1" ht="16.5" customHeight="1">
      <c r="B66" s="64"/>
      <c r="C66" s="64"/>
      <c r="D66" s="64"/>
      <c r="E66" s="64"/>
      <c r="G66" s="64"/>
      <c r="H66" s="64"/>
      <c r="I66" s="64"/>
      <c r="J66" s="64"/>
      <c r="K66" s="64"/>
      <c r="L66" s="64"/>
      <c r="M66" s="6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B1:D43 G33:I43">
    <cfRule type="cellIs" dxfId="1664" priority="553" operator="lessThan">
      <formula>1</formula>
    </cfRule>
  </conditionalFormatting>
  <conditionalFormatting sqref="G36:G38 B36:B43 I36:I38 D36:D43">
    <cfRule type="containsBlanks" dxfId="1663" priority="550">
      <formula>LEN(TRIM(B36))=0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662" priority="547">
      <formula>LEN(TRIM(N38))=0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661" priority="544">
      <formula>LEN(TRIM(J36))=0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660" priority="541">
      <formula>LEN(TRIM(B33))=0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659" priority="538">
      <formula>LEN(TRIM(G38))=0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658" priority="535">
      <formula>LEN(TRIM(N23))=0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657" priority="532">
      <formula>LEN(TRIM(J23))=0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656" priority="529">
      <formula>LEN(TRIM(N35))=0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655" priority="526">
      <formula>LEN(TRIM(J33))=0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654" priority="523">
      <formula>LEN(TRIM(B23))=0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653" priority="520">
      <formula>LEN(TRIM(G23))=0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652" priority="517">
      <formula>LEN(TRIM(G34))=0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651" priority="514">
      <formula>LEN(TRIM(I34))=0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650" priority="511">
      <formula>LEN(TRIM(H34))=0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649" priority="508">
      <formula>LEN(TRIM(B34))=0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648" priority="505">
      <formula>LEN(TRIM(D34))=0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647" priority="502">
      <formula>LEN(TRIM(C34))=0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64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645" priority="496">
      <formula>LEN(TRIM(G35))=0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644" priority="493">
      <formula>LEN(TRIM(I35))=0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643" priority="490">
      <formula>LEN(TRIM(H35))=0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642" priority="487">
      <formula>LEN(TRIM(B35))=0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641" priority="484">
      <formula>LEN(TRIM(D35))=0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640" priority="481">
      <formula>LEN(TRIM(C35))=0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639" priority="478">
      <formula>LEN(TRIM(G23))=0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638" priority="475">
      <formula>LEN(TRIM(I23))=0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637" priority="472">
      <formula>LEN(TRIM(H23))=0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63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635" priority="466">
      <formula>LEN(TRIM(D23))=0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634" priority="463">
      <formula>LEN(TRIM(C23))=0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633" priority="460">
      <formula>LEN(TRIM(B25))=0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632" priority="457">
      <formula>LEN(TRIM(G25))=0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631" priority="454">
      <formula>LEN(TRIM(N25))=0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630" priority="451">
      <formula>LEN(TRIM(J25))=0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629" priority="448">
      <formula>LEN(TRIM(G33))=0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628" priority="445">
      <formula>LEN(TRIM(I33))=0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627" priority="442">
      <formula>LEN(TRIM(H33))=0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626" priority="439">
      <formula>LEN(TRIM(B33))=0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625" priority="436">
      <formula>LEN(TRIM(D33))=0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624" priority="433">
      <formula>LEN(TRIM(C33))=0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623" priority="430">
      <formula>LEN(TRIM(G24))=0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622" priority="427">
      <formula>LEN(TRIM(I24))=0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621" priority="424">
      <formula>LEN(TRIM(H24))=0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620" priority="421">
      <formula>LEN(TRIM(B24))=0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619" priority="418">
      <formula>LEN(TRIM(D24))=0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618" priority="415">
      <formula>LEN(TRIM(C24))=0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617" priority="412">
      <formula>LEN(TRIM(G12))=0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616" priority="409">
      <formula>LEN(TRIM(I12))=0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615" priority="406">
      <formula>LEN(TRIM(H12))=0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614" priority="403">
      <formula>LEN(TRIM(B12))=0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613" priority="400">
      <formula>LEN(TRIM(D12))=0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612" priority="397">
      <formula>LEN(TRIM(C12))=0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611" priority="394">
      <formula>LEN(TRIM(B14))=0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610" priority="391">
      <formula>LEN(TRIM(G14))=0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609" priority="388">
      <formula>LEN(TRIM(J14))=0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608" priority="385">
      <formula>LEN(TRIM(N14))=0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607" priority="382">
      <formula>LEN(TRIM(N13))=0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606" priority="379">
      <formula>LEN(TRIM(B13))=0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605" priority="376">
      <formula>LEN(TRIM(G13))=0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604" priority="373">
      <formula>LEN(TRIM(J13))=0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603" priority="370">
      <formula>LEN(TRIM(G11))=0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602" priority="367">
      <formula>LEN(TRIM(I11))=0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601" priority="364">
      <formula>LEN(TRIM(H11))=0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600" priority="361">
      <formula>LEN(TRIM(B11))=0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599" priority="358">
      <formula>LEN(TRIM(D11))=0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598" priority="355">
      <formula>LEN(TRIM(C11))=0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597" priority="352">
      <formula>LEN(TRIM(G22))=0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596" priority="349">
      <formula>LEN(TRIM(I22))=0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595" priority="346">
      <formula>LEN(TRIM(H22))=0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594" priority="343">
      <formula>LEN(TRIM(B22))=0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593" priority="340">
      <formula>LEN(TRIM(D22))=0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592" priority="337">
      <formula>LEN(TRIM(C22))=0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591" priority="334">
      <formula>LEN(TRIM(G13))=0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590" priority="331">
      <formula>LEN(TRIM(I13))=0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589" priority="328">
      <formula>LEN(TRIM(H13))=0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588" priority="325">
      <formula>LEN(TRIM(B13))=0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587" priority="322">
      <formula>LEN(TRIM(D13))=0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586" priority="319">
      <formula>LEN(TRIM(C13))=0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1585" priority="316">
      <formula>LEN(TRIM(B1))=0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1584" priority="313">
      <formula>LEN(TRIM(D1))=0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1583" priority="310">
      <formula>LEN(TRIM(C1))=0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1582" priority="307">
      <formula>LEN(TRIM(B9))=0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581" priority="304">
      <formula>LEN(TRIM(G1))=0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580" priority="301">
      <formula>LEN(TRIM(I1))=0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579" priority="298">
      <formula>LEN(TRIM(H1))=0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1578" priority="295">
      <formula>LEN(TRIM(B3))=0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577" priority="292">
      <formula>LEN(TRIM(G7))=0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576" priority="289">
      <formula>LEN(TRIM(I7))=0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575" priority="286">
      <formula>LEN(TRIM(J3))=0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574" priority="283">
      <formula>LEN(TRIM(N3))=0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573" priority="280">
      <formula>LEN(TRIM(B2))=0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572" priority="277">
      <formula>LEN(TRIM(D2))=0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571" priority="274">
      <formula>LEN(TRIM(C2))=0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570" priority="271">
      <formula>LEN(TRIM(B10))=0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569" priority="268">
      <formula>LEN(TRIM(G2))=0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568" priority="265">
      <formula>LEN(TRIM(I2))=0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567" priority="262">
      <formula>LEN(TRIM(H2))=0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566" priority="259">
      <formula>LEN(TRIM(B10))=0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565" priority="256">
      <formula>LEN(TRIM(B10))=0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564" priority="253">
      <formula>LEN(TRIM(B10))=0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63" priority="250">
      <formula>LEN(TRIM(G10))=0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562" priority="247">
      <formula>LEN(TRIM(I10))=0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561" priority="244">
      <formula>LEN(TRIM(H10))=0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60" priority="241">
      <formula>LEN(TRIM(G10))=0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559" priority="238">
      <formula>LEN(TRIM(G10))=0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58" priority="235">
      <formula>LEN(TRIM(G10))=0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557" priority="232">
      <formula>LEN(TRIM(I10))=0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556" priority="229">
      <formula>LEN(TRIM(H10))=0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55" priority="226">
      <formula>LEN(TRIM(G10))=0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54" priority="223">
      <formula>LEN(TRIM(G10))=0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53" priority="220">
      <formula>LEN(TRIM(G10))=0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52" priority="217">
      <formula>LEN(TRIM(G10))=0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51" priority="214">
      <formula>LEN(TRIM(B21))=0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550" priority="211">
      <formula>LEN(TRIM(D21))=0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549" priority="208">
      <formula>LEN(TRIM(C21))=0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8" priority="205">
      <formula>LEN(TRIM(B21))=0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547" priority="202">
      <formula>LEN(TRIM(B21))=0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6" priority="199">
      <formula>LEN(TRIM(B21))=0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545" priority="196">
      <formula>LEN(TRIM(D21))=0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544" priority="193">
      <formula>LEN(TRIM(C21))=0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3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2" priority="187">
      <formula>LEN(TRIM(B21))=0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1" priority="184">
      <formula>LEN(TRIM(B21))=0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40" priority="181">
      <formula>LEN(TRIM(B21))=0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39" priority="178">
      <formula>LEN(TRIM(G21))=0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538" priority="175">
      <formula>LEN(TRIM(I21))=0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537" priority="172">
      <formula>LEN(TRIM(H21))=0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36" priority="169">
      <formula>LEN(TRIM(G21))=0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535" priority="166">
      <formula>LEN(TRIM(G21))=0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34" priority="163">
      <formula>LEN(TRIM(G21))=0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533" priority="160">
      <formula>LEN(TRIM(I21))=0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532" priority="157">
      <formula>LEN(TRIM(H21))=0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31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30" priority="151">
      <formula>LEN(TRIM(G21))=0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29" priority="148">
      <formula>LEN(TRIM(G21))=0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28" priority="145">
      <formula>LEN(TRIM(G21))=0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27" priority="142">
      <formula>LEN(TRIM(B32))=0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526" priority="139">
      <formula>LEN(TRIM(D32))=0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525" priority="136">
      <formula>LEN(TRIM(C32))=0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24" priority="133">
      <formula>LEN(TRIM(B32))=0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523" priority="130">
      <formula>LEN(TRIM(B32))=0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22" priority="127">
      <formula>LEN(TRIM(B32))=0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521" priority="124">
      <formula>LEN(TRIM(D32))=0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520" priority="121">
      <formula>LEN(TRIM(C32))=0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19" priority="118">
      <formula>LEN(TRIM(B32))=0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18" priority="115">
      <formula>LEN(TRIM(B32))=0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17" priority="112">
      <formula>LEN(TRIM(B32))=0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16" priority="109">
      <formula>LEN(TRIM(B32))=0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15" priority="106">
      <formula>LEN(TRIM(G32))=0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514" priority="103">
      <formula>LEN(TRIM(I32))=0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513" priority="100">
      <formula>LEN(TRIM(H32))=0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12" priority="97">
      <formula>LEN(TRIM(G32))=0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511" priority="94">
      <formula>LEN(TRIM(G32))=0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10" priority="91">
      <formula>LEN(TRIM(G32))=0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509" priority="88">
      <formula>LEN(TRIM(I32))=0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508" priority="85">
      <formula>LEN(TRIM(H32))=0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07" priority="82">
      <formula>LEN(TRIM(G32))=0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06" priority="79">
      <formula>LEN(TRIM(G32))=0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05" priority="76">
      <formula>LEN(TRIM(G32))=0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04" priority="73">
      <formula>LEN(TRIM(G32))=0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503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502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501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500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499" priority="58">
      <formula>LEN(TRIM(B43))=0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98" priority="55">
      <formula>LEN(TRIM(B43))=0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497" priority="52">
      <formula>LEN(TRIM(D43))=0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496" priority="49">
      <formula>LEN(TRIM(C43))=0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95" priority="46">
      <formula>LEN(TRIM(B43))=0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94" priority="43">
      <formula>LEN(TRIM(B43))=0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93" priority="40">
      <formula>LEN(TRIM(B43))=0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92" priority="37">
      <formula>LEN(TRIM(B43))=0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91" priority="34">
      <formula>LEN(TRIM(G43))=0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490" priority="31">
      <formula>LEN(TRIM(I43))=0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489" priority="28">
      <formula>LEN(TRIM(H43))=0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8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487" priority="22">
      <formula>LEN(TRIM(G43))=0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6" priority="19">
      <formula>LEN(TRIM(G43))=0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485" priority="16">
      <formula>LEN(TRIM(I43))=0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484" priority="13">
      <formula>LEN(TRIM(H43))=0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3" priority="10">
      <formula>LEN(TRIM(G43))=0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2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1" priority="4">
      <formula>LEN(TRIM(G43))=0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80" priority="1">
      <formula>LEN(TRIM(G43))=0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topLeftCell="H16" zoomScale="145" zoomScaleNormal="160" zoomScaleSheetLayoutView="145" workbookViewId="0">
      <selection activeCell="M19" sqref="M19:N27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15.85546875" style="54" customWidth="1"/>
    <col min="14" max="14" width="24.7109375" style="54" bestFit="1" customWidth="1"/>
    <col min="15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>
        <f>K2</f>
        <v>0</v>
      </c>
      <c r="C2" s="59">
        <f>L2</f>
        <v>0</v>
      </c>
      <c r="D2" s="58">
        <f>M2</f>
        <v>0</v>
      </c>
      <c r="F2" s="75">
        <f>A2</f>
        <v>1</v>
      </c>
      <c r="G2" s="58">
        <f>B2</f>
        <v>0</v>
      </c>
      <c r="H2" s="59">
        <f>C2</f>
        <v>0</v>
      </c>
      <c r="I2" s="58">
        <f>D2</f>
        <v>0</v>
      </c>
      <c r="J2" s="53">
        <v>1</v>
      </c>
      <c r="K2" s="60"/>
      <c r="L2" s="60"/>
      <c r="M2" s="60"/>
    </row>
    <row r="3" spans="1:13" ht="15.4" customHeight="1">
      <c r="A3" s="75">
        <f t="shared" ref="A3:D10" si="0">J3</f>
        <v>2</v>
      </c>
      <c r="B3" s="58">
        <f t="shared" si="0"/>
        <v>0</v>
      </c>
      <c r="C3" s="59">
        <f t="shared" si="0"/>
        <v>0</v>
      </c>
      <c r="D3" s="58">
        <f t="shared" si="0"/>
        <v>0</v>
      </c>
      <c r="F3" s="75">
        <f t="shared" ref="F3:I10" si="1">A3</f>
        <v>2</v>
      </c>
      <c r="G3" s="58">
        <f t="shared" si="1"/>
        <v>0</v>
      </c>
      <c r="H3" s="59">
        <f t="shared" si="1"/>
        <v>0</v>
      </c>
      <c r="I3" s="58">
        <f t="shared" si="1"/>
        <v>0</v>
      </c>
      <c r="J3" s="53">
        <v>2</v>
      </c>
      <c r="K3" s="60"/>
      <c r="L3" s="60"/>
      <c r="M3" s="60"/>
    </row>
    <row r="4" spans="1:13" ht="15.4" customHeight="1">
      <c r="A4" s="75">
        <f t="shared" si="0"/>
        <v>3</v>
      </c>
      <c r="B4" s="58">
        <f t="shared" si="0"/>
        <v>0</v>
      </c>
      <c r="C4" s="59">
        <f t="shared" si="0"/>
        <v>0</v>
      </c>
      <c r="D4" s="58">
        <f t="shared" si="0"/>
        <v>0</v>
      </c>
      <c r="F4" s="75">
        <f t="shared" si="1"/>
        <v>3</v>
      </c>
      <c r="G4" s="58">
        <f t="shared" si="1"/>
        <v>0</v>
      </c>
      <c r="H4" s="59">
        <f t="shared" si="1"/>
        <v>0</v>
      </c>
      <c r="I4" s="58">
        <f t="shared" si="1"/>
        <v>0</v>
      </c>
      <c r="J4" s="53">
        <v>3</v>
      </c>
      <c r="K4" s="60"/>
      <c r="L4" s="60"/>
      <c r="M4" s="60"/>
    </row>
    <row r="5" spans="1:13" ht="15.4" customHeight="1">
      <c r="A5" s="75">
        <f t="shared" si="0"/>
        <v>4</v>
      </c>
      <c r="B5" s="58">
        <f t="shared" si="0"/>
        <v>0</v>
      </c>
      <c r="C5" s="59">
        <f t="shared" si="0"/>
        <v>0</v>
      </c>
      <c r="D5" s="58">
        <f t="shared" si="0"/>
        <v>0</v>
      </c>
      <c r="F5" s="75">
        <f t="shared" si="1"/>
        <v>4</v>
      </c>
      <c r="G5" s="58">
        <f t="shared" si="1"/>
        <v>0</v>
      </c>
      <c r="H5" s="59">
        <f t="shared" si="1"/>
        <v>0</v>
      </c>
      <c r="I5" s="58">
        <f t="shared" si="1"/>
        <v>0</v>
      </c>
      <c r="J5" s="53">
        <v>4</v>
      </c>
      <c r="K5" s="60"/>
      <c r="L5" s="60"/>
      <c r="M5" s="60"/>
    </row>
    <row r="6" spans="1:13" ht="15.4" customHeight="1">
      <c r="A6" s="75">
        <f t="shared" si="0"/>
        <v>5</v>
      </c>
      <c r="B6" s="58">
        <f t="shared" si="0"/>
        <v>0</v>
      </c>
      <c r="C6" s="59">
        <f t="shared" si="0"/>
        <v>0</v>
      </c>
      <c r="D6" s="58">
        <f t="shared" si="0"/>
        <v>0</v>
      </c>
      <c r="F6" s="75">
        <f t="shared" si="1"/>
        <v>5</v>
      </c>
      <c r="G6" s="58">
        <f t="shared" si="1"/>
        <v>0</v>
      </c>
      <c r="H6" s="59">
        <f t="shared" si="1"/>
        <v>0</v>
      </c>
      <c r="I6" s="58">
        <f t="shared" si="1"/>
        <v>0</v>
      </c>
      <c r="J6" s="53">
        <v>5</v>
      </c>
      <c r="K6" s="60"/>
      <c r="L6" s="60"/>
      <c r="M6" s="60"/>
    </row>
    <row r="7" spans="1:13" ht="15.4" customHeight="1">
      <c r="A7" s="75">
        <f t="shared" si="0"/>
        <v>6</v>
      </c>
      <c r="B7" s="58">
        <f t="shared" si="0"/>
        <v>0</v>
      </c>
      <c r="C7" s="59">
        <f t="shared" si="0"/>
        <v>0</v>
      </c>
      <c r="D7" s="58">
        <f t="shared" si="0"/>
        <v>0</v>
      </c>
      <c r="F7" s="75">
        <f t="shared" si="1"/>
        <v>6</v>
      </c>
      <c r="G7" s="58">
        <f t="shared" si="1"/>
        <v>0</v>
      </c>
      <c r="H7" s="59">
        <f t="shared" si="1"/>
        <v>0</v>
      </c>
      <c r="I7" s="58">
        <f t="shared" si="1"/>
        <v>0</v>
      </c>
      <c r="J7" s="53">
        <v>6</v>
      </c>
      <c r="K7" s="60"/>
      <c r="L7" s="60"/>
      <c r="M7" s="60"/>
    </row>
    <row r="8" spans="1:13" ht="15.4" customHeight="1">
      <c r="A8" s="75">
        <f t="shared" si="0"/>
        <v>7</v>
      </c>
      <c r="B8" s="58">
        <f t="shared" si="0"/>
        <v>0</v>
      </c>
      <c r="C8" s="59">
        <f t="shared" si="0"/>
        <v>0</v>
      </c>
      <c r="D8" s="58">
        <f t="shared" si="0"/>
        <v>0</v>
      </c>
      <c r="F8" s="75">
        <f t="shared" si="1"/>
        <v>7</v>
      </c>
      <c r="G8" s="58">
        <f t="shared" si="1"/>
        <v>0</v>
      </c>
      <c r="H8" s="59">
        <f t="shared" si="1"/>
        <v>0</v>
      </c>
      <c r="I8" s="58">
        <f t="shared" si="1"/>
        <v>0</v>
      </c>
      <c r="J8" s="53">
        <v>7</v>
      </c>
      <c r="K8" s="60"/>
      <c r="L8" s="60"/>
      <c r="M8" s="60"/>
    </row>
    <row r="9" spans="1:13" ht="15.4" customHeight="1">
      <c r="A9" s="75">
        <f t="shared" si="0"/>
        <v>8</v>
      </c>
      <c r="B9" s="58">
        <f t="shared" si="0"/>
        <v>0</v>
      </c>
      <c r="C9" s="59">
        <f t="shared" si="0"/>
        <v>0</v>
      </c>
      <c r="D9" s="58">
        <f t="shared" si="0"/>
        <v>0</v>
      </c>
      <c r="F9" s="75">
        <f t="shared" si="1"/>
        <v>8</v>
      </c>
      <c r="G9" s="58">
        <f>K9</f>
        <v>0</v>
      </c>
      <c r="H9" s="59">
        <f t="shared" si="1"/>
        <v>0</v>
      </c>
      <c r="I9" s="58">
        <f t="shared" si="1"/>
        <v>0</v>
      </c>
      <c r="J9" s="53">
        <v>8</v>
      </c>
      <c r="K9" s="60"/>
      <c r="L9" s="60"/>
      <c r="M9" s="60"/>
    </row>
    <row r="10" spans="1:13" ht="15.4" customHeight="1">
      <c r="A10" s="75">
        <f t="shared" si="0"/>
        <v>9</v>
      </c>
      <c r="B10" s="81" t="str">
        <f>K10</f>
        <v xml:space="preserve">       </v>
      </c>
      <c r="C10" s="81"/>
      <c r="D10" s="81"/>
      <c r="F10" s="75">
        <f t="shared" si="1"/>
        <v>9</v>
      </c>
      <c r="G10" s="80" t="str">
        <f>B10</f>
        <v xml:space="preserve">       </v>
      </c>
      <c r="H10" s="80"/>
      <c r="I10" s="80"/>
      <c r="J10" s="53">
        <v>9</v>
      </c>
      <c r="K10" s="81" t="str">
        <f>CONCATENATE(K5," ",K9," ",K4," ",K8," ",K2," ",K7," ",K6," ",K3,)</f>
        <v xml:space="preserve">       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>
        <f t="shared" ref="B13:D20" si="2">B2</f>
        <v>0</v>
      </c>
      <c r="C13" s="59">
        <f t="shared" si="2"/>
        <v>0</v>
      </c>
      <c r="D13" s="58">
        <f t="shared" si="2"/>
        <v>0</v>
      </c>
      <c r="F13" s="75">
        <v>1</v>
      </c>
      <c r="G13" s="58">
        <f>B13</f>
        <v>0</v>
      </c>
      <c r="H13" s="59">
        <f>C13</f>
        <v>0</v>
      </c>
      <c r="I13" s="58">
        <f>D13</f>
        <v>0</v>
      </c>
      <c r="J13" s="76"/>
      <c r="K13" s="74"/>
    </row>
    <row r="14" spans="1:13" ht="15">
      <c r="A14" s="75">
        <v>2</v>
      </c>
      <c r="B14" s="58">
        <f t="shared" si="2"/>
        <v>0</v>
      </c>
      <c r="C14" s="59">
        <f t="shared" si="2"/>
        <v>0</v>
      </c>
      <c r="D14" s="58">
        <f t="shared" si="2"/>
        <v>0</v>
      </c>
      <c r="F14" s="75">
        <v>2</v>
      </c>
      <c r="G14" s="58">
        <f t="shared" ref="G14:I20" si="3">B14</f>
        <v>0</v>
      </c>
      <c r="H14" s="59">
        <f t="shared" si="3"/>
        <v>0</v>
      </c>
      <c r="I14" s="58">
        <f t="shared" si="3"/>
        <v>0</v>
      </c>
      <c r="K14" s="74"/>
      <c r="L14" s="60"/>
      <c r="M14" s="62"/>
    </row>
    <row r="15" spans="1:13" ht="15">
      <c r="A15" s="75">
        <v>3</v>
      </c>
      <c r="B15" s="58">
        <f t="shared" si="2"/>
        <v>0</v>
      </c>
      <c r="C15" s="59">
        <f t="shared" si="2"/>
        <v>0</v>
      </c>
      <c r="D15" s="58">
        <f t="shared" si="2"/>
        <v>0</v>
      </c>
      <c r="F15" s="75">
        <v>3</v>
      </c>
      <c r="G15" s="58">
        <f t="shared" si="3"/>
        <v>0</v>
      </c>
      <c r="H15" s="59">
        <f t="shared" si="3"/>
        <v>0</v>
      </c>
      <c r="I15" s="58">
        <f t="shared" si="3"/>
        <v>0</v>
      </c>
      <c r="J15" s="76"/>
      <c r="K15" s="74"/>
      <c r="L15" s="60"/>
      <c r="M15" s="60"/>
    </row>
    <row r="16" spans="1:13" ht="15">
      <c r="A16" s="75">
        <v>4</v>
      </c>
      <c r="B16" s="58">
        <f t="shared" si="2"/>
        <v>0</v>
      </c>
      <c r="C16" s="59">
        <f t="shared" si="2"/>
        <v>0</v>
      </c>
      <c r="D16" s="58">
        <f t="shared" si="2"/>
        <v>0</v>
      </c>
      <c r="F16" s="75">
        <v>4</v>
      </c>
      <c r="G16" s="58">
        <f t="shared" si="3"/>
        <v>0</v>
      </c>
      <c r="H16" s="59">
        <f t="shared" si="3"/>
        <v>0</v>
      </c>
      <c r="I16" s="58">
        <f t="shared" si="3"/>
        <v>0</v>
      </c>
      <c r="J16" s="76"/>
      <c r="K16" s="74"/>
      <c r="L16" s="60"/>
      <c r="M16" s="62"/>
    </row>
    <row r="17" spans="1:14" ht="15">
      <c r="A17" s="75">
        <v>5</v>
      </c>
      <c r="B17" s="58">
        <f t="shared" si="2"/>
        <v>0</v>
      </c>
      <c r="C17" s="59">
        <f t="shared" si="2"/>
        <v>0</v>
      </c>
      <c r="D17" s="58">
        <f t="shared" si="2"/>
        <v>0</v>
      </c>
      <c r="F17" s="75">
        <v>5</v>
      </c>
      <c r="G17" s="58">
        <f t="shared" si="3"/>
        <v>0</v>
      </c>
      <c r="H17" s="59">
        <f t="shared" si="3"/>
        <v>0</v>
      </c>
      <c r="I17" s="58">
        <f t="shared" si="3"/>
        <v>0</v>
      </c>
      <c r="K17" s="74"/>
      <c r="L17" s="60"/>
      <c r="M17" s="60"/>
    </row>
    <row r="18" spans="1:14" ht="15">
      <c r="A18" s="75">
        <v>6</v>
      </c>
      <c r="B18" s="58">
        <f t="shared" si="2"/>
        <v>0</v>
      </c>
      <c r="C18" s="59">
        <f t="shared" si="2"/>
        <v>0</v>
      </c>
      <c r="D18" s="58">
        <f t="shared" si="2"/>
        <v>0</v>
      </c>
      <c r="F18" s="75">
        <v>6</v>
      </c>
      <c r="G18" s="58">
        <f t="shared" si="3"/>
        <v>0</v>
      </c>
      <c r="H18" s="59">
        <f t="shared" si="3"/>
        <v>0</v>
      </c>
      <c r="I18" s="58">
        <f t="shared" si="3"/>
        <v>0</v>
      </c>
      <c r="K18" s="74"/>
      <c r="L18" s="60"/>
    </row>
    <row r="19" spans="1:14" ht="15">
      <c r="A19" s="75">
        <v>7</v>
      </c>
      <c r="B19" s="58">
        <f t="shared" si="2"/>
        <v>0</v>
      </c>
      <c r="C19" s="59">
        <f t="shared" si="2"/>
        <v>0</v>
      </c>
      <c r="D19" s="58">
        <f t="shared" si="2"/>
        <v>0</v>
      </c>
      <c r="F19" s="75">
        <v>7</v>
      </c>
      <c r="G19" s="58">
        <f t="shared" si="3"/>
        <v>0</v>
      </c>
      <c r="H19" s="59">
        <f t="shared" si="3"/>
        <v>0</v>
      </c>
      <c r="I19" s="58">
        <f t="shared" si="3"/>
        <v>0</v>
      </c>
      <c r="K19" s="74"/>
      <c r="L19" s="60"/>
      <c r="M19" s="54" t="s">
        <v>230</v>
      </c>
      <c r="N19" s="8" t="s">
        <v>240</v>
      </c>
    </row>
    <row r="20" spans="1:14" ht="15">
      <c r="A20" s="75">
        <v>8</v>
      </c>
      <c r="B20" s="58">
        <f t="shared" si="2"/>
        <v>0</v>
      </c>
      <c r="C20" s="59">
        <f t="shared" si="2"/>
        <v>0</v>
      </c>
      <c r="D20" s="58">
        <f t="shared" si="2"/>
        <v>0</v>
      </c>
      <c r="F20" s="75">
        <v>8</v>
      </c>
      <c r="G20" s="58">
        <f t="shared" si="3"/>
        <v>0</v>
      </c>
      <c r="H20" s="59">
        <f t="shared" si="3"/>
        <v>0</v>
      </c>
      <c r="I20" s="58">
        <f t="shared" si="3"/>
        <v>0</v>
      </c>
      <c r="K20" s="74"/>
      <c r="L20" s="60"/>
      <c r="M20" s="54" t="s">
        <v>231</v>
      </c>
      <c r="N20" s="8" t="s">
        <v>237</v>
      </c>
    </row>
    <row r="21" spans="1:14" ht="15">
      <c r="A21" s="75">
        <v>9</v>
      </c>
      <c r="B21" s="80" t="str">
        <f>B10</f>
        <v xml:space="preserve">       </v>
      </c>
      <c r="C21" s="80"/>
      <c r="D21" s="80"/>
      <c r="F21" s="75">
        <v>9</v>
      </c>
      <c r="G21" s="80" t="str">
        <f>B21</f>
        <v xml:space="preserve">       </v>
      </c>
      <c r="H21" s="80"/>
      <c r="I21" s="80"/>
      <c r="K21" s="74"/>
      <c r="L21" s="60"/>
      <c r="M21" s="54" t="s">
        <v>233</v>
      </c>
      <c r="N21" s="8" t="s">
        <v>239</v>
      </c>
    </row>
    <row r="22" spans="1:14" ht="15">
      <c r="M22" s="54" t="s">
        <v>232</v>
      </c>
      <c r="N22" s="8" t="s">
        <v>236</v>
      </c>
    </row>
    <row r="23" spans="1:14" ht="15">
      <c r="D23" s="55" t="s">
        <v>0</v>
      </c>
      <c r="E23" s="56"/>
      <c r="F23" s="57"/>
      <c r="G23" s="56"/>
      <c r="H23" s="56"/>
      <c r="I23" s="55" t="s">
        <v>0</v>
      </c>
      <c r="M23" s="54" t="s">
        <v>226</v>
      </c>
      <c r="N23" s="8" t="s">
        <v>242</v>
      </c>
    </row>
    <row r="24" spans="1:14" ht="15">
      <c r="A24" s="75">
        <v>1</v>
      </c>
      <c r="B24" s="58">
        <f t="shared" ref="B24:D31" si="4">B13</f>
        <v>0</v>
      </c>
      <c r="C24" s="59">
        <f t="shared" si="4"/>
        <v>0</v>
      </c>
      <c r="D24" s="58">
        <f t="shared" si="4"/>
        <v>0</v>
      </c>
      <c r="F24" s="75">
        <v>1</v>
      </c>
      <c r="G24" s="58">
        <f>B24</f>
        <v>0</v>
      </c>
      <c r="H24" s="59">
        <f>C24</f>
        <v>0</v>
      </c>
      <c r="I24" s="58">
        <f>D24</f>
        <v>0</v>
      </c>
      <c r="M24" s="54" t="s">
        <v>228</v>
      </c>
      <c r="N24" s="8" t="s">
        <v>235</v>
      </c>
    </row>
    <row r="25" spans="1:14" ht="15">
      <c r="A25" s="75">
        <v>2</v>
      </c>
      <c r="B25" s="58">
        <f t="shared" si="4"/>
        <v>0</v>
      </c>
      <c r="C25" s="59">
        <f t="shared" si="4"/>
        <v>0</v>
      </c>
      <c r="D25" s="58">
        <f t="shared" si="4"/>
        <v>0</v>
      </c>
      <c r="F25" s="75">
        <v>2</v>
      </c>
      <c r="G25" s="58">
        <f t="shared" ref="G25:I31" si="5">B25</f>
        <v>0</v>
      </c>
      <c r="H25" s="59">
        <f t="shared" si="5"/>
        <v>0</v>
      </c>
      <c r="I25" s="58">
        <f t="shared" si="5"/>
        <v>0</v>
      </c>
      <c r="M25" s="54" t="s">
        <v>229</v>
      </c>
      <c r="N25" s="8" t="s">
        <v>238</v>
      </c>
    </row>
    <row r="26" spans="1:14" ht="15">
      <c r="A26" s="75">
        <v>3</v>
      </c>
      <c r="B26" s="58">
        <f t="shared" si="4"/>
        <v>0</v>
      </c>
      <c r="C26" s="59">
        <f t="shared" si="4"/>
        <v>0</v>
      </c>
      <c r="D26" s="58">
        <f t="shared" si="4"/>
        <v>0</v>
      </c>
      <c r="F26" s="75">
        <v>3</v>
      </c>
      <c r="G26" s="58">
        <f t="shared" si="5"/>
        <v>0</v>
      </c>
      <c r="H26" s="59">
        <f t="shared" si="5"/>
        <v>0</v>
      </c>
      <c r="I26" s="58">
        <f t="shared" si="5"/>
        <v>0</v>
      </c>
      <c r="M26" s="54" t="s">
        <v>227</v>
      </c>
      <c r="N26" s="8" t="s">
        <v>234</v>
      </c>
    </row>
    <row r="27" spans="1:14" ht="15">
      <c r="A27" s="75">
        <v>4</v>
      </c>
      <c r="B27" s="58">
        <f t="shared" si="4"/>
        <v>0</v>
      </c>
      <c r="C27" s="59">
        <f t="shared" si="4"/>
        <v>0</v>
      </c>
      <c r="D27" s="58">
        <f t="shared" si="4"/>
        <v>0</v>
      </c>
      <c r="F27" s="75">
        <v>4</v>
      </c>
      <c r="G27" s="58">
        <f t="shared" si="5"/>
        <v>0</v>
      </c>
      <c r="H27" s="59">
        <f t="shared" si="5"/>
        <v>0</v>
      </c>
      <c r="I27" s="58">
        <f t="shared" si="5"/>
        <v>0</v>
      </c>
      <c r="M27" s="54" t="s">
        <v>225</v>
      </c>
      <c r="N27" s="8" t="s">
        <v>241</v>
      </c>
    </row>
    <row r="28" spans="1:14" ht="15">
      <c r="A28" s="75">
        <v>5</v>
      </c>
      <c r="B28" s="58">
        <f t="shared" si="4"/>
        <v>0</v>
      </c>
      <c r="C28" s="59">
        <f t="shared" si="4"/>
        <v>0</v>
      </c>
      <c r="D28" s="58">
        <f t="shared" si="4"/>
        <v>0</v>
      </c>
      <c r="F28" s="75">
        <v>5</v>
      </c>
      <c r="G28" s="58">
        <f t="shared" si="5"/>
        <v>0</v>
      </c>
      <c r="H28" s="59">
        <f t="shared" si="5"/>
        <v>0</v>
      </c>
      <c r="I28" s="58">
        <f t="shared" si="5"/>
        <v>0</v>
      </c>
    </row>
    <row r="29" spans="1:14" ht="15">
      <c r="A29" s="75">
        <v>6</v>
      </c>
      <c r="B29" s="58">
        <f t="shared" si="4"/>
        <v>0</v>
      </c>
      <c r="C29" s="59">
        <f t="shared" si="4"/>
        <v>0</v>
      </c>
      <c r="D29" s="58">
        <f t="shared" si="4"/>
        <v>0</v>
      </c>
      <c r="F29" s="75">
        <v>6</v>
      </c>
      <c r="G29" s="58">
        <f t="shared" si="5"/>
        <v>0</v>
      </c>
      <c r="H29" s="59">
        <f t="shared" si="5"/>
        <v>0</v>
      </c>
      <c r="I29" s="58">
        <f t="shared" si="5"/>
        <v>0</v>
      </c>
    </row>
    <row r="30" spans="1:14" ht="15">
      <c r="A30" s="75">
        <v>7</v>
      </c>
      <c r="B30" s="58">
        <f t="shared" si="4"/>
        <v>0</v>
      </c>
      <c r="C30" s="59">
        <f t="shared" si="4"/>
        <v>0</v>
      </c>
      <c r="D30" s="58">
        <f t="shared" si="4"/>
        <v>0</v>
      </c>
      <c r="F30" s="75">
        <v>7</v>
      </c>
      <c r="G30" s="58">
        <f t="shared" si="5"/>
        <v>0</v>
      </c>
      <c r="H30" s="59">
        <f t="shared" si="5"/>
        <v>0</v>
      </c>
      <c r="I30" s="58">
        <f t="shared" si="5"/>
        <v>0</v>
      </c>
    </row>
    <row r="31" spans="1:14" ht="15">
      <c r="A31" s="75">
        <v>8</v>
      </c>
      <c r="B31" s="58">
        <f t="shared" si="4"/>
        <v>0</v>
      </c>
      <c r="C31" s="59">
        <f t="shared" si="4"/>
        <v>0</v>
      </c>
      <c r="D31" s="58">
        <f t="shared" si="4"/>
        <v>0</v>
      </c>
      <c r="F31" s="75">
        <v>8</v>
      </c>
      <c r="G31" s="58">
        <f t="shared" si="5"/>
        <v>0</v>
      </c>
      <c r="H31" s="59">
        <f t="shared" si="5"/>
        <v>0</v>
      </c>
      <c r="I31" s="58">
        <f t="shared" si="5"/>
        <v>0</v>
      </c>
    </row>
    <row r="32" spans="1:14" ht="15">
      <c r="A32" s="75">
        <v>9</v>
      </c>
      <c r="B32" s="80" t="str">
        <f>B21</f>
        <v xml:space="preserve">       </v>
      </c>
      <c r="C32" s="80"/>
      <c r="D32" s="80"/>
      <c r="F32" s="75">
        <v>9</v>
      </c>
      <c r="G32" s="80" t="str">
        <f>G21</f>
        <v xml:space="preserve">       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>
        <f t="shared" ref="B35:D42" si="6">B24</f>
        <v>0</v>
      </c>
      <c r="C35" s="59">
        <f t="shared" si="6"/>
        <v>0</v>
      </c>
      <c r="D35" s="58">
        <f t="shared" si="6"/>
        <v>0</v>
      </c>
      <c r="F35" s="75">
        <v>1</v>
      </c>
      <c r="G35" s="58">
        <f>B35</f>
        <v>0</v>
      </c>
      <c r="H35" s="59">
        <f>C35</f>
        <v>0</v>
      </c>
      <c r="I35" s="58">
        <f>D35</f>
        <v>0</v>
      </c>
    </row>
    <row r="36" spans="1:9" ht="15">
      <c r="A36" s="75">
        <v>2</v>
      </c>
      <c r="B36" s="58">
        <f t="shared" si="6"/>
        <v>0</v>
      </c>
      <c r="C36" s="59">
        <f t="shared" si="6"/>
        <v>0</v>
      </c>
      <c r="D36" s="58">
        <f t="shared" si="6"/>
        <v>0</v>
      </c>
      <c r="F36" s="75">
        <v>2</v>
      </c>
      <c r="G36" s="58">
        <f t="shared" ref="G36:I42" si="7">B36</f>
        <v>0</v>
      </c>
      <c r="H36" s="59">
        <f t="shared" si="7"/>
        <v>0</v>
      </c>
      <c r="I36" s="58">
        <f t="shared" si="7"/>
        <v>0</v>
      </c>
    </row>
    <row r="37" spans="1:9" ht="15">
      <c r="A37" s="75">
        <v>3</v>
      </c>
      <c r="B37" s="58">
        <f t="shared" si="6"/>
        <v>0</v>
      </c>
      <c r="C37" s="59">
        <f t="shared" si="6"/>
        <v>0</v>
      </c>
      <c r="D37" s="58">
        <f t="shared" si="6"/>
        <v>0</v>
      </c>
      <c r="F37" s="75">
        <v>3</v>
      </c>
      <c r="G37" s="58">
        <f t="shared" si="7"/>
        <v>0</v>
      </c>
      <c r="H37" s="59">
        <f t="shared" si="7"/>
        <v>0</v>
      </c>
      <c r="I37" s="58">
        <f t="shared" si="7"/>
        <v>0</v>
      </c>
    </row>
    <row r="38" spans="1:9" ht="15">
      <c r="A38" s="75">
        <v>4</v>
      </c>
      <c r="B38" s="58">
        <f t="shared" si="6"/>
        <v>0</v>
      </c>
      <c r="C38" s="59">
        <f t="shared" si="6"/>
        <v>0</v>
      </c>
      <c r="D38" s="58">
        <f t="shared" si="6"/>
        <v>0</v>
      </c>
      <c r="F38" s="75">
        <v>4</v>
      </c>
      <c r="G38" s="58">
        <f t="shared" si="7"/>
        <v>0</v>
      </c>
      <c r="H38" s="59">
        <f t="shared" si="7"/>
        <v>0</v>
      </c>
      <c r="I38" s="58">
        <f t="shared" si="7"/>
        <v>0</v>
      </c>
    </row>
    <row r="39" spans="1:9" ht="15">
      <c r="A39" s="75">
        <v>5</v>
      </c>
      <c r="B39" s="58">
        <f t="shared" si="6"/>
        <v>0</v>
      </c>
      <c r="C39" s="59">
        <f t="shared" si="6"/>
        <v>0</v>
      </c>
      <c r="D39" s="58">
        <f t="shared" si="6"/>
        <v>0</v>
      </c>
      <c r="F39" s="75">
        <v>5</v>
      </c>
      <c r="G39" s="58">
        <f t="shared" si="7"/>
        <v>0</v>
      </c>
      <c r="H39" s="59">
        <f t="shared" si="7"/>
        <v>0</v>
      </c>
      <c r="I39" s="58">
        <f t="shared" si="7"/>
        <v>0</v>
      </c>
    </row>
    <row r="40" spans="1:9" ht="15">
      <c r="A40" s="75">
        <v>6</v>
      </c>
      <c r="B40" s="58">
        <f t="shared" si="6"/>
        <v>0</v>
      </c>
      <c r="C40" s="59">
        <f t="shared" si="6"/>
        <v>0</v>
      </c>
      <c r="D40" s="58">
        <f t="shared" si="6"/>
        <v>0</v>
      </c>
      <c r="F40" s="75">
        <v>6</v>
      </c>
      <c r="G40" s="58">
        <f t="shared" si="7"/>
        <v>0</v>
      </c>
      <c r="H40" s="59">
        <f t="shared" si="7"/>
        <v>0</v>
      </c>
      <c r="I40" s="58">
        <f t="shared" si="7"/>
        <v>0</v>
      </c>
    </row>
    <row r="41" spans="1:9" ht="15">
      <c r="A41" s="75">
        <v>7</v>
      </c>
      <c r="B41" s="58">
        <f t="shared" si="6"/>
        <v>0</v>
      </c>
      <c r="C41" s="59">
        <f t="shared" si="6"/>
        <v>0</v>
      </c>
      <c r="D41" s="58">
        <f t="shared" si="6"/>
        <v>0</v>
      </c>
      <c r="F41" s="75">
        <v>7</v>
      </c>
      <c r="G41" s="58">
        <f t="shared" si="7"/>
        <v>0</v>
      </c>
      <c r="H41" s="59">
        <f t="shared" si="7"/>
        <v>0</v>
      </c>
      <c r="I41" s="58">
        <f t="shared" si="7"/>
        <v>0</v>
      </c>
    </row>
    <row r="42" spans="1:9" ht="15">
      <c r="A42" s="75">
        <v>8</v>
      </c>
      <c r="B42" s="58">
        <f t="shared" si="6"/>
        <v>0</v>
      </c>
      <c r="C42" s="59">
        <f t="shared" si="6"/>
        <v>0</v>
      </c>
      <c r="D42" s="58">
        <f t="shared" si="6"/>
        <v>0</v>
      </c>
      <c r="F42" s="75">
        <v>8</v>
      </c>
      <c r="G42" s="58">
        <f t="shared" si="7"/>
        <v>0</v>
      </c>
      <c r="H42" s="59">
        <f t="shared" si="7"/>
        <v>0</v>
      </c>
      <c r="I42" s="58">
        <f t="shared" si="7"/>
        <v>0</v>
      </c>
    </row>
    <row r="43" spans="1:9" ht="15">
      <c r="A43" s="75">
        <v>9</v>
      </c>
      <c r="B43" s="80" t="str">
        <f>B32</f>
        <v xml:space="preserve">       </v>
      </c>
      <c r="C43" s="80"/>
      <c r="D43" s="80"/>
      <c r="F43" s="75">
        <v>9</v>
      </c>
      <c r="G43" s="80" t="str">
        <f>G32</f>
        <v xml:space="preserve">       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sortState ref="M19:M31">
    <sortCondition ref="M19"/>
  </sortState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8:N38 B11:D43 M26:M27 I23:J32 I13:J21 N13:N18 I11:I12 I22 G11:H32 J3:J10 N3:N10 G1:I10 G33:I43 B1:D9">
    <cfRule type="cellIs" dxfId="1479" priority="545" operator="lessThan">
      <formula>1</formula>
    </cfRule>
  </conditionalFormatting>
  <conditionalFormatting sqref="G36:G38 B36:B43 I36:I38 D36:D43">
    <cfRule type="containsBlanks" dxfId="1478" priority="542">
      <formula>LEN(TRIM(B36))=0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477" priority="539">
      <formula>LEN(TRIM(N38))=0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476" priority="536">
      <formula>LEN(TRIM(J36))=0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475" priority="533">
      <formula>LEN(TRIM(B33))=0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474" priority="530">
      <formula>LEN(TRIM(G38))=0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N28:N32 M26:M27">
    <cfRule type="containsBlanks" dxfId="1473" priority="527">
      <formula>LEN(TRIM(M26))=0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472" priority="524">
      <formula>LEN(TRIM(J23))=0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471" priority="521">
      <formula>LEN(TRIM(N35))=0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470" priority="518">
      <formula>LEN(TRIM(J33))=0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469" priority="515">
      <formula>LEN(TRIM(B23))=0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468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467" priority="509">
      <formula>LEN(TRIM(G34))=0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466" priority="506">
      <formula>LEN(TRIM(I34))=0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465" priority="503">
      <formula>LEN(TRIM(H34))=0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464" priority="500">
      <formula>LEN(TRIM(B34))=0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463" priority="497">
      <formula>LEN(TRIM(D34))=0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462" priority="494">
      <formula>LEN(TRIM(C34))=0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461" priority="491">
      <formula>LEN(TRIM(G41))=0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460" priority="488">
      <formula>LEN(TRIM(G35))=0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459" priority="485">
      <formula>LEN(TRIM(I35))=0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458" priority="482">
      <formula>LEN(TRIM(H35))=0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457" priority="479">
      <formula>LEN(TRIM(B35))=0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456" priority="476">
      <formula>LEN(TRIM(D35))=0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455" priority="473">
      <formula>LEN(TRIM(C35))=0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454" priority="470">
      <formula>LEN(TRIM(G23))=0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453" priority="467">
      <formula>LEN(TRIM(I23))=0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452" priority="464">
      <formula>LEN(TRIM(H23))=0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451" priority="461">
      <formula>LEN(TRIM(B23))=0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450" priority="458">
      <formula>LEN(TRIM(D23))=0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449" priority="455">
      <formula>LEN(TRIM(C23))=0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448" priority="452">
      <formula>LEN(TRIM(B25))=0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447" priority="449">
      <formula>LEN(TRIM(G25))=0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N28:N32 M27">
    <cfRule type="containsBlanks" dxfId="1446" priority="446">
      <formula>LEN(TRIM(M27))=0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445" priority="443">
      <formula>LEN(TRIM(J25))=0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444" priority="440">
      <formula>LEN(TRIM(G33))=0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443" priority="437">
      <formula>LEN(TRIM(I33))=0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442" priority="434">
      <formula>LEN(TRIM(H33))=0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441" priority="431">
      <formula>LEN(TRIM(B33))=0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440" priority="428">
      <formula>LEN(TRIM(D33))=0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439" priority="425">
      <formula>LEN(TRIM(C33))=0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438" priority="422">
      <formula>LEN(TRIM(G24))=0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437" priority="419">
      <formula>LEN(TRIM(I24))=0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436" priority="416">
      <formula>LEN(TRIM(H24))=0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435" priority="413">
      <formula>LEN(TRIM(B24))=0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434" priority="410">
      <formula>LEN(TRIM(D24))=0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433" priority="407">
      <formula>LEN(TRIM(C24))=0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432" priority="404">
      <formula>LEN(TRIM(G12))=0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431" priority="401">
      <formula>LEN(TRIM(I12))=0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430" priority="398">
      <formula>LEN(TRIM(H12))=0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429" priority="395">
      <formula>LEN(TRIM(B12))=0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428" priority="392">
      <formula>LEN(TRIM(D12))=0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427" priority="389">
      <formula>LEN(TRIM(C12))=0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426" priority="386">
      <formula>LEN(TRIM(B14))=0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425" priority="383">
      <formula>LEN(TRIM(G14))=0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424" priority="380">
      <formula>LEN(TRIM(J14))=0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4:N18">
    <cfRule type="containsBlanks" dxfId="1423" priority="377">
      <formula>LEN(TRIM(N14))=0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13:N18">
    <cfRule type="containsBlanks" dxfId="1422" priority="374">
      <formula>LEN(TRIM(N13))=0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421" priority="371">
      <formula>LEN(TRIM(B13))=0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420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419" priority="365">
      <formula>LEN(TRIM(J13))=0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418" priority="362">
      <formula>LEN(TRIM(G11))=0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417" priority="359">
      <formula>LEN(TRIM(I11))=0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416" priority="356">
      <formula>LEN(TRIM(H11))=0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415" priority="353">
      <formula>LEN(TRIM(B11))=0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414" priority="350">
      <formula>LEN(TRIM(D11))=0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413" priority="347">
      <formula>LEN(TRIM(C11))=0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412" priority="344">
      <formula>LEN(TRIM(G22))=0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411" priority="341">
      <formula>LEN(TRIM(I22))=0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410" priority="338">
      <formula>LEN(TRIM(H22))=0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409" priority="335">
      <formula>LEN(TRIM(B22))=0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408" priority="332">
      <formula>LEN(TRIM(D22))=0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407" priority="329">
      <formula>LEN(TRIM(C22))=0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406" priority="326">
      <formula>LEN(TRIM(G13))=0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405" priority="323">
      <formula>LEN(TRIM(I13))=0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404" priority="320">
      <formula>LEN(TRIM(H13))=0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403" priority="317">
      <formula>LEN(TRIM(B13))=0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402" priority="314">
      <formula>LEN(TRIM(D13))=0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401" priority="311">
      <formula>LEN(TRIM(C13))=0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400" priority="308">
      <formula>LEN(TRIM(B1))=0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399" priority="305">
      <formula>LEN(TRIM(D1))=0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398" priority="302">
      <formula>LEN(TRIM(C1))=0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397" priority="299">
      <formula>LEN(TRIM(B9))=0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396" priority="296">
      <formula>LEN(TRIM(G1))=0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395" priority="293">
      <formula>LEN(TRIM(I1))=0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394" priority="290">
      <formula>LEN(TRIM(H1))=0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393" priority="287">
      <formula>LEN(TRIM(B3))=0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392" priority="284">
      <formula>LEN(TRIM(G7))=0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391" priority="281">
      <formula>LEN(TRIM(I7))=0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390" priority="278">
      <formula>LEN(TRIM(J3))=0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389" priority="275">
      <formula>LEN(TRIM(N3))=0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388" priority="272">
      <formula>LEN(TRIM(B2))=0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387" priority="269">
      <formula>LEN(TRIM(D2))=0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386" priority="266">
      <formula>LEN(TRIM(C2))=0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385" priority="263">
      <formula>LEN(TRIM(G2))=0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384" priority="260">
      <formula>LEN(TRIM(I2))=0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383" priority="257">
      <formula>LEN(TRIM(H2))=0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382" priority="254">
      <formula>LEN(TRIM(G10))=0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381" priority="251">
      <formula>LEN(TRIM(I10))=0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380" priority="248">
      <formula>LEN(TRIM(H10))=0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379" priority="242">
      <formula>LEN(TRIM(G10))=0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378" priority="218">
      <formula>LEN(TRIM(B21))=0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377" priority="215">
      <formula>LEN(TRIM(D21))=0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376" priority="212">
      <formula>LEN(TRIM(C21))=0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375" priority="206">
      <formula>LEN(TRIM(B21))=0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374" priority="182">
      <formula>LEN(TRIM(G21))=0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373" priority="179">
      <formula>LEN(TRIM(I21))=0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372" priority="176">
      <formula>LEN(TRIM(H21))=0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371" priority="170">
      <formula>LEN(TRIM(G21))=0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370" priority="146">
      <formula>LEN(TRIM(B32))=0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369" priority="143">
      <formula>LEN(TRIM(D32))=0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368" priority="140">
      <formula>LEN(TRIM(C32))=0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367" priority="134">
      <formula>LEN(TRIM(B32))=0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366" priority="110">
      <formula>LEN(TRIM(G32))=0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365" priority="107">
      <formula>LEN(TRIM(I32))=0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364" priority="104">
      <formula>LEN(TRIM(H32))=0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363" priority="98">
      <formula>LEN(TRIM(G32))=0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362" priority="74">
      <formula>LEN(TRIM(B43))=0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361" priority="71">
      <formula>LEN(TRIM(D43))=0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360" priority="68">
      <formula>LEN(TRIM(C43))=0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359" priority="62">
      <formula>LEN(TRIM(B43))=0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358" priority="38">
      <formula>LEN(TRIM(G43))=0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357" priority="35">
      <formula>LEN(TRIM(I43))=0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356" priority="32">
      <formula>LEN(TRIM(H43))=0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355" priority="26">
      <formula>LEN(TRIM(G43))=0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45" zoomScaleNormal="160" zoomScaleSheetLayoutView="145" workbookViewId="0">
      <selection activeCell="M13" sqref="M13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21.57031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 t="str">
        <f>K2</f>
        <v>sailing</v>
      </c>
      <c r="C2" s="59" t="str">
        <f>L2</f>
        <v>[ˈseɪlɪŋ]</v>
      </c>
      <c r="D2" s="58" t="str">
        <f>M2</f>
        <v>пла́вання; морепла́вство</v>
      </c>
      <c r="F2" s="75">
        <f>A2</f>
        <v>1</v>
      </c>
      <c r="G2" s="58" t="str">
        <f>B2</f>
        <v>sailing</v>
      </c>
      <c r="H2" s="59" t="str">
        <f>C2</f>
        <v>[ˈseɪlɪŋ]</v>
      </c>
      <c r="I2" s="58" t="str">
        <f>D2</f>
        <v>пла́вання; морепла́вство</v>
      </c>
      <c r="J2" s="53">
        <v>1</v>
      </c>
      <c r="K2" s="60" t="s">
        <v>243</v>
      </c>
      <c r="L2" s="8" t="s">
        <v>250</v>
      </c>
      <c r="M2" s="8" t="s">
        <v>253</v>
      </c>
    </row>
    <row r="3" spans="1:13" ht="15.4" customHeight="1">
      <c r="A3" s="75">
        <f t="shared" ref="A3:D10" si="0">J3</f>
        <v>2</v>
      </c>
      <c r="B3" s="58" t="str">
        <f t="shared" si="0"/>
        <v>gymnastics</v>
      </c>
      <c r="C3" s="59" t="str">
        <f t="shared" si="0"/>
        <v>[ʤɪmˈnæstɪk]</v>
      </c>
      <c r="D3" s="58" t="str">
        <f t="shared" si="0"/>
        <v>гімна́стика</v>
      </c>
      <c r="F3" s="75">
        <f t="shared" ref="F3:I10" si="1">A3</f>
        <v>2</v>
      </c>
      <c r="G3" s="58" t="str">
        <f t="shared" si="1"/>
        <v>gymnastics</v>
      </c>
      <c r="H3" s="59" t="str">
        <f t="shared" si="1"/>
        <v>[ʤɪmˈnæstɪk]</v>
      </c>
      <c r="I3" s="58" t="str">
        <f t="shared" si="1"/>
        <v>гімна́стика</v>
      </c>
      <c r="J3" s="53">
        <v>2</v>
      </c>
      <c r="K3" s="60" t="s">
        <v>245</v>
      </c>
      <c r="L3" s="8" t="s">
        <v>252</v>
      </c>
      <c r="M3" s="8" t="s">
        <v>263</v>
      </c>
    </row>
    <row r="4" spans="1:13" ht="15.4" customHeight="1">
      <c r="A4" s="75">
        <f t="shared" si="0"/>
        <v>3</v>
      </c>
      <c r="B4" s="58" t="str">
        <f t="shared" si="0"/>
        <v>fencing</v>
      </c>
      <c r="C4" s="59" t="str">
        <f t="shared" si="0"/>
        <v>[ˈfensɪŋ]</v>
      </c>
      <c r="D4" s="58" t="str">
        <f t="shared" si="0"/>
        <v>фехтува́ння</v>
      </c>
      <c r="F4" s="75">
        <f t="shared" si="1"/>
        <v>3</v>
      </c>
      <c r="G4" s="58" t="str">
        <f t="shared" si="1"/>
        <v>fencing</v>
      </c>
      <c r="H4" s="59" t="str">
        <f t="shared" si="1"/>
        <v>[ˈfensɪŋ]</v>
      </c>
      <c r="I4" s="58" t="str">
        <f t="shared" si="1"/>
        <v>фехтува́ння</v>
      </c>
      <c r="J4" s="53">
        <v>3</v>
      </c>
      <c r="K4" s="60" t="s">
        <v>246</v>
      </c>
      <c r="L4" s="8" t="s">
        <v>255</v>
      </c>
      <c r="M4" s="8" t="s">
        <v>256</v>
      </c>
    </row>
    <row r="5" spans="1:13" ht="15.4" customHeight="1">
      <c r="A5" s="75">
        <f t="shared" si="0"/>
        <v>4</v>
      </c>
      <c r="B5" s="58" t="str">
        <f t="shared" si="0"/>
        <v>karate</v>
      </c>
      <c r="C5" s="59" t="str">
        <f t="shared" si="0"/>
        <v>[kəˈrɑːtɪ]</v>
      </c>
      <c r="D5" s="58" t="str">
        <f t="shared" si="0"/>
        <v>карате́</v>
      </c>
      <c r="F5" s="75">
        <f t="shared" si="1"/>
        <v>4</v>
      </c>
      <c r="G5" s="58" t="str">
        <f t="shared" si="1"/>
        <v>karate</v>
      </c>
      <c r="H5" s="59" t="str">
        <f t="shared" si="1"/>
        <v>[kəˈrɑːtɪ]</v>
      </c>
      <c r="I5" s="58" t="str">
        <f t="shared" si="1"/>
        <v>карате́</v>
      </c>
      <c r="J5" s="53">
        <v>4</v>
      </c>
      <c r="K5" s="60" t="s">
        <v>247</v>
      </c>
      <c r="L5" s="8" t="s">
        <v>257</v>
      </c>
      <c r="M5" s="8" t="s">
        <v>258</v>
      </c>
    </row>
    <row r="6" spans="1:13" ht="15.4" customHeight="1">
      <c r="A6" s="75">
        <f t="shared" si="0"/>
        <v>5</v>
      </c>
      <c r="B6" s="58" t="str">
        <f t="shared" si="0"/>
        <v>climbing</v>
      </c>
      <c r="C6" s="59" t="str">
        <f t="shared" si="0"/>
        <v>[ˈklaɪmɪŋ]</v>
      </c>
      <c r="D6" s="58" t="str">
        <f t="shared" si="0"/>
        <v>альпінізм, скелелазіння</v>
      </c>
      <c r="F6" s="75">
        <f t="shared" si="1"/>
        <v>5</v>
      </c>
      <c r="G6" s="58" t="str">
        <f t="shared" si="1"/>
        <v>climbing</v>
      </c>
      <c r="H6" s="59" t="str">
        <f t="shared" si="1"/>
        <v>[ˈklaɪmɪŋ]</v>
      </c>
      <c r="I6" s="58" t="str">
        <f t="shared" si="1"/>
        <v>альпінізм, скелелазіння</v>
      </c>
      <c r="J6" s="53">
        <v>5</v>
      </c>
      <c r="K6" s="60" t="s">
        <v>248</v>
      </c>
      <c r="L6" s="8" t="s">
        <v>259</v>
      </c>
      <c r="M6" s="60" t="s">
        <v>262</v>
      </c>
    </row>
    <row r="7" spans="1:13" ht="15.4" customHeight="1">
      <c r="A7" s="75">
        <f t="shared" si="0"/>
        <v>6</v>
      </c>
      <c r="B7" s="58" t="str">
        <f t="shared" si="0"/>
        <v>high</v>
      </c>
      <c r="C7" s="59" t="str">
        <f t="shared" si="0"/>
        <v>[haɪ]</v>
      </c>
      <c r="D7" s="58" t="str">
        <f t="shared" si="0"/>
        <v>висо́кий</v>
      </c>
      <c r="F7" s="75">
        <f t="shared" si="1"/>
        <v>6</v>
      </c>
      <c r="G7" s="58" t="str">
        <f t="shared" si="1"/>
        <v>high</v>
      </c>
      <c r="H7" s="59" t="str">
        <f t="shared" si="1"/>
        <v>[haɪ]</v>
      </c>
      <c r="I7" s="58" t="str">
        <f t="shared" si="1"/>
        <v>висо́кий</v>
      </c>
      <c r="J7" s="53">
        <v>6</v>
      </c>
      <c r="K7" s="74" t="s">
        <v>264</v>
      </c>
      <c r="L7" s="8" t="s">
        <v>265</v>
      </c>
      <c r="M7" s="8" t="s">
        <v>238</v>
      </c>
    </row>
    <row r="8" spans="1:13" ht="15.4" customHeight="1">
      <c r="A8" s="75">
        <f t="shared" si="0"/>
        <v>7</v>
      </c>
      <c r="B8" s="58" t="str">
        <f t="shared" si="0"/>
        <v>skating</v>
      </c>
      <c r="C8" s="59" t="str">
        <f t="shared" si="0"/>
        <v>[ˈskeɪtɪŋ]</v>
      </c>
      <c r="D8" s="58" t="str">
        <f t="shared" si="0"/>
        <v>ката́ння на ковзана́х</v>
      </c>
      <c r="F8" s="75">
        <f t="shared" si="1"/>
        <v>7</v>
      </c>
      <c r="G8" s="58" t="str">
        <f t="shared" si="1"/>
        <v>skating</v>
      </c>
      <c r="H8" s="59" t="str">
        <f t="shared" si="1"/>
        <v>[ˈskeɪtɪŋ]</v>
      </c>
      <c r="I8" s="58" t="str">
        <f t="shared" si="1"/>
        <v>ката́ння на ковзана́х</v>
      </c>
      <c r="J8" s="53">
        <v>7</v>
      </c>
      <c r="K8" s="60" t="s">
        <v>244</v>
      </c>
      <c r="L8" s="8" t="s">
        <v>251</v>
      </c>
      <c r="M8" s="8" t="s">
        <v>254</v>
      </c>
    </row>
    <row r="9" spans="1:13" ht="15.4" customHeight="1">
      <c r="A9" s="75">
        <f t="shared" si="0"/>
        <v>8</v>
      </c>
      <c r="B9" s="58" t="str">
        <f t="shared" si="0"/>
        <v>ski</v>
      </c>
      <c r="C9" s="59" t="str">
        <f t="shared" si="0"/>
        <v>[ˊski:ɪŋ]</v>
      </c>
      <c r="D9" s="58" t="str">
        <f t="shared" si="0"/>
        <v>катання на лижах</v>
      </c>
      <c r="F9" s="75">
        <f t="shared" si="1"/>
        <v>8</v>
      </c>
      <c r="G9" s="58" t="str">
        <f>K9</f>
        <v>ski</v>
      </c>
      <c r="H9" s="59" t="str">
        <f t="shared" si="1"/>
        <v>[ˊski:ɪŋ]</v>
      </c>
      <c r="I9" s="58" t="str">
        <f t="shared" si="1"/>
        <v>катання на лижах</v>
      </c>
      <c r="J9" s="53">
        <v>8</v>
      </c>
      <c r="K9" s="60" t="s">
        <v>249</v>
      </c>
      <c r="L9" s="77" t="s">
        <v>260</v>
      </c>
      <c r="M9" s="60" t="s">
        <v>261</v>
      </c>
    </row>
    <row r="10" spans="1:13" ht="15.4" customHeight="1">
      <c r="A10" s="75">
        <f t="shared" si="0"/>
        <v>9</v>
      </c>
      <c r="B10" s="80" t="str">
        <f>K10</f>
        <v>karate ski fencing skating sailing high climbing gymnastics</v>
      </c>
      <c r="C10" s="80"/>
      <c r="D10" s="80"/>
      <c r="F10" s="75">
        <f t="shared" si="1"/>
        <v>9</v>
      </c>
      <c r="G10" s="80" t="str">
        <f>B10</f>
        <v>karate ski fencing skating sailing high climbing gymnastics</v>
      </c>
      <c r="H10" s="80"/>
      <c r="I10" s="80"/>
      <c r="J10" s="53">
        <v>9</v>
      </c>
      <c r="K10" s="81" t="str">
        <f>CONCATENATE(K5," ",K9," ",K4," ",K8," ",K2," ",K7," ",K6," ",K3,)</f>
        <v>karate ski fencing skating sailing high climbing gymnastics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 t="str">
        <f t="shared" ref="B13:D20" si="2">B2</f>
        <v>sailing</v>
      </c>
      <c r="C13" s="59" t="str">
        <f t="shared" si="2"/>
        <v>[ˈseɪlɪŋ]</v>
      </c>
      <c r="D13" s="58" t="str">
        <f t="shared" si="2"/>
        <v>пла́вання; морепла́вство</v>
      </c>
      <c r="F13" s="75">
        <v>1</v>
      </c>
      <c r="G13" s="58" t="str">
        <f>B13</f>
        <v>sailing</v>
      </c>
      <c r="H13" s="59" t="str">
        <f>C13</f>
        <v>[ˈseɪlɪŋ]</v>
      </c>
      <c r="I13" s="58" t="str">
        <f>D13</f>
        <v>пла́вання; морепла́вство</v>
      </c>
      <c r="J13" s="76"/>
      <c r="K13" s="74"/>
    </row>
    <row r="14" spans="1:13" ht="15">
      <c r="A14" s="75">
        <v>2</v>
      </c>
      <c r="B14" s="58" t="str">
        <f t="shared" si="2"/>
        <v>gymnastics</v>
      </c>
      <c r="C14" s="59" t="str">
        <f t="shared" si="2"/>
        <v>[ʤɪmˈnæstɪk]</v>
      </c>
      <c r="D14" s="58" t="str">
        <f t="shared" si="2"/>
        <v>гімна́стика</v>
      </c>
      <c r="F14" s="75">
        <v>2</v>
      </c>
      <c r="G14" s="58" t="str">
        <f t="shared" ref="G14:I20" si="3">B14</f>
        <v>gymnastics</v>
      </c>
      <c r="H14" s="59" t="str">
        <f t="shared" si="3"/>
        <v>[ʤɪmˈnæstɪk]</v>
      </c>
      <c r="I14" s="58" t="str">
        <f t="shared" si="3"/>
        <v>гімна́стика</v>
      </c>
      <c r="K14" s="74"/>
      <c r="L14" s="60"/>
      <c r="M14" s="62"/>
    </row>
    <row r="15" spans="1:13" ht="15">
      <c r="A15" s="75">
        <v>3</v>
      </c>
      <c r="B15" s="58" t="str">
        <f t="shared" si="2"/>
        <v>fencing</v>
      </c>
      <c r="C15" s="59" t="str">
        <f t="shared" si="2"/>
        <v>[ˈfensɪŋ]</v>
      </c>
      <c r="D15" s="58" t="str">
        <f t="shared" si="2"/>
        <v>фехтува́ння</v>
      </c>
      <c r="F15" s="75">
        <v>3</v>
      </c>
      <c r="G15" s="58" t="str">
        <f t="shared" si="3"/>
        <v>fencing</v>
      </c>
      <c r="H15" s="59" t="str">
        <f t="shared" si="3"/>
        <v>[ˈfensɪŋ]</v>
      </c>
      <c r="I15" s="58" t="str">
        <f t="shared" si="3"/>
        <v>фехтува́ння</v>
      </c>
      <c r="J15" s="76"/>
      <c r="K15" s="60" t="s">
        <v>244</v>
      </c>
      <c r="L15" s="8" t="s">
        <v>251</v>
      </c>
      <c r="M15" s="8" t="s">
        <v>254</v>
      </c>
    </row>
    <row r="16" spans="1:13" ht="15">
      <c r="A16" s="75">
        <v>4</v>
      </c>
      <c r="B16" s="58" t="str">
        <f t="shared" si="2"/>
        <v>karate</v>
      </c>
      <c r="C16" s="59" t="str">
        <f t="shared" si="2"/>
        <v>[kəˈrɑːtɪ]</v>
      </c>
      <c r="D16" s="58" t="str">
        <f t="shared" si="2"/>
        <v>карате́</v>
      </c>
      <c r="F16" s="75">
        <v>4</v>
      </c>
      <c r="G16" s="58" t="str">
        <f t="shared" si="3"/>
        <v>karate</v>
      </c>
      <c r="H16" s="59" t="str">
        <f t="shared" si="3"/>
        <v>[kəˈrɑːtɪ]</v>
      </c>
      <c r="I16" s="58" t="str">
        <f t="shared" si="3"/>
        <v>карате́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climbing</v>
      </c>
      <c r="C17" s="59" t="str">
        <f t="shared" si="2"/>
        <v>[ˈklaɪmɪŋ]</v>
      </c>
      <c r="D17" s="58" t="str">
        <f t="shared" si="2"/>
        <v>альпінізм, скелелазіння</v>
      </c>
      <c r="F17" s="75">
        <v>5</v>
      </c>
      <c r="G17" s="58" t="str">
        <f t="shared" si="3"/>
        <v>climbing</v>
      </c>
      <c r="H17" s="59" t="str">
        <f t="shared" si="3"/>
        <v>[ˈklaɪmɪŋ]</v>
      </c>
      <c r="I17" s="58" t="str">
        <f t="shared" si="3"/>
        <v>альпінізм, скелелазіння</v>
      </c>
      <c r="K17" s="74" t="s">
        <v>264</v>
      </c>
      <c r="L17" s="60"/>
      <c r="M17" s="60"/>
    </row>
    <row r="18" spans="1:13" ht="15">
      <c r="A18" s="75">
        <v>6</v>
      </c>
      <c r="B18" s="58" t="str">
        <f t="shared" si="2"/>
        <v>high</v>
      </c>
      <c r="C18" s="59" t="str">
        <f t="shared" si="2"/>
        <v>[haɪ]</v>
      </c>
      <c r="D18" s="58" t="str">
        <f t="shared" si="2"/>
        <v>висо́кий</v>
      </c>
      <c r="F18" s="75">
        <v>6</v>
      </c>
      <c r="G18" s="58" t="str">
        <f t="shared" si="3"/>
        <v>high</v>
      </c>
      <c r="H18" s="59" t="str">
        <f t="shared" si="3"/>
        <v>[haɪ]</v>
      </c>
      <c r="I18" s="58" t="str">
        <f t="shared" si="3"/>
        <v>висо́кий</v>
      </c>
      <c r="K18" s="74"/>
      <c r="L18" s="60"/>
      <c r="M18" s="60"/>
    </row>
    <row r="19" spans="1:13" ht="15">
      <c r="A19" s="75">
        <v>7</v>
      </c>
      <c r="B19" s="58" t="str">
        <f t="shared" si="2"/>
        <v>skating</v>
      </c>
      <c r="C19" s="59" t="str">
        <f t="shared" si="2"/>
        <v>[ˈskeɪtɪŋ]</v>
      </c>
      <c r="D19" s="58" t="str">
        <f t="shared" si="2"/>
        <v>ката́ння на ковзана́х</v>
      </c>
      <c r="F19" s="75">
        <v>7</v>
      </c>
      <c r="G19" s="58" t="str">
        <f t="shared" si="3"/>
        <v>skating</v>
      </c>
      <c r="H19" s="59" t="str">
        <f t="shared" si="3"/>
        <v>[ˈskeɪtɪŋ]</v>
      </c>
      <c r="I19" s="58" t="str">
        <f t="shared" si="3"/>
        <v>ката́ння на ковзана́х</v>
      </c>
      <c r="K19" s="74"/>
      <c r="L19" s="60"/>
      <c r="M19" s="60"/>
    </row>
    <row r="20" spans="1:13" ht="15">
      <c r="A20" s="75">
        <v>8</v>
      </c>
      <c r="B20" s="58" t="str">
        <f t="shared" si="2"/>
        <v>ski</v>
      </c>
      <c r="C20" s="59" t="str">
        <f t="shared" si="2"/>
        <v>[ˊski:ɪŋ]</v>
      </c>
      <c r="D20" s="58" t="str">
        <f t="shared" si="2"/>
        <v>катання на лижах</v>
      </c>
      <c r="F20" s="75">
        <v>8</v>
      </c>
      <c r="G20" s="58" t="str">
        <f t="shared" si="3"/>
        <v>ski</v>
      </c>
      <c r="H20" s="59" t="str">
        <f t="shared" si="3"/>
        <v>[ˊski:ɪŋ]</v>
      </c>
      <c r="I20" s="58" t="str">
        <f t="shared" si="3"/>
        <v>катання на лижах</v>
      </c>
      <c r="K20" s="74"/>
      <c r="L20" s="60"/>
      <c r="M20" s="60"/>
    </row>
    <row r="21" spans="1:13" ht="15">
      <c r="A21" s="75">
        <v>9</v>
      </c>
      <c r="B21" s="80" t="str">
        <f>B10</f>
        <v>karate ski fencing skating sailing high climbing gymnastics</v>
      </c>
      <c r="C21" s="80"/>
      <c r="D21" s="80"/>
      <c r="F21" s="75">
        <v>9</v>
      </c>
      <c r="G21" s="80" t="str">
        <f>B21</f>
        <v>karate ski fencing skating sailing high climbing gymnastics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sailing</v>
      </c>
      <c r="C24" s="59" t="str">
        <f t="shared" si="4"/>
        <v>[ˈseɪlɪŋ]</v>
      </c>
      <c r="D24" s="58" t="str">
        <f t="shared" si="4"/>
        <v>пла́вання; морепла́вство</v>
      </c>
      <c r="F24" s="75">
        <v>1</v>
      </c>
      <c r="G24" s="58" t="str">
        <f>B24</f>
        <v>sailing</v>
      </c>
      <c r="H24" s="59" t="str">
        <f>C24</f>
        <v>[ˈseɪlɪŋ]</v>
      </c>
      <c r="I24" s="58" t="str">
        <f>D24</f>
        <v>пла́вання; морепла́вство</v>
      </c>
    </row>
    <row r="25" spans="1:13" ht="15">
      <c r="A25" s="75">
        <v>2</v>
      </c>
      <c r="B25" s="58" t="str">
        <f t="shared" si="4"/>
        <v>gymnastics</v>
      </c>
      <c r="C25" s="59" t="str">
        <f t="shared" si="4"/>
        <v>[ʤɪmˈnæstɪk]</v>
      </c>
      <c r="D25" s="58" t="str">
        <f t="shared" si="4"/>
        <v>гімна́стика</v>
      </c>
      <c r="F25" s="75">
        <v>2</v>
      </c>
      <c r="G25" s="58" t="str">
        <f t="shared" ref="G25:I31" si="5">B25</f>
        <v>gymnastics</v>
      </c>
      <c r="H25" s="59" t="str">
        <f t="shared" si="5"/>
        <v>[ʤɪmˈnæstɪk]</v>
      </c>
      <c r="I25" s="58" t="str">
        <f t="shared" si="5"/>
        <v>гімна́стика</v>
      </c>
    </row>
    <row r="26" spans="1:13" ht="15">
      <c r="A26" s="75">
        <v>3</v>
      </c>
      <c r="B26" s="58" t="str">
        <f t="shared" si="4"/>
        <v>fencing</v>
      </c>
      <c r="C26" s="59" t="str">
        <f t="shared" si="4"/>
        <v>[ˈfensɪŋ]</v>
      </c>
      <c r="D26" s="58" t="str">
        <f t="shared" si="4"/>
        <v>фехтува́ння</v>
      </c>
      <c r="F26" s="75">
        <v>3</v>
      </c>
      <c r="G26" s="58" t="str">
        <f t="shared" si="5"/>
        <v>fencing</v>
      </c>
      <c r="H26" s="59" t="str">
        <f t="shared" si="5"/>
        <v>[ˈfensɪŋ]</v>
      </c>
      <c r="I26" s="58" t="str">
        <f t="shared" si="5"/>
        <v>фехтува́ння</v>
      </c>
    </row>
    <row r="27" spans="1:13" ht="15">
      <c r="A27" s="75">
        <v>4</v>
      </c>
      <c r="B27" s="58" t="str">
        <f t="shared" si="4"/>
        <v>karate</v>
      </c>
      <c r="C27" s="59" t="str">
        <f t="shared" si="4"/>
        <v>[kəˈrɑːtɪ]</v>
      </c>
      <c r="D27" s="58" t="str">
        <f t="shared" si="4"/>
        <v>карате́</v>
      </c>
      <c r="F27" s="75">
        <v>4</v>
      </c>
      <c r="G27" s="58" t="str">
        <f t="shared" si="5"/>
        <v>karate</v>
      </c>
      <c r="H27" s="59" t="str">
        <f t="shared" si="5"/>
        <v>[kəˈrɑːtɪ]</v>
      </c>
      <c r="I27" s="58" t="str">
        <f t="shared" si="5"/>
        <v>карате́</v>
      </c>
    </row>
    <row r="28" spans="1:13" ht="15">
      <c r="A28" s="75">
        <v>5</v>
      </c>
      <c r="B28" s="58" t="str">
        <f t="shared" si="4"/>
        <v>climbing</v>
      </c>
      <c r="C28" s="59" t="str">
        <f t="shared" si="4"/>
        <v>[ˈklaɪmɪŋ]</v>
      </c>
      <c r="D28" s="58" t="str">
        <f t="shared" si="4"/>
        <v>альпінізм, скелелазіння</v>
      </c>
      <c r="F28" s="75">
        <v>5</v>
      </c>
      <c r="G28" s="58" t="str">
        <f t="shared" si="5"/>
        <v>climbing</v>
      </c>
      <c r="H28" s="59" t="str">
        <f t="shared" si="5"/>
        <v>[ˈklaɪmɪŋ]</v>
      </c>
      <c r="I28" s="58" t="str">
        <f t="shared" si="5"/>
        <v>альпінізм, скелелазіння</v>
      </c>
    </row>
    <row r="29" spans="1:13" ht="15">
      <c r="A29" s="75">
        <v>6</v>
      </c>
      <c r="B29" s="58" t="str">
        <f t="shared" si="4"/>
        <v>high</v>
      </c>
      <c r="C29" s="59" t="str">
        <f t="shared" si="4"/>
        <v>[haɪ]</v>
      </c>
      <c r="D29" s="58" t="str">
        <f t="shared" si="4"/>
        <v>висо́кий</v>
      </c>
      <c r="F29" s="75">
        <v>6</v>
      </c>
      <c r="G29" s="58" t="str">
        <f t="shared" si="5"/>
        <v>high</v>
      </c>
      <c r="H29" s="59" t="str">
        <f t="shared" si="5"/>
        <v>[haɪ]</v>
      </c>
      <c r="I29" s="58" t="str">
        <f t="shared" si="5"/>
        <v>висо́кий</v>
      </c>
    </row>
    <row r="30" spans="1:13" ht="15">
      <c r="A30" s="75">
        <v>7</v>
      </c>
      <c r="B30" s="58" t="str">
        <f t="shared" si="4"/>
        <v>skating</v>
      </c>
      <c r="C30" s="59" t="str">
        <f t="shared" si="4"/>
        <v>[ˈskeɪtɪŋ]</v>
      </c>
      <c r="D30" s="58" t="str">
        <f t="shared" si="4"/>
        <v>ката́ння на ковзана́х</v>
      </c>
      <c r="F30" s="75">
        <v>7</v>
      </c>
      <c r="G30" s="58" t="str">
        <f t="shared" si="5"/>
        <v>skating</v>
      </c>
      <c r="H30" s="59" t="str">
        <f t="shared" si="5"/>
        <v>[ˈskeɪtɪŋ]</v>
      </c>
      <c r="I30" s="58" t="str">
        <f t="shared" si="5"/>
        <v>ката́ння на ковзана́х</v>
      </c>
    </row>
    <row r="31" spans="1:13" ht="15">
      <c r="A31" s="75">
        <v>8</v>
      </c>
      <c r="B31" s="58" t="str">
        <f t="shared" si="4"/>
        <v>ski</v>
      </c>
      <c r="C31" s="59" t="str">
        <f t="shared" si="4"/>
        <v>[ˊski:ɪŋ]</v>
      </c>
      <c r="D31" s="58" t="str">
        <f t="shared" si="4"/>
        <v>катання на лижах</v>
      </c>
      <c r="F31" s="75">
        <v>8</v>
      </c>
      <c r="G31" s="58" t="str">
        <f t="shared" si="5"/>
        <v>ski</v>
      </c>
      <c r="H31" s="59" t="str">
        <f t="shared" si="5"/>
        <v>[ˊski:ɪŋ]</v>
      </c>
      <c r="I31" s="58" t="str">
        <f t="shared" si="5"/>
        <v>катання на лижах</v>
      </c>
    </row>
    <row r="32" spans="1:13" ht="15">
      <c r="A32" s="75">
        <v>9</v>
      </c>
      <c r="B32" s="80" t="str">
        <f>B21</f>
        <v>karate ski fencing skating sailing high climbing gymnastics</v>
      </c>
      <c r="C32" s="80"/>
      <c r="D32" s="80"/>
      <c r="F32" s="75">
        <v>9</v>
      </c>
      <c r="G32" s="80" t="str">
        <f>G21</f>
        <v>karate ski fencing skating sailing high climbing gymnastics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sailing</v>
      </c>
      <c r="C35" s="59" t="str">
        <f t="shared" si="6"/>
        <v>[ˈseɪlɪŋ]</v>
      </c>
      <c r="D35" s="58" t="str">
        <f t="shared" si="6"/>
        <v>пла́вання; морепла́вство</v>
      </c>
      <c r="F35" s="75">
        <v>1</v>
      </c>
      <c r="G35" s="58" t="str">
        <f>B35</f>
        <v>sailing</v>
      </c>
      <c r="H35" s="59" t="str">
        <f>C35</f>
        <v>[ˈseɪlɪŋ]</v>
      </c>
      <c r="I35" s="58" t="str">
        <f>D35</f>
        <v>пла́вання; морепла́вство</v>
      </c>
    </row>
    <row r="36" spans="1:9" ht="15">
      <c r="A36" s="75">
        <v>2</v>
      </c>
      <c r="B36" s="58" t="str">
        <f t="shared" si="6"/>
        <v>gymnastics</v>
      </c>
      <c r="C36" s="59" t="str">
        <f t="shared" si="6"/>
        <v>[ʤɪmˈnæstɪk]</v>
      </c>
      <c r="D36" s="58" t="str">
        <f t="shared" si="6"/>
        <v>гімна́стика</v>
      </c>
      <c r="F36" s="75">
        <v>2</v>
      </c>
      <c r="G36" s="58" t="str">
        <f t="shared" ref="G36:I42" si="7">B36</f>
        <v>gymnastics</v>
      </c>
      <c r="H36" s="59" t="str">
        <f t="shared" si="7"/>
        <v>[ʤɪmˈnæstɪk]</v>
      </c>
      <c r="I36" s="58" t="str">
        <f t="shared" si="7"/>
        <v>гімна́стика</v>
      </c>
    </row>
    <row r="37" spans="1:9" ht="15">
      <c r="A37" s="75">
        <v>3</v>
      </c>
      <c r="B37" s="58" t="str">
        <f t="shared" si="6"/>
        <v>fencing</v>
      </c>
      <c r="C37" s="59" t="str">
        <f t="shared" si="6"/>
        <v>[ˈfensɪŋ]</v>
      </c>
      <c r="D37" s="58" t="str">
        <f t="shared" si="6"/>
        <v>фехтува́ння</v>
      </c>
      <c r="F37" s="75">
        <v>3</v>
      </c>
      <c r="G37" s="58" t="str">
        <f t="shared" si="7"/>
        <v>fencing</v>
      </c>
      <c r="H37" s="59" t="str">
        <f t="shared" si="7"/>
        <v>[ˈfensɪŋ]</v>
      </c>
      <c r="I37" s="58" t="str">
        <f t="shared" si="7"/>
        <v>фехтува́ння</v>
      </c>
    </row>
    <row r="38" spans="1:9" ht="15">
      <c r="A38" s="75">
        <v>4</v>
      </c>
      <c r="B38" s="58" t="str">
        <f t="shared" si="6"/>
        <v>karate</v>
      </c>
      <c r="C38" s="59" t="str">
        <f t="shared" si="6"/>
        <v>[kəˈrɑːtɪ]</v>
      </c>
      <c r="D38" s="58" t="str">
        <f t="shared" si="6"/>
        <v>карате́</v>
      </c>
      <c r="F38" s="75">
        <v>4</v>
      </c>
      <c r="G38" s="58" t="str">
        <f t="shared" si="7"/>
        <v>karate</v>
      </c>
      <c r="H38" s="59" t="str">
        <f t="shared" si="7"/>
        <v>[kəˈrɑːtɪ]</v>
      </c>
      <c r="I38" s="58" t="str">
        <f t="shared" si="7"/>
        <v>карате́</v>
      </c>
    </row>
    <row r="39" spans="1:9" ht="15">
      <c r="A39" s="75">
        <v>5</v>
      </c>
      <c r="B39" s="58" t="str">
        <f t="shared" si="6"/>
        <v>climbing</v>
      </c>
      <c r="C39" s="59" t="str">
        <f t="shared" si="6"/>
        <v>[ˈklaɪmɪŋ]</v>
      </c>
      <c r="D39" s="58" t="str">
        <f t="shared" si="6"/>
        <v>альпінізм, скелелазіння</v>
      </c>
      <c r="F39" s="75">
        <v>5</v>
      </c>
      <c r="G39" s="58" t="str">
        <f t="shared" si="7"/>
        <v>climbing</v>
      </c>
      <c r="H39" s="59" t="str">
        <f t="shared" si="7"/>
        <v>[ˈklaɪmɪŋ]</v>
      </c>
      <c r="I39" s="58" t="str">
        <f t="shared" si="7"/>
        <v>альпінізм, скелелазіння</v>
      </c>
    </row>
    <row r="40" spans="1:9" ht="15">
      <c r="A40" s="75">
        <v>6</v>
      </c>
      <c r="B40" s="58" t="str">
        <f t="shared" si="6"/>
        <v>high</v>
      </c>
      <c r="C40" s="59" t="str">
        <f t="shared" si="6"/>
        <v>[haɪ]</v>
      </c>
      <c r="D40" s="58" t="str">
        <f t="shared" si="6"/>
        <v>висо́кий</v>
      </c>
      <c r="F40" s="75">
        <v>6</v>
      </c>
      <c r="G40" s="58" t="str">
        <f t="shared" si="7"/>
        <v>high</v>
      </c>
      <c r="H40" s="59" t="str">
        <f t="shared" si="7"/>
        <v>[haɪ]</v>
      </c>
      <c r="I40" s="58" t="str">
        <f t="shared" si="7"/>
        <v>висо́кий</v>
      </c>
    </row>
    <row r="41" spans="1:9" ht="15">
      <c r="A41" s="75">
        <v>7</v>
      </c>
      <c r="B41" s="58" t="str">
        <f t="shared" si="6"/>
        <v>skating</v>
      </c>
      <c r="C41" s="59" t="str">
        <f t="shared" si="6"/>
        <v>[ˈskeɪtɪŋ]</v>
      </c>
      <c r="D41" s="58" t="str">
        <f t="shared" si="6"/>
        <v>ката́ння на ковзана́х</v>
      </c>
      <c r="F41" s="75">
        <v>7</v>
      </c>
      <c r="G41" s="58" t="str">
        <f t="shared" si="7"/>
        <v>skating</v>
      </c>
      <c r="H41" s="59" t="str">
        <f t="shared" si="7"/>
        <v>[ˈskeɪtɪŋ]</v>
      </c>
      <c r="I41" s="58" t="str">
        <f t="shared" si="7"/>
        <v>ката́ння на ковзана́х</v>
      </c>
    </row>
    <row r="42" spans="1:9" ht="15">
      <c r="A42" s="75">
        <v>8</v>
      </c>
      <c r="B42" s="58" t="str">
        <f t="shared" si="6"/>
        <v>ski</v>
      </c>
      <c r="C42" s="59" t="str">
        <f t="shared" si="6"/>
        <v>[ˊski:ɪŋ]</v>
      </c>
      <c r="D42" s="58" t="str">
        <f t="shared" si="6"/>
        <v>катання на лижах</v>
      </c>
      <c r="F42" s="75">
        <v>8</v>
      </c>
      <c r="G42" s="58" t="str">
        <f t="shared" si="7"/>
        <v>ski</v>
      </c>
      <c r="H42" s="59" t="str">
        <f t="shared" si="7"/>
        <v>[ˊski:ɪŋ]</v>
      </c>
      <c r="I42" s="58" t="str">
        <f t="shared" si="7"/>
        <v>катання на лижах</v>
      </c>
    </row>
    <row r="43" spans="1:9" ht="15">
      <c r="A43" s="75">
        <v>9</v>
      </c>
      <c r="B43" s="80" t="str">
        <f>B32</f>
        <v>karate ski fencing skating sailing high climbing gymnastics</v>
      </c>
      <c r="C43" s="80"/>
      <c r="D43" s="80"/>
      <c r="F43" s="75">
        <v>9</v>
      </c>
      <c r="G43" s="80" t="str">
        <f>G32</f>
        <v>karate ski fencing skating sailing high climbing gymnastics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G33:I43 B1:D9 B11:D43">
    <cfRule type="cellIs" dxfId="1354" priority="587" operator="lessThan">
      <formula>1</formula>
    </cfRule>
  </conditionalFormatting>
  <conditionalFormatting sqref="G36:G38 B36:B43 I36:I38 D36:D43">
    <cfRule type="containsBlanks" dxfId="1353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352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351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350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349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348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347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346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345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344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343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342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341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340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339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338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337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336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335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334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333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332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331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330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329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328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327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326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325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324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323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322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321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320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319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318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317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316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315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314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313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312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311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310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309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308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307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306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305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304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303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302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301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300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299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298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297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296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295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294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293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292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291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290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289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288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287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286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285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284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283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282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281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280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279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278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277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276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275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274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273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272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271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270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269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268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267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266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265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264" priority="317">
      <formula>LEN(TRIM(N3))=0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263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262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261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260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59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58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57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256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255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54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253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52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251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250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49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48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47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246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45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244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243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42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241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40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239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238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37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36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35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234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33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232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231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30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229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28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227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226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25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24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23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222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21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220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219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8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217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6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215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214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3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2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1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210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209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208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207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206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205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204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203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202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201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200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199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198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97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196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195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94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193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92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191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190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89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88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87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186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85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184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183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82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181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80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179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178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77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76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75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174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1173" priority="46" operator="lessThan">
      <formula>1</formula>
    </cfRule>
  </conditionalFormatting>
  <conditionalFormatting sqref="B10">
    <cfRule type="containsBlanks" dxfId="1172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71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70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69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1168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1167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66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1165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64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1163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1162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61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60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59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58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45" zoomScaleNormal="160" zoomScaleSheetLayoutView="145" workbookViewId="0">
      <selection activeCell="I17" sqref="I17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 t="str">
        <f>K2</f>
        <v>win</v>
      </c>
      <c r="C2" s="59" t="str">
        <f>L2</f>
        <v>[wɪn]</v>
      </c>
      <c r="D2" s="58" t="str">
        <f>M2</f>
        <v>виграва́ти</v>
      </c>
      <c r="F2" s="75">
        <f>A2</f>
        <v>1</v>
      </c>
      <c r="G2" s="58" t="str">
        <f>B2</f>
        <v>win</v>
      </c>
      <c r="H2" s="59" t="str">
        <f>C2</f>
        <v>[wɪn]</v>
      </c>
      <c r="I2" s="58" t="str">
        <f>D2</f>
        <v>виграва́ти</v>
      </c>
      <c r="J2" s="53">
        <v>1</v>
      </c>
      <c r="K2" s="60" t="s">
        <v>266</v>
      </c>
      <c r="L2" s="8" t="s">
        <v>272</v>
      </c>
      <c r="M2" s="8" t="s">
        <v>273</v>
      </c>
    </row>
    <row r="3" spans="1:13" ht="15.4" customHeight="1">
      <c r="A3" s="75">
        <f t="shared" ref="A3:D10" si="0">J3</f>
        <v>2</v>
      </c>
      <c r="B3" s="58" t="str">
        <f t="shared" si="0"/>
        <v>lost</v>
      </c>
      <c r="C3" s="59" t="str">
        <f t="shared" si="0"/>
        <v>[lɒst]</v>
      </c>
      <c r="D3" s="58" t="str">
        <f t="shared" si="0"/>
        <v>загублений, програний</v>
      </c>
      <c r="F3" s="75">
        <f t="shared" ref="F3:I10" si="1">A3</f>
        <v>2</v>
      </c>
      <c r="G3" s="58" t="str">
        <f t="shared" si="1"/>
        <v>lost</v>
      </c>
      <c r="H3" s="59" t="str">
        <f t="shared" si="1"/>
        <v>[lɒst]</v>
      </c>
      <c r="I3" s="58" t="str">
        <f t="shared" si="1"/>
        <v>загублений, програний</v>
      </c>
      <c r="J3" s="53">
        <v>2</v>
      </c>
      <c r="K3" s="60" t="s">
        <v>267</v>
      </c>
      <c r="L3" s="8" t="s">
        <v>274</v>
      </c>
      <c r="M3" s="60" t="s">
        <v>275</v>
      </c>
    </row>
    <row r="4" spans="1:13" ht="15.4" customHeight="1">
      <c r="A4" s="75">
        <f t="shared" si="0"/>
        <v>3</v>
      </c>
      <c r="B4" s="58" t="str">
        <f t="shared" si="0"/>
        <v>competition</v>
      </c>
      <c r="C4" s="59" t="str">
        <f t="shared" si="0"/>
        <v>[ˌkɒmpɪˈtɪʃ(ə)n]</v>
      </c>
      <c r="D4" s="58" t="str">
        <f t="shared" si="0"/>
        <v>змага́ння</v>
      </c>
      <c r="F4" s="75">
        <f t="shared" si="1"/>
        <v>3</v>
      </c>
      <c r="G4" s="58" t="str">
        <f t="shared" si="1"/>
        <v>competition</v>
      </c>
      <c r="H4" s="59" t="str">
        <f t="shared" si="1"/>
        <v>[ˌkɒmpɪˈtɪʃ(ə)n]</v>
      </c>
      <c r="I4" s="58" t="str">
        <f t="shared" si="1"/>
        <v>змага́ння</v>
      </c>
      <c r="J4" s="53">
        <v>3</v>
      </c>
      <c r="K4" s="60" t="s">
        <v>268</v>
      </c>
      <c r="L4" s="8" t="s">
        <v>276</v>
      </c>
      <c r="M4" s="8" t="s">
        <v>277</v>
      </c>
    </row>
    <row r="5" spans="1:13" ht="15.4" customHeight="1">
      <c r="A5" s="75">
        <f t="shared" si="0"/>
        <v>4</v>
      </c>
      <c r="B5" s="58" t="str">
        <f t="shared" si="0"/>
        <v>need</v>
      </c>
      <c r="C5" s="59" t="str">
        <f t="shared" si="0"/>
        <v>[niːd]</v>
      </c>
      <c r="D5" s="58" t="str">
        <f t="shared" si="0"/>
        <v>потребува́ти</v>
      </c>
      <c r="F5" s="75">
        <f t="shared" si="1"/>
        <v>4</v>
      </c>
      <c r="G5" s="58" t="str">
        <f t="shared" si="1"/>
        <v>need</v>
      </c>
      <c r="H5" s="59" t="str">
        <f t="shared" si="1"/>
        <v>[niːd]</v>
      </c>
      <c r="I5" s="58" t="str">
        <f t="shared" si="1"/>
        <v>потребува́ти</v>
      </c>
      <c r="J5" s="53">
        <v>4</v>
      </c>
      <c r="K5" s="60" t="s">
        <v>269</v>
      </c>
      <c r="L5" s="8" t="s">
        <v>278</v>
      </c>
      <c r="M5" s="8" t="s">
        <v>279</v>
      </c>
    </row>
    <row r="6" spans="1:13" ht="15.4" customHeight="1">
      <c r="A6" s="75">
        <f t="shared" si="0"/>
        <v>5</v>
      </c>
      <c r="B6" s="58" t="str">
        <f t="shared" si="0"/>
        <v>high</v>
      </c>
      <c r="C6" s="59" t="str">
        <f t="shared" si="0"/>
        <v>[haɪ]</v>
      </c>
      <c r="D6" s="58" t="str">
        <f t="shared" si="0"/>
        <v>висо́кий</v>
      </c>
      <c r="F6" s="75">
        <f t="shared" si="1"/>
        <v>5</v>
      </c>
      <c r="G6" s="58" t="str">
        <f t="shared" si="1"/>
        <v>high</v>
      </c>
      <c r="H6" s="59" t="str">
        <f t="shared" si="1"/>
        <v>[haɪ]</v>
      </c>
      <c r="I6" s="58" t="str">
        <f t="shared" si="1"/>
        <v>висо́кий</v>
      </c>
      <c r="J6" s="53">
        <v>5</v>
      </c>
      <c r="K6" s="60" t="s">
        <v>264</v>
      </c>
      <c r="L6" s="8" t="s">
        <v>265</v>
      </c>
      <c r="M6" s="8" t="s">
        <v>238</v>
      </c>
    </row>
    <row r="7" spans="1:13" ht="15.4" customHeight="1">
      <c r="A7" s="75">
        <f t="shared" si="0"/>
        <v>6</v>
      </c>
      <c r="B7" s="58" t="str">
        <f t="shared" si="0"/>
        <v>catch</v>
      </c>
      <c r="C7" s="59" t="str">
        <f t="shared" si="0"/>
        <v>[kæʧ]</v>
      </c>
      <c r="D7" s="58" t="str">
        <f t="shared" si="0"/>
        <v>лови́ти,</v>
      </c>
      <c r="F7" s="75">
        <f t="shared" si="1"/>
        <v>6</v>
      </c>
      <c r="G7" s="58" t="str">
        <f t="shared" si="1"/>
        <v>catch</v>
      </c>
      <c r="H7" s="59" t="str">
        <f t="shared" si="1"/>
        <v>[kæʧ]</v>
      </c>
      <c r="I7" s="58" t="str">
        <f t="shared" si="1"/>
        <v>лови́ти,</v>
      </c>
      <c r="J7" s="53">
        <v>6</v>
      </c>
      <c r="K7" s="60" t="s">
        <v>270</v>
      </c>
      <c r="L7" s="8" t="s">
        <v>280</v>
      </c>
      <c r="M7" s="8" t="s">
        <v>281</v>
      </c>
    </row>
    <row r="8" spans="1:13" ht="15.4" customHeight="1">
      <c r="A8" s="75">
        <f t="shared" si="0"/>
        <v>7</v>
      </c>
      <c r="B8" s="58" t="str">
        <f t="shared" si="0"/>
        <v>point</v>
      </c>
      <c r="C8" s="59" t="str">
        <f t="shared" si="0"/>
        <v>[pɔɪnt]</v>
      </c>
      <c r="D8" s="58" t="str">
        <f t="shared" si="0"/>
        <v>очко́ (у спорті, у грі)</v>
      </c>
      <c r="F8" s="75">
        <f t="shared" si="1"/>
        <v>7</v>
      </c>
      <c r="G8" s="58" t="str">
        <f t="shared" si="1"/>
        <v>point</v>
      </c>
      <c r="H8" s="59" t="str">
        <f t="shared" si="1"/>
        <v>[pɔɪnt]</v>
      </c>
      <c r="I8" s="58" t="str">
        <f t="shared" si="1"/>
        <v>очко́ (у спорті, у грі)</v>
      </c>
      <c r="J8" s="53">
        <v>7</v>
      </c>
      <c r="K8" s="60" t="s">
        <v>271</v>
      </c>
      <c r="L8" s="8" t="s">
        <v>282</v>
      </c>
      <c r="M8" s="8" t="s">
        <v>283</v>
      </c>
    </row>
    <row r="9" spans="1:13" ht="15.4" customHeight="1">
      <c r="A9" s="75">
        <f t="shared" si="0"/>
        <v>8</v>
      </c>
      <c r="B9" s="58">
        <f t="shared" si="0"/>
        <v>0</v>
      </c>
      <c r="C9" s="59">
        <f t="shared" si="0"/>
        <v>0</v>
      </c>
      <c r="D9" s="58">
        <f t="shared" si="0"/>
        <v>0</v>
      </c>
      <c r="F9" s="75">
        <f t="shared" si="1"/>
        <v>8</v>
      </c>
      <c r="G9" s="58">
        <f>K9</f>
        <v>0</v>
      </c>
      <c r="H9" s="59">
        <f t="shared" si="1"/>
        <v>0</v>
      </c>
      <c r="I9" s="58">
        <f t="shared" si="1"/>
        <v>0</v>
      </c>
      <c r="J9" s="53">
        <v>8</v>
      </c>
      <c r="K9" s="60"/>
      <c r="L9" s="60"/>
      <c r="M9" s="60"/>
    </row>
    <row r="10" spans="1:13" ht="15.4" customHeight="1">
      <c r="A10" s="75">
        <f t="shared" si="0"/>
        <v>9</v>
      </c>
      <c r="B10" s="80" t="str">
        <f>K10</f>
        <v>need  competition point win catch high lost</v>
      </c>
      <c r="C10" s="80"/>
      <c r="D10" s="80"/>
      <c r="F10" s="75">
        <f t="shared" si="1"/>
        <v>9</v>
      </c>
      <c r="G10" s="80" t="str">
        <f>B10</f>
        <v>need  competition point win catch high lost</v>
      </c>
      <c r="H10" s="80"/>
      <c r="I10" s="80"/>
      <c r="J10" s="53">
        <v>9</v>
      </c>
      <c r="K10" s="81" t="str">
        <f>CONCATENATE(K5," ",K9," ",K4," ",K8," ",K2," ",K7," ",K6," ",K3,)</f>
        <v>need  competition point win catch high lost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 t="str">
        <f t="shared" ref="B13:D20" si="2">B2</f>
        <v>win</v>
      </c>
      <c r="C13" s="59" t="str">
        <f t="shared" si="2"/>
        <v>[wɪn]</v>
      </c>
      <c r="D13" s="58" t="str">
        <f t="shared" si="2"/>
        <v>виграва́ти</v>
      </c>
      <c r="F13" s="75">
        <v>1</v>
      </c>
      <c r="G13" s="58" t="str">
        <f>B13</f>
        <v>win</v>
      </c>
      <c r="H13" s="59" t="str">
        <f>C13</f>
        <v>[wɪn]</v>
      </c>
      <c r="I13" s="58" t="str">
        <f>D13</f>
        <v>виграва́ти</v>
      </c>
      <c r="J13" s="76"/>
      <c r="K13" s="74"/>
    </row>
    <row r="14" spans="1:13" ht="15">
      <c r="A14" s="75">
        <v>2</v>
      </c>
      <c r="B14" s="58" t="str">
        <f t="shared" si="2"/>
        <v>lost</v>
      </c>
      <c r="C14" s="59" t="str">
        <f t="shared" si="2"/>
        <v>[lɒst]</v>
      </c>
      <c r="D14" s="58" t="str">
        <f t="shared" si="2"/>
        <v>загублений, програний</v>
      </c>
      <c r="F14" s="75">
        <v>2</v>
      </c>
      <c r="G14" s="58" t="str">
        <f t="shared" ref="G14:I20" si="3">B14</f>
        <v>lost</v>
      </c>
      <c r="H14" s="59" t="str">
        <f t="shared" si="3"/>
        <v>[lɒst]</v>
      </c>
      <c r="I14" s="58" t="str">
        <f t="shared" si="3"/>
        <v>загублений, програний</v>
      </c>
      <c r="K14" s="74"/>
      <c r="L14" s="60"/>
      <c r="M14" s="62"/>
    </row>
    <row r="15" spans="1:13" ht="15">
      <c r="A15" s="75">
        <v>3</v>
      </c>
      <c r="B15" s="58" t="str">
        <f t="shared" si="2"/>
        <v>competition</v>
      </c>
      <c r="C15" s="59" t="str">
        <f t="shared" si="2"/>
        <v>[ˌkɒmpɪˈtɪʃ(ə)n]</v>
      </c>
      <c r="D15" s="58" t="str">
        <f t="shared" si="2"/>
        <v>змага́ння</v>
      </c>
      <c r="F15" s="75">
        <v>3</v>
      </c>
      <c r="G15" s="58" t="str">
        <f t="shared" si="3"/>
        <v>competition</v>
      </c>
      <c r="H15" s="59" t="str">
        <f t="shared" si="3"/>
        <v>[ˌkɒmpɪˈtɪʃ(ə)n]</v>
      </c>
      <c r="I15" s="58" t="str">
        <f t="shared" si="3"/>
        <v>змага́ння</v>
      </c>
      <c r="J15" s="76"/>
      <c r="K15" s="74"/>
      <c r="L15" s="60"/>
      <c r="M15" s="60"/>
    </row>
    <row r="16" spans="1:13" ht="15">
      <c r="A16" s="75">
        <v>4</v>
      </c>
      <c r="B16" s="58" t="str">
        <f t="shared" si="2"/>
        <v>need</v>
      </c>
      <c r="C16" s="59" t="str">
        <f t="shared" si="2"/>
        <v>[niːd]</v>
      </c>
      <c r="D16" s="58" t="str">
        <f t="shared" si="2"/>
        <v>потребува́ти</v>
      </c>
      <c r="F16" s="75">
        <v>4</v>
      </c>
      <c r="G16" s="58" t="str">
        <f t="shared" si="3"/>
        <v>need</v>
      </c>
      <c r="H16" s="59" t="str">
        <f t="shared" si="3"/>
        <v>[niːd]</v>
      </c>
      <c r="I16" s="58" t="str">
        <f t="shared" si="3"/>
        <v>потребува́ти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high</v>
      </c>
      <c r="C17" s="59" t="str">
        <f t="shared" si="2"/>
        <v>[haɪ]</v>
      </c>
      <c r="D17" s="58" t="str">
        <f t="shared" si="2"/>
        <v>висо́кий</v>
      </c>
      <c r="F17" s="75">
        <v>5</v>
      </c>
      <c r="G17" s="58" t="str">
        <f t="shared" si="3"/>
        <v>high</v>
      </c>
      <c r="H17" s="59" t="str">
        <f t="shared" si="3"/>
        <v>[haɪ]</v>
      </c>
      <c r="I17" s="58" t="str">
        <f t="shared" si="3"/>
        <v>висо́кий</v>
      </c>
      <c r="K17" s="74"/>
      <c r="L17" s="60"/>
      <c r="M17" s="60"/>
    </row>
    <row r="18" spans="1:13" ht="15">
      <c r="A18" s="75">
        <v>6</v>
      </c>
      <c r="B18" s="58" t="str">
        <f t="shared" si="2"/>
        <v>catch</v>
      </c>
      <c r="C18" s="59" t="str">
        <f t="shared" si="2"/>
        <v>[kæʧ]</v>
      </c>
      <c r="D18" s="58" t="str">
        <f t="shared" si="2"/>
        <v>лови́ти,</v>
      </c>
      <c r="F18" s="75">
        <v>6</v>
      </c>
      <c r="G18" s="58" t="str">
        <f t="shared" si="3"/>
        <v>catch</v>
      </c>
      <c r="H18" s="59" t="str">
        <f t="shared" si="3"/>
        <v>[kæʧ]</v>
      </c>
      <c r="I18" s="58" t="str">
        <f t="shared" si="3"/>
        <v>лови́ти,</v>
      </c>
      <c r="K18" s="74"/>
      <c r="L18" s="60"/>
      <c r="M18" s="60"/>
    </row>
    <row r="19" spans="1:13" ht="15">
      <c r="A19" s="75">
        <v>7</v>
      </c>
      <c r="B19" s="58" t="str">
        <f t="shared" si="2"/>
        <v>point</v>
      </c>
      <c r="C19" s="59" t="str">
        <f t="shared" si="2"/>
        <v>[pɔɪnt]</v>
      </c>
      <c r="D19" s="58" t="str">
        <f t="shared" si="2"/>
        <v>очко́ (у спорті, у грі)</v>
      </c>
      <c r="F19" s="75">
        <v>7</v>
      </c>
      <c r="G19" s="58" t="str">
        <f t="shared" si="3"/>
        <v>point</v>
      </c>
      <c r="H19" s="59" t="str">
        <f t="shared" si="3"/>
        <v>[pɔɪnt]</v>
      </c>
      <c r="I19" s="58" t="str">
        <f t="shared" si="3"/>
        <v>очко́ (у спорті, у грі)</v>
      </c>
      <c r="K19" s="74"/>
      <c r="L19" s="60"/>
      <c r="M19" s="60"/>
    </row>
    <row r="20" spans="1:13" ht="15">
      <c r="A20" s="75">
        <v>8</v>
      </c>
      <c r="B20" s="58">
        <f t="shared" si="2"/>
        <v>0</v>
      </c>
      <c r="C20" s="59">
        <f t="shared" si="2"/>
        <v>0</v>
      </c>
      <c r="D20" s="58">
        <f t="shared" si="2"/>
        <v>0</v>
      </c>
      <c r="F20" s="75">
        <v>8</v>
      </c>
      <c r="G20" s="58">
        <f t="shared" si="3"/>
        <v>0</v>
      </c>
      <c r="H20" s="59">
        <f t="shared" si="3"/>
        <v>0</v>
      </c>
      <c r="I20" s="58">
        <f t="shared" si="3"/>
        <v>0</v>
      </c>
      <c r="K20" s="74"/>
      <c r="L20" s="60"/>
      <c r="M20" s="60"/>
    </row>
    <row r="21" spans="1:13" ht="15">
      <c r="A21" s="75">
        <v>9</v>
      </c>
      <c r="B21" s="80" t="str">
        <f>B10</f>
        <v>need  competition point win catch high lost</v>
      </c>
      <c r="C21" s="80"/>
      <c r="D21" s="80"/>
      <c r="F21" s="75">
        <v>9</v>
      </c>
      <c r="G21" s="80" t="str">
        <f>B21</f>
        <v>need  competition point win catch high lost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win</v>
      </c>
      <c r="C24" s="59" t="str">
        <f t="shared" si="4"/>
        <v>[wɪn]</v>
      </c>
      <c r="D24" s="58" t="str">
        <f t="shared" si="4"/>
        <v>виграва́ти</v>
      </c>
      <c r="F24" s="75">
        <v>1</v>
      </c>
      <c r="G24" s="58" t="str">
        <f>B24</f>
        <v>win</v>
      </c>
      <c r="H24" s="59" t="str">
        <f>C24</f>
        <v>[wɪn]</v>
      </c>
      <c r="I24" s="58" t="str">
        <f>D24</f>
        <v>виграва́ти</v>
      </c>
    </row>
    <row r="25" spans="1:13" ht="15">
      <c r="A25" s="75">
        <v>2</v>
      </c>
      <c r="B25" s="58" t="str">
        <f t="shared" si="4"/>
        <v>lost</v>
      </c>
      <c r="C25" s="59" t="str">
        <f t="shared" si="4"/>
        <v>[lɒst]</v>
      </c>
      <c r="D25" s="58" t="str">
        <f t="shared" si="4"/>
        <v>загублений, програний</v>
      </c>
      <c r="F25" s="75">
        <v>2</v>
      </c>
      <c r="G25" s="58" t="str">
        <f t="shared" ref="G25:I31" si="5">B25</f>
        <v>lost</v>
      </c>
      <c r="H25" s="59" t="str">
        <f t="shared" si="5"/>
        <v>[lɒst]</v>
      </c>
      <c r="I25" s="58" t="str">
        <f t="shared" si="5"/>
        <v>загублений, програний</v>
      </c>
    </row>
    <row r="26" spans="1:13" ht="15">
      <c r="A26" s="75">
        <v>3</v>
      </c>
      <c r="B26" s="58" t="str">
        <f t="shared" si="4"/>
        <v>competition</v>
      </c>
      <c r="C26" s="59" t="str">
        <f t="shared" si="4"/>
        <v>[ˌkɒmpɪˈtɪʃ(ə)n]</v>
      </c>
      <c r="D26" s="58" t="str">
        <f t="shared" si="4"/>
        <v>змага́ння</v>
      </c>
      <c r="F26" s="75">
        <v>3</v>
      </c>
      <c r="G26" s="58" t="str">
        <f t="shared" si="5"/>
        <v>competition</v>
      </c>
      <c r="H26" s="59" t="str">
        <f t="shared" si="5"/>
        <v>[ˌkɒmpɪˈtɪʃ(ə)n]</v>
      </c>
      <c r="I26" s="58" t="str">
        <f t="shared" si="5"/>
        <v>змага́ння</v>
      </c>
    </row>
    <row r="27" spans="1:13" ht="15">
      <c r="A27" s="75">
        <v>4</v>
      </c>
      <c r="B27" s="58" t="str">
        <f t="shared" si="4"/>
        <v>need</v>
      </c>
      <c r="C27" s="59" t="str">
        <f t="shared" si="4"/>
        <v>[niːd]</v>
      </c>
      <c r="D27" s="58" t="str">
        <f t="shared" si="4"/>
        <v>потребува́ти</v>
      </c>
      <c r="F27" s="75">
        <v>4</v>
      </c>
      <c r="G27" s="58" t="str">
        <f t="shared" si="5"/>
        <v>need</v>
      </c>
      <c r="H27" s="59" t="str">
        <f t="shared" si="5"/>
        <v>[niːd]</v>
      </c>
      <c r="I27" s="58" t="str">
        <f t="shared" si="5"/>
        <v>потребува́ти</v>
      </c>
    </row>
    <row r="28" spans="1:13" ht="15">
      <c r="A28" s="75">
        <v>5</v>
      </c>
      <c r="B28" s="58" t="str">
        <f t="shared" si="4"/>
        <v>high</v>
      </c>
      <c r="C28" s="59" t="str">
        <f t="shared" si="4"/>
        <v>[haɪ]</v>
      </c>
      <c r="D28" s="58" t="str">
        <f t="shared" si="4"/>
        <v>висо́кий</v>
      </c>
      <c r="F28" s="75">
        <v>5</v>
      </c>
      <c r="G28" s="58" t="str">
        <f t="shared" si="5"/>
        <v>high</v>
      </c>
      <c r="H28" s="59" t="str">
        <f t="shared" si="5"/>
        <v>[haɪ]</v>
      </c>
      <c r="I28" s="58" t="str">
        <f t="shared" si="5"/>
        <v>висо́кий</v>
      </c>
    </row>
    <row r="29" spans="1:13" ht="15">
      <c r="A29" s="75">
        <v>6</v>
      </c>
      <c r="B29" s="58" t="str">
        <f t="shared" si="4"/>
        <v>catch</v>
      </c>
      <c r="C29" s="59" t="str">
        <f t="shared" si="4"/>
        <v>[kæʧ]</v>
      </c>
      <c r="D29" s="58" t="str">
        <f t="shared" si="4"/>
        <v>лови́ти,</v>
      </c>
      <c r="F29" s="75">
        <v>6</v>
      </c>
      <c r="G29" s="58" t="str">
        <f t="shared" si="5"/>
        <v>catch</v>
      </c>
      <c r="H29" s="59" t="str">
        <f t="shared" si="5"/>
        <v>[kæʧ]</v>
      </c>
      <c r="I29" s="58" t="str">
        <f t="shared" si="5"/>
        <v>лови́ти,</v>
      </c>
    </row>
    <row r="30" spans="1:13" ht="15">
      <c r="A30" s="75">
        <v>7</v>
      </c>
      <c r="B30" s="58" t="str">
        <f t="shared" si="4"/>
        <v>point</v>
      </c>
      <c r="C30" s="59" t="str">
        <f t="shared" si="4"/>
        <v>[pɔɪnt]</v>
      </c>
      <c r="D30" s="58" t="str">
        <f t="shared" si="4"/>
        <v>очко́ (у спорті, у грі)</v>
      </c>
      <c r="F30" s="75">
        <v>7</v>
      </c>
      <c r="G30" s="58" t="str">
        <f t="shared" si="5"/>
        <v>point</v>
      </c>
      <c r="H30" s="59" t="str">
        <f t="shared" si="5"/>
        <v>[pɔɪnt]</v>
      </c>
      <c r="I30" s="58" t="str">
        <f t="shared" si="5"/>
        <v>очко́ (у спорті, у грі)</v>
      </c>
    </row>
    <row r="31" spans="1:13" ht="15">
      <c r="A31" s="75">
        <v>8</v>
      </c>
      <c r="B31" s="58">
        <f t="shared" si="4"/>
        <v>0</v>
      </c>
      <c r="C31" s="59">
        <f t="shared" si="4"/>
        <v>0</v>
      </c>
      <c r="D31" s="58">
        <f t="shared" si="4"/>
        <v>0</v>
      </c>
      <c r="F31" s="75">
        <v>8</v>
      </c>
      <c r="G31" s="58">
        <f t="shared" si="5"/>
        <v>0</v>
      </c>
      <c r="H31" s="59">
        <f t="shared" si="5"/>
        <v>0</v>
      </c>
      <c r="I31" s="58">
        <f t="shared" si="5"/>
        <v>0</v>
      </c>
    </row>
    <row r="32" spans="1:13" ht="15">
      <c r="A32" s="75">
        <v>9</v>
      </c>
      <c r="B32" s="80" t="str">
        <f>B21</f>
        <v>need  competition point win catch high lost</v>
      </c>
      <c r="C32" s="80"/>
      <c r="D32" s="80"/>
      <c r="F32" s="75">
        <v>9</v>
      </c>
      <c r="G32" s="80" t="str">
        <f>G21</f>
        <v>need  competition point win catch high lost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win</v>
      </c>
      <c r="C35" s="59" t="str">
        <f t="shared" si="6"/>
        <v>[wɪn]</v>
      </c>
      <c r="D35" s="58" t="str">
        <f t="shared" si="6"/>
        <v>виграва́ти</v>
      </c>
      <c r="F35" s="75">
        <v>1</v>
      </c>
      <c r="G35" s="58" t="str">
        <f>B35</f>
        <v>win</v>
      </c>
      <c r="H35" s="59" t="str">
        <f>C35</f>
        <v>[wɪn]</v>
      </c>
      <c r="I35" s="58" t="str">
        <f>D35</f>
        <v>виграва́ти</v>
      </c>
    </row>
    <row r="36" spans="1:9" ht="15">
      <c r="A36" s="75">
        <v>2</v>
      </c>
      <c r="B36" s="58" t="str">
        <f t="shared" si="6"/>
        <v>lost</v>
      </c>
      <c r="C36" s="59" t="str">
        <f t="shared" si="6"/>
        <v>[lɒst]</v>
      </c>
      <c r="D36" s="58" t="str">
        <f t="shared" si="6"/>
        <v>загублений, програний</v>
      </c>
      <c r="F36" s="75">
        <v>2</v>
      </c>
      <c r="G36" s="58" t="str">
        <f t="shared" ref="G36:I42" si="7">B36</f>
        <v>lost</v>
      </c>
      <c r="H36" s="59" t="str">
        <f t="shared" si="7"/>
        <v>[lɒst]</v>
      </c>
      <c r="I36" s="58" t="str">
        <f t="shared" si="7"/>
        <v>загублений, програний</v>
      </c>
    </row>
    <row r="37" spans="1:9" ht="15">
      <c r="A37" s="75">
        <v>3</v>
      </c>
      <c r="B37" s="58" t="str">
        <f t="shared" si="6"/>
        <v>competition</v>
      </c>
      <c r="C37" s="59" t="str">
        <f t="shared" si="6"/>
        <v>[ˌkɒmpɪˈtɪʃ(ə)n]</v>
      </c>
      <c r="D37" s="58" t="str">
        <f t="shared" si="6"/>
        <v>змага́ння</v>
      </c>
      <c r="F37" s="75">
        <v>3</v>
      </c>
      <c r="G37" s="58" t="str">
        <f t="shared" si="7"/>
        <v>competition</v>
      </c>
      <c r="H37" s="59" t="str">
        <f t="shared" si="7"/>
        <v>[ˌkɒmpɪˈtɪʃ(ə)n]</v>
      </c>
      <c r="I37" s="58" t="str">
        <f t="shared" si="7"/>
        <v>змага́ння</v>
      </c>
    </row>
    <row r="38" spans="1:9" ht="15">
      <c r="A38" s="75">
        <v>4</v>
      </c>
      <c r="B38" s="58" t="str">
        <f t="shared" si="6"/>
        <v>need</v>
      </c>
      <c r="C38" s="59" t="str">
        <f t="shared" si="6"/>
        <v>[niːd]</v>
      </c>
      <c r="D38" s="58" t="str">
        <f t="shared" si="6"/>
        <v>потребува́ти</v>
      </c>
      <c r="F38" s="75">
        <v>4</v>
      </c>
      <c r="G38" s="58" t="str">
        <f t="shared" si="7"/>
        <v>need</v>
      </c>
      <c r="H38" s="59" t="str">
        <f t="shared" si="7"/>
        <v>[niːd]</v>
      </c>
      <c r="I38" s="58" t="str">
        <f t="shared" si="7"/>
        <v>потребува́ти</v>
      </c>
    </row>
    <row r="39" spans="1:9" ht="15">
      <c r="A39" s="75">
        <v>5</v>
      </c>
      <c r="B39" s="58" t="str">
        <f t="shared" si="6"/>
        <v>high</v>
      </c>
      <c r="C39" s="59" t="str">
        <f t="shared" si="6"/>
        <v>[haɪ]</v>
      </c>
      <c r="D39" s="58" t="str">
        <f t="shared" si="6"/>
        <v>висо́кий</v>
      </c>
      <c r="F39" s="75">
        <v>5</v>
      </c>
      <c r="G39" s="58" t="str">
        <f t="shared" si="7"/>
        <v>high</v>
      </c>
      <c r="H39" s="59" t="str">
        <f t="shared" si="7"/>
        <v>[haɪ]</v>
      </c>
      <c r="I39" s="58" t="str">
        <f t="shared" si="7"/>
        <v>висо́кий</v>
      </c>
    </row>
    <row r="40" spans="1:9" ht="15">
      <c r="A40" s="75">
        <v>6</v>
      </c>
      <c r="B40" s="58" t="str">
        <f t="shared" si="6"/>
        <v>catch</v>
      </c>
      <c r="C40" s="59" t="str">
        <f t="shared" si="6"/>
        <v>[kæʧ]</v>
      </c>
      <c r="D40" s="58" t="str">
        <f t="shared" si="6"/>
        <v>лови́ти,</v>
      </c>
      <c r="F40" s="75">
        <v>6</v>
      </c>
      <c r="G40" s="58" t="str">
        <f t="shared" si="7"/>
        <v>catch</v>
      </c>
      <c r="H40" s="59" t="str">
        <f t="shared" si="7"/>
        <v>[kæʧ]</v>
      </c>
      <c r="I40" s="58" t="str">
        <f t="shared" si="7"/>
        <v>лови́ти,</v>
      </c>
    </row>
    <row r="41" spans="1:9" ht="15">
      <c r="A41" s="75">
        <v>7</v>
      </c>
      <c r="B41" s="58" t="str">
        <f t="shared" si="6"/>
        <v>point</v>
      </c>
      <c r="C41" s="59" t="str">
        <f t="shared" si="6"/>
        <v>[pɔɪnt]</v>
      </c>
      <c r="D41" s="58" t="str">
        <f t="shared" si="6"/>
        <v>очко́ (у спорті, у грі)</v>
      </c>
      <c r="F41" s="75">
        <v>7</v>
      </c>
      <c r="G41" s="58" t="str">
        <f t="shared" si="7"/>
        <v>point</v>
      </c>
      <c r="H41" s="59" t="str">
        <f t="shared" si="7"/>
        <v>[pɔɪnt]</v>
      </c>
      <c r="I41" s="58" t="str">
        <f t="shared" si="7"/>
        <v>очко́ (у спорті, у грі)</v>
      </c>
    </row>
    <row r="42" spans="1:9" ht="15">
      <c r="A42" s="75">
        <v>8</v>
      </c>
      <c r="B42" s="58">
        <f t="shared" si="6"/>
        <v>0</v>
      </c>
      <c r="C42" s="59">
        <f t="shared" si="6"/>
        <v>0</v>
      </c>
      <c r="D42" s="58">
        <f t="shared" si="6"/>
        <v>0</v>
      </c>
      <c r="F42" s="75">
        <v>8</v>
      </c>
      <c r="G42" s="58">
        <f t="shared" si="7"/>
        <v>0</v>
      </c>
      <c r="H42" s="59">
        <f t="shared" si="7"/>
        <v>0</v>
      </c>
      <c r="I42" s="58">
        <f t="shared" si="7"/>
        <v>0</v>
      </c>
    </row>
    <row r="43" spans="1:9" ht="15">
      <c r="A43" s="75">
        <v>9</v>
      </c>
      <c r="B43" s="80" t="str">
        <f>B32</f>
        <v>need  competition point win catch high lost</v>
      </c>
      <c r="C43" s="80"/>
      <c r="D43" s="80"/>
      <c r="F43" s="75">
        <v>9</v>
      </c>
      <c r="G43" s="80" t="str">
        <f>G32</f>
        <v>need  competition point win catch high lost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G33:I43 B1:D9 B11:D43">
    <cfRule type="cellIs" dxfId="1157" priority="587" operator="lessThan">
      <formula>1</formula>
    </cfRule>
  </conditionalFormatting>
  <conditionalFormatting sqref="G36:G38 B36:B43 I36:I38 D36:D43">
    <cfRule type="containsBlanks" dxfId="1156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155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154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153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152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151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150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149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148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147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146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145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144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143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142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141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140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139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138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137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136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135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134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133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132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131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130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129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128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127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126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125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124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123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122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121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120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119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118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117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116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115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114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113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112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111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110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109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108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107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106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105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104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103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102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101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100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099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098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097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096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095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094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093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092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091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090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089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088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087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086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085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084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083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082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081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080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079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078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077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076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075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074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073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072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071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070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069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068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1067" priority="317">
      <formula>LEN(TRIM(N3))=0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66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65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64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063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62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61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60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059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058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57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056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55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054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053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52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51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50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49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8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47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46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5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044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3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42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41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0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39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38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37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36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35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34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33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032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31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30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29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28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27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26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25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24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023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022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21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020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19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018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017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16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15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14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13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12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011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010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9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008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7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006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005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4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3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2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01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00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999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998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97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996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95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994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993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92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91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90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989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88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987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986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85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984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83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982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981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80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79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78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977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976" priority="46" operator="lessThan">
      <formula>1</formula>
    </cfRule>
  </conditionalFormatting>
  <conditionalFormatting sqref="B10">
    <cfRule type="containsBlanks" dxfId="975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74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73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72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971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970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9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968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7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966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965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4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3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2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961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45" zoomScaleNormal="160" zoomScaleSheetLayoutView="145" workbookViewId="0">
      <selection activeCell="M3" sqref="M3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 t="str">
        <f>K2</f>
        <v>greengrocer</v>
      </c>
      <c r="C2" s="59" t="str">
        <f>L2</f>
        <v>[ˈgriːnˌgrəusə]</v>
      </c>
      <c r="D2" s="58" t="str">
        <f>M2</f>
        <v>продаве́ць о́вочів (фру́ктів)</v>
      </c>
      <c r="F2" s="75">
        <f>A2</f>
        <v>1</v>
      </c>
      <c r="G2" s="58" t="str">
        <f>B2</f>
        <v>greengrocer</v>
      </c>
      <c r="H2" s="59" t="str">
        <f>C2</f>
        <v>[ˈgriːnˌgrəusə]</v>
      </c>
      <c r="I2" s="58" t="str">
        <f>D2</f>
        <v>продаве́ць о́вочів (фру́ктів)</v>
      </c>
      <c r="J2" s="53">
        <v>1</v>
      </c>
      <c r="K2" s="60" t="s">
        <v>291</v>
      </c>
      <c r="L2" s="8" t="s">
        <v>292</v>
      </c>
      <c r="M2" s="78" t="s">
        <v>293</v>
      </c>
    </row>
    <row r="3" spans="1:13" ht="15.4" customHeight="1">
      <c r="A3" s="75">
        <f t="shared" ref="A3:D10" si="0">J3</f>
        <v>2</v>
      </c>
      <c r="B3" s="58" t="str">
        <f t="shared" si="0"/>
        <v>furniture</v>
      </c>
      <c r="C3" s="59" t="str">
        <f t="shared" si="0"/>
        <v>[ˈfɜːnɪʧə]</v>
      </c>
      <c r="D3" s="58" t="str">
        <f t="shared" si="0"/>
        <v>ме́блі</v>
      </c>
      <c r="F3" s="75">
        <f t="shared" ref="F3:I10" si="1">A3</f>
        <v>2</v>
      </c>
      <c r="G3" s="58" t="str">
        <f t="shared" si="1"/>
        <v>furniture</v>
      </c>
      <c r="H3" s="59" t="str">
        <f t="shared" si="1"/>
        <v>[ˈfɜːnɪʧə]</v>
      </c>
      <c r="I3" s="58" t="str">
        <f t="shared" si="1"/>
        <v>ме́блі</v>
      </c>
      <c r="J3" s="53">
        <v>2</v>
      </c>
      <c r="K3" s="60" t="s">
        <v>284</v>
      </c>
      <c r="L3" s="8" t="s">
        <v>294</v>
      </c>
      <c r="M3" s="78" t="s">
        <v>307</v>
      </c>
    </row>
    <row r="4" spans="1:13" ht="15.4" customHeight="1">
      <c r="A4" s="75">
        <f t="shared" si="0"/>
        <v>3</v>
      </c>
      <c r="B4" s="58" t="str">
        <f t="shared" si="0"/>
        <v>butcher</v>
      </c>
      <c r="C4" s="59" t="str">
        <f t="shared" si="0"/>
        <v>[ˈbʊʧə]</v>
      </c>
      <c r="D4" s="58" t="str">
        <f t="shared" si="0"/>
        <v>м'ясни́к</v>
      </c>
      <c r="F4" s="75">
        <f t="shared" si="1"/>
        <v>3</v>
      </c>
      <c r="G4" s="58" t="str">
        <f t="shared" si="1"/>
        <v>butcher</v>
      </c>
      <c r="H4" s="59" t="str">
        <f t="shared" si="1"/>
        <v>[ˈbʊʧə]</v>
      </c>
      <c r="I4" s="58" t="str">
        <f t="shared" si="1"/>
        <v>м'ясни́к</v>
      </c>
      <c r="J4" s="53">
        <v>3</v>
      </c>
      <c r="K4" s="60" t="s">
        <v>285</v>
      </c>
      <c r="L4" s="8" t="s">
        <v>295</v>
      </c>
      <c r="M4" s="78" t="s">
        <v>296</v>
      </c>
    </row>
    <row r="5" spans="1:13" ht="15.4" customHeight="1">
      <c r="A5" s="75">
        <f t="shared" si="0"/>
        <v>4</v>
      </c>
      <c r="B5" s="58" t="str">
        <f t="shared" si="0"/>
        <v>chemist</v>
      </c>
      <c r="C5" s="59" t="str">
        <f t="shared" si="0"/>
        <v>[ˈkemɪst]</v>
      </c>
      <c r="D5" s="58" t="str">
        <f t="shared" si="0"/>
        <v>хі́мік, апте́кар</v>
      </c>
      <c r="F5" s="75">
        <f t="shared" si="1"/>
        <v>4</v>
      </c>
      <c r="G5" s="58" t="str">
        <f t="shared" si="1"/>
        <v>chemist</v>
      </c>
      <c r="H5" s="59" t="str">
        <f t="shared" si="1"/>
        <v>[ˈkemɪst]</v>
      </c>
      <c r="I5" s="58" t="str">
        <f t="shared" si="1"/>
        <v>хі́мік, апте́кар</v>
      </c>
      <c r="J5" s="53">
        <v>4</v>
      </c>
      <c r="K5" s="60" t="s">
        <v>286</v>
      </c>
      <c r="L5" s="8" t="s">
        <v>297</v>
      </c>
      <c r="M5" s="79" t="s">
        <v>298</v>
      </c>
    </row>
    <row r="6" spans="1:13" ht="15.4" customHeight="1">
      <c r="A6" s="75">
        <f t="shared" si="0"/>
        <v>5</v>
      </c>
      <c r="B6" s="58" t="str">
        <f t="shared" si="0"/>
        <v>newsagent</v>
      </c>
      <c r="C6" s="59" t="str">
        <f t="shared" si="0"/>
        <v>[ˈnjuːzˌeɪʤ(ə)nt]</v>
      </c>
      <c r="D6" s="58" t="str">
        <f t="shared" si="0"/>
        <v>власник(продавець газетного кіоска)</v>
      </c>
      <c r="F6" s="75">
        <f t="shared" si="1"/>
        <v>5</v>
      </c>
      <c r="G6" s="58" t="str">
        <f t="shared" si="1"/>
        <v>newsagent</v>
      </c>
      <c r="H6" s="59" t="str">
        <f t="shared" si="1"/>
        <v>[ˈnjuːzˌeɪʤ(ə)nt]</v>
      </c>
      <c r="I6" s="58" t="str">
        <f t="shared" si="1"/>
        <v>власник(продавець газетного кіоска)</v>
      </c>
      <c r="J6" s="53">
        <v>5</v>
      </c>
      <c r="K6" s="60" t="s">
        <v>287</v>
      </c>
      <c r="L6" s="8" t="s">
        <v>299</v>
      </c>
      <c r="M6" s="79" t="s">
        <v>300</v>
      </c>
    </row>
    <row r="7" spans="1:13" ht="15.4" customHeight="1">
      <c r="A7" s="75">
        <f t="shared" si="0"/>
        <v>6</v>
      </c>
      <c r="B7" s="58" t="str">
        <f t="shared" si="0"/>
        <v>bun</v>
      </c>
      <c r="C7" s="59" t="str">
        <f t="shared" si="0"/>
        <v>[bʌn]</v>
      </c>
      <c r="D7" s="58" t="str">
        <f t="shared" si="0"/>
        <v>здо́бна бу́лочка з родзи́нками</v>
      </c>
      <c r="F7" s="75">
        <f t="shared" si="1"/>
        <v>6</v>
      </c>
      <c r="G7" s="58" t="str">
        <f t="shared" si="1"/>
        <v>bun</v>
      </c>
      <c r="H7" s="59" t="str">
        <f t="shared" si="1"/>
        <v>[bʌn]</v>
      </c>
      <c r="I7" s="58" t="str">
        <f t="shared" si="1"/>
        <v>здо́бна бу́лочка з родзи́нками</v>
      </c>
      <c r="J7" s="53">
        <v>6</v>
      </c>
      <c r="K7" s="60" t="s">
        <v>288</v>
      </c>
      <c r="L7" s="8" t="s">
        <v>301</v>
      </c>
      <c r="M7" s="78" t="s">
        <v>302</v>
      </c>
    </row>
    <row r="8" spans="1:13" ht="15.4" customHeight="1">
      <c r="A8" s="75">
        <f t="shared" si="0"/>
        <v>7</v>
      </c>
      <c r="B8" s="58" t="str">
        <f t="shared" si="0"/>
        <v>roll</v>
      </c>
      <c r="C8" s="59" t="str">
        <f t="shared" si="0"/>
        <v>[rəul]</v>
      </c>
      <c r="D8" s="58" t="str">
        <f t="shared" si="0"/>
        <v>кру́гла бу́лочка </v>
      </c>
      <c r="F8" s="75">
        <f t="shared" si="1"/>
        <v>7</v>
      </c>
      <c r="G8" s="58" t="str">
        <f t="shared" si="1"/>
        <v>roll</v>
      </c>
      <c r="H8" s="59" t="str">
        <f t="shared" si="1"/>
        <v>[rəul]</v>
      </c>
      <c r="I8" s="58" t="str">
        <f t="shared" si="1"/>
        <v>кру́гла бу́лочка </v>
      </c>
      <c r="J8" s="53">
        <v>7</v>
      </c>
      <c r="K8" s="60" t="s">
        <v>289</v>
      </c>
      <c r="L8" s="8" t="s">
        <v>303</v>
      </c>
      <c r="M8" s="78" t="s">
        <v>304</v>
      </c>
    </row>
    <row r="9" spans="1:13" ht="15.4" customHeight="1">
      <c r="A9" s="75">
        <f t="shared" si="0"/>
        <v>8</v>
      </c>
      <c r="B9" s="58" t="str">
        <f t="shared" si="0"/>
        <v>pie</v>
      </c>
      <c r="C9" s="59" t="str">
        <f t="shared" si="0"/>
        <v>[paɪ]</v>
      </c>
      <c r="D9" s="58" t="str">
        <f t="shared" si="0"/>
        <v>пирі́г; пиріжо́к</v>
      </c>
      <c r="F9" s="75">
        <f t="shared" si="1"/>
        <v>8</v>
      </c>
      <c r="G9" s="58" t="str">
        <f>K9</f>
        <v>pie</v>
      </c>
      <c r="H9" s="59" t="str">
        <f t="shared" si="1"/>
        <v>[paɪ]</v>
      </c>
      <c r="I9" s="58" t="str">
        <f t="shared" si="1"/>
        <v>пирі́г; пиріжо́к</v>
      </c>
      <c r="J9" s="53">
        <v>8</v>
      </c>
      <c r="K9" s="60" t="s">
        <v>290</v>
      </c>
      <c r="L9" s="8" t="s">
        <v>305</v>
      </c>
      <c r="M9" s="78" t="s">
        <v>306</v>
      </c>
    </row>
    <row r="10" spans="1:13" ht="15.4" customHeight="1">
      <c r="A10" s="75">
        <f t="shared" si="0"/>
        <v>9</v>
      </c>
      <c r="B10" s="80" t="str">
        <f>K10</f>
        <v>chemist pie butcher roll greengrocer bun newsagent furniture</v>
      </c>
      <c r="C10" s="80"/>
      <c r="D10" s="80"/>
      <c r="F10" s="75">
        <f t="shared" si="1"/>
        <v>9</v>
      </c>
      <c r="G10" s="80" t="str">
        <f>B10</f>
        <v>chemist pie butcher roll greengrocer bun newsagent furniture</v>
      </c>
      <c r="H10" s="80"/>
      <c r="I10" s="80"/>
      <c r="J10" s="53">
        <v>9</v>
      </c>
      <c r="K10" s="81" t="str">
        <f>CONCATENATE(K5," ",K9," ",K4," ",K8," ",K2," ",K7," ",K6," ",K3,)</f>
        <v>chemist pie butcher roll greengrocer bun newsagent furniture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 t="str">
        <f t="shared" ref="B13:D20" si="2">B2</f>
        <v>greengrocer</v>
      </c>
      <c r="C13" s="59" t="str">
        <f t="shared" si="2"/>
        <v>[ˈgriːnˌgrəusə]</v>
      </c>
      <c r="D13" s="58" t="str">
        <f t="shared" si="2"/>
        <v>продаве́ць о́вочів (фру́ктів)</v>
      </c>
      <c r="F13" s="75">
        <v>1</v>
      </c>
      <c r="G13" s="58" t="str">
        <f>B13</f>
        <v>greengrocer</v>
      </c>
      <c r="H13" s="59" t="str">
        <f>C13</f>
        <v>[ˈgriːnˌgrəusə]</v>
      </c>
      <c r="I13" s="58" t="str">
        <f>D13</f>
        <v>продаве́ць о́вочів (фру́ктів)</v>
      </c>
      <c r="J13" s="76"/>
      <c r="K13" s="74"/>
    </row>
    <row r="14" spans="1:13" ht="15">
      <c r="A14" s="75">
        <v>2</v>
      </c>
      <c r="B14" s="58" t="str">
        <f t="shared" si="2"/>
        <v>furniture</v>
      </c>
      <c r="C14" s="59" t="str">
        <f t="shared" si="2"/>
        <v>[ˈfɜːnɪʧə]</v>
      </c>
      <c r="D14" s="58" t="str">
        <f t="shared" si="2"/>
        <v>ме́блі</v>
      </c>
      <c r="F14" s="75">
        <v>2</v>
      </c>
      <c r="G14" s="58" t="str">
        <f t="shared" ref="G14:I20" si="3">B14</f>
        <v>furniture</v>
      </c>
      <c r="H14" s="59" t="str">
        <f t="shared" si="3"/>
        <v>[ˈfɜːnɪʧə]</v>
      </c>
      <c r="I14" s="58" t="str">
        <f t="shared" si="3"/>
        <v>ме́блі</v>
      </c>
      <c r="K14" s="74"/>
      <c r="L14" s="60"/>
      <c r="M14" s="62"/>
    </row>
    <row r="15" spans="1:13" ht="15">
      <c r="A15" s="75">
        <v>3</v>
      </c>
      <c r="B15" s="58" t="str">
        <f t="shared" si="2"/>
        <v>butcher</v>
      </c>
      <c r="C15" s="59" t="str">
        <f t="shared" si="2"/>
        <v>[ˈbʊʧə]</v>
      </c>
      <c r="D15" s="58" t="str">
        <f t="shared" si="2"/>
        <v>м'ясни́к</v>
      </c>
      <c r="F15" s="75">
        <v>3</v>
      </c>
      <c r="G15" s="58" t="str">
        <f t="shared" si="3"/>
        <v>butcher</v>
      </c>
      <c r="H15" s="59" t="str">
        <f t="shared" si="3"/>
        <v>[ˈbʊʧə]</v>
      </c>
      <c r="I15" s="58" t="str">
        <f t="shared" si="3"/>
        <v>м'ясни́к</v>
      </c>
      <c r="J15" s="76"/>
      <c r="K15" s="74"/>
      <c r="L15" s="60"/>
      <c r="M15" s="60"/>
    </row>
    <row r="16" spans="1:13" ht="15">
      <c r="A16" s="75">
        <v>4</v>
      </c>
      <c r="B16" s="58" t="str">
        <f t="shared" si="2"/>
        <v>chemist</v>
      </c>
      <c r="C16" s="59" t="str">
        <f t="shared" si="2"/>
        <v>[ˈkemɪst]</v>
      </c>
      <c r="D16" s="58" t="str">
        <f t="shared" si="2"/>
        <v>хі́мік, апте́кар</v>
      </c>
      <c r="F16" s="75">
        <v>4</v>
      </c>
      <c r="G16" s="58" t="str">
        <f t="shared" si="3"/>
        <v>chemist</v>
      </c>
      <c r="H16" s="59" t="str">
        <f t="shared" si="3"/>
        <v>[ˈkemɪst]</v>
      </c>
      <c r="I16" s="58" t="str">
        <f t="shared" si="3"/>
        <v>хі́мік, апте́кар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newsagent</v>
      </c>
      <c r="C17" s="59" t="str">
        <f t="shared" si="2"/>
        <v>[ˈnjuːzˌeɪʤ(ə)nt]</v>
      </c>
      <c r="D17" s="58" t="str">
        <f t="shared" si="2"/>
        <v>власник(продавець газетного кіоска)</v>
      </c>
      <c r="F17" s="75">
        <v>5</v>
      </c>
      <c r="G17" s="58" t="str">
        <f t="shared" si="3"/>
        <v>newsagent</v>
      </c>
      <c r="H17" s="59" t="str">
        <f t="shared" si="3"/>
        <v>[ˈnjuːzˌeɪʤ(ə)nt]</v>
      </c>
      <c r="I17" s="58" t="str">
        <f t="shared" si="3"/>
        <v>власник(продавець газетного кіоска)</v>
      </c>
      <c r="K17" s="74"/>
      <c r="L17" s="60"/>
      <c r="M17" s="60"/>
    </row>
    <row r="18" spans="1:13" ht="15">
      <c r="A18" s="75">
        <v>6</v>
      </c>
      <c r="B18" s="58" t="str">
        <f t="shared" si="2"/>
        <v>bun</v>
      </c>
      <c r="C18" s="59" t="str">
        <f t="shared" si="2"/>
        <v>[bʌn]</v>
      </c>
      <c r="D18" s="58" t="str">
        <f t="shared" si="2"/>
        <v>здо́бна бу́лочка з родзи́нками</v>
      </c>
      <c r="F18" s="75">
        <v>6</v>
      </c>
      <c r="G18" s="58" t="str">
        <f t="shared" si="3"/>
        <v>bun</v>
      </c>
      <c r="H18" s="59" t="str">
        <f t="shared" si="3"/>
        <v>[bʌn]</v>
      </c>
      <c r="I18" s="58" t="str">
        <f t="shared" si="3"/>
        <v>здо́бна бу́лочка з родзи́нками</v>
      </c>
      <c r="K18" s="74"/>
      <c r="L18" s="60"/>
      <c r="M18" s="60"/>
    </row>
    <row r="19" spans="1:13" ht="15">
      <c r="A19" s="75">
        <v>7</v>
      </c>
      <c r="B19" s="58" t="str">
        <f t="shared" si="2"/>
        <v>roll</v>
      </c>
      <c r="C19" s="59" t="str">
        <f t="shared" si="2"/>
        <v>[rəul]</v>
      </c>
      <c r="D19" s="58" t="str">
        <f t="shared" si="2"/>
        <v>кру́гла бу́лочка </v>
      </c>
      <c r="F19" s="75">
        <v>7</v>
      </c>
      <c r="G19" s="58" t="str">
        <f t="shared" si="3"/>
        <v>roll</v>
      </c>
      <c r="H19" s="59" t="str">
        <f t="shared" si="3"/>
        <v>[rəul]</v>
      </c>
      <c r="I19" s="58" t="str">
        <f t="shared" si="3"/>
        <v>кру́гла бу́лочка </v>
      </c>
      <c r="K19" s="74"/>
      <c r="L19" s="60"/>
      <c r="M19" s="60"/>
    </row>
    <row r="20" spans="1:13" ht="15">
      <c r="A20" s="75">
        <v>8</v>
      </c>
      <c r="B20" s="58" t="str">
        <f t="shared" si="2"/>
        <v>pie</v>
      </c>
      <c r="C20" s="59" t="str">
        <f t="shared" si="2"/>
        <v>[paɪ]</v>
      </c>
      <c r="D20" s="58" t="str">
        <f t="shared" si="2"/>
        <v>пирі́г; пиріжо́к</v>
      </c>
      <c r="F20" s="75">
        <v>8</v>
      </c>
      <c r="G20" s="58" t="str">
        <f t="shared" si="3"/>
        <v>pie</v>
      </c>
      <c r="H20" s="59" t="str">
        <f t="shared" si="3"/>
        <v>[paɪ]</v>
      </c>
      <c r="I20" s="58" t="str">
        <f t="shared" si="3"/>
        <v>пирі́г; пиріжо́к</v>
      </c>
      <c r="K20" s="74"/>
      <c r="L20" s="60"/>
      <c r="M20" s="60"/>
    </row>
    <row r="21" spans="1:13" ht="15">
      <c r="A21" s="75">
        <v>9</v>
      </c>
      <c r="B21" s="80" t="str">
        <f>B10</f>
        <v>chemist pie butcher roll greengrocer bun newsagent furniture</v>
      </c>
      <c r="C21" s="80"/>
      <c r="D21" s="80"/>
      <c r="F21" s="75">
        <v>9</v>
      </c>
      <c r="G21" s="80" t="str">
        <f>B21</f>
        <v>chemist pie butcher roll greengrocer bun newsagent furniture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greengrocer</v>
      </c>
      <c r="C24" s="59" t="str">
        <f t="shared" si="4"/>
        <v>[ˈgriːnˌgrəusə]</v>
      </c>
      <c r="D24" s="58" t="str">
        <f t="shared" si="4"/>
        <v>продаве́ць о́вочів (фру́ктів)</v>
      </c>
      <c r="F24" s="75">
        <v>1</v>
      </c>
      <c r="G24" s="58" t="str">
        <f>B24</f>
        <v>greengrocer</v>
      </c>
      <c r="H24" s="59" t="str">
        <f>C24</f>
        <v>[ˈgriːnˌgrəusə]</v>
      </c>
      <c r="I24" s="58" t="str">
        <f>D24</f>
        <v>продаве́ць о́вочів (фру́ктів)</v>
      </c>
    </row>
    <row r="25" spans="1:13" ht="15">
      <c r="A25" s="75">
        <v>2</v>
      </c>
      <c r="B25" s="58" t="str">
        <f t="shared" si="4"/>
        <v>furniture</v>
      </c>
      <c r="C25" s="59" t="str">
        <f t="shared" si="4"/>
        <v>[ˈfɜːnɪʧə]</v>
      </c>
      <c r="D25" s="58" t="str">
        <f t="shared" si="4"/>
        <v>ме́блі</v>
      </c>
      <c r="F25" s="75">
        <v>2</v>
      </c>
      <c r="G25" s="58" t="str">
        <f t="shared" ref="G25:I31" si="5">B25</f>
        <v>furniture</v>
      </c>
      <c r="H25" s="59" t="str">
        <f t="shared" si="5"/>
        <v>[ˈfɜːnɪʧə]</v>
      </c>
      <c r="I25" s="58" t="str">
        <f t="shared" si="5"/>
        <v>ме́блі</v>
      </c>
    </row>
    <row r="26" spans="1:13" ht="15">
      <c r="A26" s="75">
        <v>3</v>
      </c>
      <c r="B26" s="58" t="str">
        <f t="shared" si="4"/>
        <v>butcher</v>
      </c>
      <c r="C26" s="59" t="str">
        <f t="shared" si="4"/>
        <v>[ˈbʊʧə]</v>
      </c>
      <c r="D26" s="58" t="str">
        <f t="shared" si="4"/>
        <v>м'ясни́к</v>
      </c>
      <c r="F26" s="75">
        <v>3</v>
      </c>
      <c r="G26" s="58" t="str">
        <f t="shared" si="5"/>
        <v>butcher</v>
      </c>
      <c r="H26" s="59" t="str">
        <f t="shared" si="5"/>
        <v>[ˈbʊʧə]</v>
      </c>
      <c r="I26" s="58" t="str">
        <f t="shared" si="5"/>
        <v>м'ясни́к</v>
      </c>
    </row>
    <row r="27" spans="1:13" ht="15">
      <c r="A27" s="75">
        <v>4</v>
      </c>
      <c r="B27" s="58" t="str">
        <f t="shared" si="4"/>
        <v>chemist</v>
      </c>
      <c r="C27" s="59" t="str">
        <f t="shared" si="4"/>
        <v>[ˈkemɪst]</v>
      </c>
      <c r="D27" s="58" t="str">
        <f t="shared" si="4"/>
        <v>хі́мік, апте́кар</v>
      </c>
      <c r="F27" s="75">
        <v>4</v>
      </c>
      <c r="G27" s="58" t="str">
        <f t="shared" si="5"/>
        <v>chemist</v>
      </c>
      <c r="H27" s="59" t="str">
        <f t="shared" si="5"/>
        <v>[ˈkemɪst]</v>
      </c>
      <c r="I27" s="58" t="str">
        <f t="shared" si="5"/>
        <v>хі́мік, апте́кар</v>
      </c>
    </row>
    <row r="28" spans="1:13" ht="15">
      <c r="A28" s="75">
        <v>5</v>
      </c>
      <c r="B28" s="58" t="str">
        <f t="shared" si="4"/>
        <v>newsagent</v>
      </c>
      <c r="C28" s="59" t="str">
        <f t="shared" si="4"/>
        <v>[ˈnjuːzˌeɪʤ(ə)nt]</v>
      </c>
      <c r="D28" s="58" t="str">
        <f t="shared" si="4"/>
        <v>власник(продавець газетного кіоска)</v>
      </c>
      <c r="F28" s="75">
        <v>5</v>
      </c>
      <c r="G28" s="58" t="str">
        <f t="shared" si="5"/>
        <v>newsagent</v>
      </c>
      <c r="H28" s="59" t="str">
        <f t="shared" si="5"/>
        <v>[ˈnjuːzˌeɪʤ(ə)nt]</v>
      </c>
      <c r="I28" s="58" t="str">
        <f t="shared" si="5"/>
        <v>власник(продавець газетного кіоска)</v>
      </c>
    </row>
    <row r="29" spans="1:13" ht="15">
      <c r="A29" s="75">
        <v>6</v>
      </c>
      <c r="B29" s="58" t="str">
        <f t="shared" si="4"/>
        <v>bun</v>
      </c>
      <c r="C29" s="59" t="str">
        <f t="shared" si="4"/>
        <v>[bʌn]</v>
      </c>
      <c r="D29" s="58" t="str">
        <f t="shared" si="4"/>
        <v>здо́бна бу́лочка з родзи́нками</v>
      </c>
      <c r="F29" s="75">
        <v>6</v>
      </c>
      <c r="G29" s="58" t="str">
        <f t="shared" si="5"/>
        <v>bun</v>
      </c>
      <c r="H29" s="59" t="str">
        <f t="shared" si="5"/>
        <v>[bʌn]</v>
      </c>
      <c r="I29" s="58" t="str">
        <f t="shared" si="5"/>
        <v>здо́бна бу́лочка з родзи́нками</v>
      </c>
    </row>
    <row r="30" spans="1:13" ht="15">
      <c r="A30" s="75">
        <v>7</v>
      </c>
      <c r="B30" s="58" t="str">
        <f t="shared" si="4"/>
        <v>roll</v>
      </c>
      <c r="C30" s="59" t="str">
        <f t="shared" si="4"/>
        <v>[rəul]</v>
      </c>
      <c r="D30" s="58" t="str">
        <f t="shared" si="4"/>
        <v>кру́гла бу́лочка </v>
      </c>
      <c r="F30" s="75">
        <v>7</v>
      </c>
      <c r="G30" s="58" t="str">
        <f t="shared" si="5"/>
        <v>roll</v>
      </c>
      <c r="H30" s="59" t="str">
        <f t="shared" si="5"/>
        <v>[rəul]</v>
      </c>
      <c r="I30" s="58" t="str">
        <f t="shared" si="5"/>
        <v>кру́гла бу́лочка </v>
      </c>
    </row>
    <row r="31" spans="1:13" ht="15">
      <c r="A31" s="75">
        <v>8</v>
      </c>
      <c r="B31" s="58" t="str">
        <f t="shared" si="4"/>
        <v>pie</v>
      </c>
      <c r="C31" s="59" t="str">
        <f t="shared" si="4"/>
        <v>[paɪ]</v>
      </c>
      <c r="D31" s="58" t="str">
        <f t="shared" si="4"/>
        <v>пирі́г; пиріжо́к</v>
      </c>
      <c r="F31" s="75">
        <v>8</v>
      </c>
      <c r="G31" s="58" t="str">
        <f t="shared" si="5"/>
        <v>pie</v>
      </c>
      <c r="H31" s="59" t="str">
        <f t="shared" si="5"/>
        <v>[paɪ]</v>
      </c>
      <c r="I31" s="58" t="str">
        <f t="shared" si="5"/>
        <v>пирі́г; пиріжо́к</v>
      </c>
    </row>
    <row r="32" spans="1:13" ht="15">
      <c r="A32" s="75">
        <v>9</v>
      </c>
      <c r="B32" s="80" t="str">
        <f>B21</f>
        <v>chemist pie butcher roll greengrocer bun newsagent furniture</v>
      </c>
      <c r="C32" s="80"/>
      <c r="D32" s="80"/>
      <c r="F32" s="75">
        <v>9</v>
      </c>
      <c r="G32" s="80" t="str">
        <f>G21</f>
        <v>chemist pie butcher roll greengrocer bun newsagent furniture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greengrocer</v>
      </c>
      <c r="C35" s="59" t="str">
        <f t="shared" si="6"/>
        <v>[ˈgriːnˌgrəusə]</v>
      </c>
      <c r="D35" s="58" t="str">
        <f t="shared" si="6"/>
        <v>продаве́ць о́вочів (фру́ктів)</v>
      </c>
      <c r="F35" s="75">
        <v>1</v>
      </c>
      <c r="G35" s="58" t="str">
        <f>B35</f>
        <v>greengrocer</v>
      </c>
      <c r="H35" s="59" t="str">
        <f>C35</f>
        <v>[ˈgriːnˌgrəusə]</v>
      </c>
      <c r="I35" s="58" t="str">
        <f>D35</f>
        <v>продаве́ць о́вочів (фру́ктів)</v>
      </c>
    </row>
    <row r="36" spans="1:9" ht="15">
      <c r="A36" s="75">
        <v>2</v>
      </c>
      <c r="B36" s="58" t="str">
        <f t="shared" si="6"/>
        <v>furniture</v>
      </c>
      <c r="C36" s="59" t="str">
        <f t="shared" si="6"/>
        <v>[ˈfɜːnɪʧə]</v>
      </c>
      <c r="D36" s="58" t="str">
        <f t="shared" si="6"/>
        <v>ме́блі</v>
      </c>
      <c r="F36" s="75">
        <v>2</v>
      </c>
      <c r="G36" s="58" t="str">
        <f t="shared" ref="G36:I42" si="7">B36</f>
        <v>furniture</v>
      </c>
      <c r="H36" s="59" t="str">
        <f t="shared" si="7"/>
        <v>[ˈfɜːnɪʧə]</v>
      </c>
      <c r="I36" s="58" t="str">
        <f t="shared" si="7"/>
        <v>ме́блі</v>
      </c>
    </row>
    <row r="37" spans="1:9" ht="15">
      <c r="A37" s="75">
        <v>3</v>
      </c>
      <c r="B37" s="58" t="str">
        <f t="shared" si="6"/>
        <v>butcher</v>
      </c>
      <c r="C37" s="59" t="str">
        <f t="shared" si="6"/>
        <v>[ˈbʊʧə]</v>
      </c>
      <c r="D37" s="58" t="str">
        <f t="shared" si="6"/>
        <v>м'ясни́к</v>
      </c>
      <c r="F37" s="75">
        <v>3</v>
      </c>
      <c r="G37" s="58" t="str">
        <f t="shared" si="7"/>
        <v>butcher</v>
      </c>
      <c r="H37" s="59" t="str">
        <f t="shared" si="7"/>
        <v>[ˈbʊʧə]</v>
      </c>
      <c r="I37" s="58" t="str">
        <f t="shared" si="7"/>
        <v>м'ясни́к</v>
      </c>
    </row>
    <row r="38" spans="1:9" ht="15">
      <c r="A38" s="75">
        <v>4</v>
      </c>
      <c r="B38" s="58" t="str">
        <f t="shared" si="6"/>
        <v>chemist</v>
      </c>
      <c r="C38" s="59" t="str">
        <f t="shared" si="6"/>
        <v>[ˈkemɪst]</v>
      </c>
      <c r="D38" s="58" t="str">
        <f t="shared" si="6"/>
        <v>хі́мік, апте́кар</v>
      </c>
      <c r="F38" s="75">
        <v>4</v>
      </c>
      <c r="G38" s="58" t="str">
        <f t="shared" si="7"/>
        <v>chemist</v>
      </c>
      <c r="H38" s="59" t="str">
        <f t="shared" si="7"/>
        <v>[ˈkemɪst]</v>
      </c>
      <c r="I38" s="58" t="str">
        <f t="shared" si="7"/>
        <v>хі́мік, апте́кар</v>
      </c>
    </row>
    <row r="39" spans="1:9" ht="15">
      <c r="A39" s="75">
        <v>5</v>
      </c>
      <c r="B39" s="58" t="str">
        <f t="shared" si="6"/>
        <v>newsagent</v>
      </c>
      <c r="C39" s="59" t="str">
        <f t="shared" si="6"/>
        <v>[ˈnjuːzˌeɪʤ(ə)nt]</v>
      </c>
      <c r="D39" s="58" t="str">
        <f t="shared" si="6"/>
        <v>власник(продавець газетного кіоска)</v>
      </c>
      <c r="F39" s="75">
        <v>5</v>
      </c>
      <c r="G39" s="58" t="str">
        <f t="shared" si="7"/>
        <v>newsagent</v>
      </c>
      <c r="H39" s="59" t="str">
        <f t="shared" si="7"/>
        <v>[ˈnjuːzˌeɪʤ(ə)nt]</v>
      </c>
      <c r="I39" s="58" t="str">
        <f t="shared" si="7"/>
        <v>власник(продавець газетного кіоска)</v>
      </c>
    </row>
    <row r="40" spans="1:9" ht="15">
      <c r="A40" s="75">
        <v>6</v>
      </c>
      <c r="B40" s="58" t="str">
        <f t="shared" si="6"/>
        <v>bun</v>
      </c>
      <c r="C40" s="59" t="str">
        <f t="shared" si="6"/>
        <v>[bʌn]</v>
      </c>
      <c r="D40" s="58" t="str">
        <f t="shared" si="6"/>
        <v>здо́бна бу́лочка з родзи́нками</v>
      </c>
      <c r="F40" s="75">
        <v>6</v>
      </c>
      <c r="G40" s="58" t="str">
        <f t="shared" si="7"/>
        <v>bun</v>
      </c>
      <c r="H40" s="59" t="str">
        <f t="shared" si="7"/>
        <v>[bʌn]</v>
      </c>
      <c r="I40" s="58" t="str">
        <f t="shared" si="7"/>
        <v>здо́бна бу́лочка з родзи́нками</v>
      </c>
    </row>
    <row r="41" spans="1:9" ht="15">
      <c r="A41" s="75">
        <v>7</v>
      </c>
      <c r="B41" s="58" t="str">
        <f t="shared" si="6"/>
        <v>roll</v>
      </c>
      <c r="C41" s="59" t="str">
        <f t="shared" si="6"/>
        <v>[rəul]</v>
      </c>
      <c r="D41" s="58" t="str">
        <f t="shared" si="6"/>
        <v>кру́гла бу́лочка </v>
      </c>
      <c r="F41" s="75">
        <v>7</v>
      </c>
      <c r="G41" s="58" t="str">
        <f t="shared" si="7"/>
        <v>roll</v>
      </c>
      <c r="H41" s="59" t="str">
        <f t="shared" si="7"/>
        <v>[rəul]</v>
      </c>
      <c r="I41" s="58" t="str">
        <f t="shared" si="7"/>
        <v>кру́гла бу́лочка </v>
      </c>
    </row>
    <row r="42" spans="1:9" ht="15">
      <c r="A42" s="75">
        <v>8</v>
      </c>
      <c r="B42" s="58" t="str">
        <f t="shared" si="6"/>
        <v>pie</v>
      </c>
      <c r="C42" s="59" t="str">
        <f t="shared" si="6"/>
        <v>[paɪ]</v>
      </c>
      <c r="D42" s="58" t="str">
        <f t="shared" si="6"/>
        <v>пирі́г; пиріжо́к</v>
      </c>
      <c r="F42" s="75">
        <v>8</v>
      </c>
      <c r="G42" s="58" t="str">
        <f t="shared" si="7"/>
        <v>pie</v>
      </c>
      <c r="H42" s="59" t="str">
        <f t="shared" si="7"/>
        <v>[paɪ]</v>
      </c>
      <c r="I42" s="58" t="str">
        <f t="shared" si="7"/>
        <v>пирі́г; пиріжо́к</v>
      </c>
    </row>
    <row r="43" spans="1:9" ht="15">
      <c r="A43" s="75">
        <v>9</v>
      </c>
      <c r="B43" s="80" t="str">
        <f>B32</f>
        <v>chemist pie butcher roll greengrocer bun newsagent furniture</v>
      </c>
      <c r="C43" s="80"/>
      <c r="D43" s="80"/>
      <c r="F43" s="75">
        <v>9</v>
      </c>
      <c r="G43" s="80" t="str">
        <f>G32</f>
        <v>chemist pie butcher roll greengrocer bun newsagent furniture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G33:I43 B1:D9 B11:D43">
    <cfRule type="cellIs" dxfId="960" priority="587" operator="lessThan">
      <formula>1</formula>
    </cfRule>
  </conditionalFormatting>
  <conditionalFormatting sqref="G36:G38 B36:B43 I36:I38 D36:D43">
    <cfRule type="containsBlanks" dxfId="959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958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957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956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955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954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953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952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951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950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949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948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947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946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945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944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943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942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941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940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939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938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937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936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935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934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933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932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931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930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929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928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927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926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925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924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923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922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921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920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919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918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917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916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915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914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913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912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911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910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909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908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907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906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905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904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903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902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901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900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899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898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897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896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895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894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893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892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891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890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889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888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887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886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885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884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883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882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881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880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879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878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877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876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875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874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873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872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871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870" priority="317">
      <formula>LEN(TRIM(N3))=0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869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868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867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866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865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864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63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862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861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60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859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58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857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856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55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54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53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52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51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850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849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8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847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6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845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844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3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2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1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0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39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838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837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36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835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34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833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832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31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30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29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828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27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26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25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24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823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22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21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20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19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18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17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16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15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14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13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12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811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10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09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08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07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06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05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04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803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802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801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800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799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98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797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796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95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94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93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92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91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790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789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8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787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6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785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784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3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2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1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80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779" priority="46" operator="lessThan">
      <formula>1</formula>
    </cfRule>
  </conditionalFormatting>
  <conditionalFormatting sqref="B10">
    <cfRule type="containsBlanks" dxfId="778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77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76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75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774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773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72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771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70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769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768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67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66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65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764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zoomScale="145" zoomScaleNormal="160" zoomScaleSheetLayoutView="145" workbookViewId="0">
      <selection activeCell="B10" sqref="B10:D10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>
        <f>K2</f>
        <v>0</v>
      </c>
      <c r="C2" s="59">
        <f>L2</f>
        <v>0</v>
      </c>
      <c r="D2" s="58">
        <f>M2</f>
        <v>0</v>
      </c>
      <c r="F2" s="75">
        <f>A2</f>
        <v>1</v>
      </c>
      <c r="G2" s="58">
        <f>B2</f>
        <v>0</v>
      </c>
      <c r="H2" s="59">
        <f>C2</f>
        <v>0</v>
      </c>
      <c r="I2" s="58">
        <f>D2</f>
        <v>0</v>
      </c>
      <c r="J2" s="53">
        <v>1</v>
      </c>
      <c r="K2" s="60"/>
      <c r="L2" s="60"/>
      <c r="M2" s="60"/>
    </row>
    <row r="3" spans="1:13" ht="15.4" customHeight="1">
      <c r="A3" s="75">
        <f t="shared" ref="A3:D10" si="0">J3</f>
        <v>2</v>
      </c>
      <c r="B3" s="58">
        <f t="shared" si="0"/>
        <v>0</v>
      </c>
      <c r="C3" s="59">
        <f t="shared" si="0"/>
        <v>0</v>
      </c>
      <c r="D3" s="58">
        <f t="shared" si="0"/>
        <v>0</v>
      </c>
      <c r="F3" s="75">
        <f t="shared" ref="F3:I10" si="1">A3</f>
        <v>2</v>
      </c>
      <c r="G3" s="58">
        <f t="shared" si="1"/>
        <v>0</v>
      </c>
      <c r="H3" s="59">
        <f t="shared" si="1"/>
        <v>0</v>
      </c>
      <c r="I3" s="58">
        <f t="shared" si="1"/>
        <v>0</v>
      </c>
      <c r="J3" s="53">
        <v>2</v>
      </c>
      <c r="K3" s="60"/>
      <c r="L3" s="60"/>
      <c r="M3" s="60"/>
    </row>
    <row r="4" spans="1:13" ht="15.4" customHeight="1">
      <c r="A4" s="75">
        <f t="shared" si="0"/>
        <v>3</v>
      </c>
      <c r="B4" s="58">
        <f t="shared" si="0"/>
        <v>0</v>
      </c>
      <c r="C4" s="59">
        <f t="shared" si="0"/>
        <v>0</v>
      </c>
      <c r="D4" s="58">
        <f t="shared" si="0"/>
        <v>0</v>
      </c>
      <c r="F4" s="75">
        <f t="shared" si="1"/>
        <v>3</v>
      </c>
      <c r="G4" s="58">
        <f t="shared" si="1"/>
        <v>0</v>
      </c>
      <c r="H4" s="59">
        <f t="shared" si="1"/>
        <v>0</v>
      </c>
      <c r="I4" s="58">
        <f t="shared" si="1"/>
        <v>0</v>
      </c>
      <c r="J4" s="53">
        <v>3</v>
      </c>
      <c r="K4" s="60"/>
      <c r="L4" s="60"/>
      <c r="M4" s="60"/>
    </row>
    <row r="5" spans="1:13" ht="15.4" customHeight="1">
      <c r="A5" s="75">
        <f t="shared" si="0"/>
        <v>4</v>
      </c>
      <c r="B5" s="58">
        <f t="shared" si="0"/>
        <v>0</v>
      </c>
      <c r="C5" s="59">
        <f t="shared" si="0"/>
        <v>0</v>
      </c>
      <c r="D5" s="58">
        <f t="shared" si="0"/>
        <v>0</v>
      </c>
      <c r="F5" s="75">
        <f t="shared" si="1"/>
        <v>4</v>
      </c>
      <c r="G5" s="58">
        <f t="shared" si="1"/>
        <v>0</v>
      </c>
      <c r="H5" s="59">
        <f t="shared" si="1"/>
        <v>0</v>
      </c>
      <c r="I5" s="58">
        <f t="shared" si="1"/>
        <v>0</v>
      </c>
      <c r="J5" s="53">
        <v>4</v>
      </c>
      <c r="K5" s="60"/>
      <c r="L5" s="60"/>
      <c r="M5" s="60"/>
    </row>
    <row r="6" spans="1:13" ht="15.4" customHeight="1">
      <c r="A6" s="75">
        <f t="shared" si="0"/>
        <v>5</v>
      </c>
      <c r="B6" s="58">
        <f t="shared" si="0"/>
        <v>0</v>
      </c>
      <c r="C6" s="59">
        <f t="shared" si="0"/>
        <v>0</v>
      </c>
      <c r="D6" s="58">
        <f t="shared" si="0"/>
        <v>0</v>
      </c>
      <c r="F6" s="75">
        <f t="shared" si="1"/>
        <v>5</v>
      </c>
      <c r="G6" s="58">
        <f t="shared" si="1"/>
        <v>0</v>
      </c>
      <c r="H6" s="59">
        <f t="shared" si="1"/>
        <v>0</v>
      </c>
      <c r="I6" s="58">
        <f t="shared" si="1"/>
        <v>0</v>
      </c>
      <c r="J6" s="53">
        <v>5</v>
      </c>
      <c r="K6" s="60"/>
      <c r="L6" s="60"/>
      <c r="M6" s="60"/>
    </row>
    <row r="7" spans="1:13" ht="15.4" customHeight="1">
      <c r="A7" s="75">
        <f t="shared" si="0"/>
        <v>6</v>
      </c>
      <c r="B7" s="58">
        <f t="shared" si="0"/>
        <v>0</v>
      </c>
      <c r="C7" s="59">
        <f t="shared" si="0"/>
        <v>0</v>
      </c>
      <c r="D7" s="58">
        <f t="shared" si="0"/>
        <v>0</v>
      </c>
      <c r="F7" s="75">
        <f t="shared" si="1"/>
        <v>6</v>
      </c>
      <c r="G7" s="58">
        <f t="shared" si="1"/>
        <v>0</v>
      </c>
      <c r="H7" s="59">
        <f t="shared" si="1"/>
        <v>0</v>
      </c>
      <c r="I7" s="58">
        <f t="shared" si="1"/>
        <v>0</v>
      </c>
      <c r="J7" s="53">
        <v>6</v>
      </c>
      <c r="K7" s="60"/>
      <c r="L7" s="60"/>
      <c r="M7" s="60"/>
    </row>
    <row r="8" spans="1:13" ht="15.4" customHeight="1">
      <c r="A8" s="75">
        <f t="shared" si="0"/>
        <v>7</v>
      </c>
      <c r="B8" s="58">
        <f t="shared" si="0"/>
        <v>0</v>
      </c>
      <c r="C8" s="59">
        <f t="shared" si="0"/>
        <v>0</v>
      </c>
      <c r="D8" s="58">
        <f t="shared" si="0"/>
        <v>0</v>
      </c>
      <c r="F8" s="75">
        <f t="shared" si="1"/>
        <v>7</v>
      </c>
      <c r="G8" s="58">
        <f t="shared" si="1"/>
        <v>0</v>
      </c>
      <c r="H8" s="59">
        <f t="shared" si="1"/>
        <v>0</v>
      </c>
      <c r="I8" s="58">
        <f t="shared" si="1"/>
        <v>0</v>
      </c>
      <c r="J8" s="53">
        <v>7</v>
      </c>
      <c r="K8" s="60"/>
      <c r="L8" s="60"/>
      <c r="M8" s="60"/>
    </row>
    <row r="9" spans="1:13" ht="15.4" customHeight="1">
      <c r="A9" s="75">
        <f t="shared" si="0"/>
        <v>8</v>
      </c>
      <c r="B9" s="58">
        <f t="shared" si="0"/>
        <v>0</v>
      </c>
      <c r="C9" s="59">
        <f t="shared" si="0"/>
        <v>0</v>
      </c>
      <c r="D9" s="58">
        <f t="shared" si="0"/>
        <v>0</v>
      </c>
      <c r="F9" s="75">
        <f t="shared" si="1"/>
        <v>8</v>
      </c>
      <c r="G9" s="58">
        <f>K9</f>
        <v>0</v>
      </c>
      <c r="H9" s="59">
        <f t="shared" si="1"/>
        <v>0</v>
      </c>
      <c r="I9" s="58">
        <f t="shared" si="1"/>
        <v>0</v>
      </c>
      <c r="J9" s="53">
        <v>8</v>
      </c>
      <c r="K9" s="60"/>
      <c r="L9" s="60"/>
      <c r="M9" s="60"/>
    </row>
    <row r="10" spans="1:13" ht="15.4" customHeight="1">
      <c r="A10" s="75">
        <f t="shared" si="0"/>
        <v>9</v>
      </c>
      <c r="B10" s="80" t="str">
        <f>K10</f>
        <v xml:space="preserve">       </v>
      </c>
      <c r="C10" s="80"/>
      <c r="D10" s="80"/>
      <c r="F10" s="75">
        <f t="shared" si="1"/>
        <v>9</v>
      </c>
      <c r="G10" s="80" t="str">
        <f>B10</f>
        <v xml:space="preserve">       </v>
      </c>
      <c r="H10" s="80"/>
      <c r="I10" s="80"/>
      <c r="J10" s="53">
        <v>9</v>
      </c>
      <c r="K10" s="81" t="str">
        <f>CONCATENATE(K5," ",K9," ",K4," ",K8," ",K2," ",K7," ",K6," ",K3,)</f>
        <v xml:space="preserve">       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>
        <f t="shared" ref="B13:D20" si="2">B2</f>
        <v>0</v>
      </c>
      <c r="C13" s="59">
        <f t="shared" si="2"/>
        <v>0</v>
      </c>
      <c r="D13" s="58">
        <f t="shared" si="2"/>
        <v>0</v>
      </c>
      <c r="F13" s="75">
        <v>1</v>
      </c>
      <c r="G13" s="58">
        <f>B13</f>
        <v>0</v>
      </c>
      <c r="H13" s="59">
        <f>C13</f>
        <v>0</v>
      </c>
      <c r="I13" s="58">
        <f>D13</f>
        <v>0</v>
      </c>
      <c r="J13" s="76"/>
      <c r="K13" s="74"/>
    </row>
    <row r="14" spans="1:13" ht="15">
      <c r="A14" s="75">
        <v>2</v>
      </c>
      <c r="B14" s="58">
        <f t="shared" si="2"/>
        <v>0</v>
      </c>
      <c r="C14" s="59">
        <f t="shared" si="2"/>
        <v>0</v>
      </c>
      <c r="D14" s="58">
        <f t="shared" si="2"/>
        <v>0</v>
      </c>
      <c r="F14" s="75">
        <v>2</v>
      </c>
      <c r="G14" s="58">
        <f t="shared" ref="G14:I20" si="3">B14</f>
        <v>0</v>
      </c>
      <c r="H14" s="59">
        <f t="shared" si="3"/>
        <v>0</v>
      </c>
      <c r="I14" s="58">
        <f t="shared" si="3"/>
        <v>0</v>
      </c>
      <c r="K14" s="74"/>
      <c r="L14" s="60"/>
      <c r="M14" s="62"/>
    </row>
    <row r="15" spans="1:13" ht="15">
      <c r="A15" s="75">
        <v>3</v>
      </c>
      <c r="B15" s="58">
        <f t="shared" si="2"/>
        <v>0</v>
      </c>
      <c r="C15" s="59">
        <f t="shared" si="2"/>
        <v>0</v>
      </c>
      <c r="D15" s="58">
        <f t="shared" si="2"/>
        <v>0</v>
      </c>
      <c r="F15" s="75">
        <v>3</v>
      </c>
      <c r="G15" s="58">
        <f t="shared" si="3"/>
        <v>0</v>
      </c>
      <c r="H15" s="59">
        <f t="shared" si="3"/>
        <v>0</v>
      </c>
      <c r="I15" s="58">
        <f t="shared" si="3"/>
        <v>0</v>
      </c>
      <c r="J15" s="76"/>
      <c r="K15" s="74"/>
      <c r="L15" s="60"/>
      <c r="M15" s="60"/>
    </row>
    <row r="16" spans="1:13" ht="15">
      <c r="A16" s="75">
        <v>4</v>
      </c>
      <c r="B16" s="58">
        <f t="shared" si="2"/>
        <v>0</v>
      </c>
      <c r="C16" s="59">
        <f t="shared" si="2"/>
        <v>0</v>
      </c>
      <c r="D16" s="58">
        <f t="shared" si="2"/>
        <v>0</v>
      </c>
      <c r="F16" s="75">
        <v>4</v>
      </c>
      <c r="G16" s="58">
        <f t="shared" si="3"/>
        <v>0</v>
      </c>
      <c r="H16" s="59">
        <f t="shared" si="3"/>
        <v>0</v>
      </c>
      <c r="I16" s="58">
        <f t="shared" si="3"/>
        <v>0</v>
      </c>
      <c r="J16" s="76"/>
      <c r="K16" s="74"/>
      <c r="L16" s="60"/>
      <c r="M16" s="62"/>
    </row>
    <row r="17" spans="1:13" ht="15">
      <c r="A17" s="75">
        <v>5</v>
      </c>
      <c r="B17" s="58">
        <f t="shared" si="2"/>
        <v>0</v>
      </c>
      <c r="C17" s="59">
        <f t="shared" si="2"/>
        <v>0</v>
      </c>
      <c r="D17" s="58">
        <f t="shared" si="2"/>
        <v>0</v>
      </c>
      <c r="F17" s="75">
        <v>5</v>
      </c>
      <c r="G17" s="58">
        <f t="shared" si="3"/>
        <v>0</v>
      </c>
      <c r="H17" s="59">
        <f t="shared" si="3"/>
        <v>0</v>
      </c>
      <c r="I17" s="58">
        <f t="shared" si="3"/>
        <v>0</v>
      </c>
      <c r="K17" s="74"/>
      <c r="L17" s="60"/>
      <c r="M17" s="60"/>
    </row>
    <row r="18" spans="1:13" ht="15">
      <c r="A18" s="75">
        <v>6</v>
      </c>
      <c r="B18" s="58">
        <f t="shared" si="2"/>
        <v>0</v>
      </c>
      <c r="C18" s="59">
        <f t="shared" si="2"/>
        <v>0</v>
      </c>
      <c r="D18" s="58">
        <f t="shared" si="2"/>
        <v>0</v>
      </c>
      <c r="F18" s="75">
        <v>6</v>
      </c>
      <c r="G18" s="58">
        <f t="shared" si="3"/>
        <v>0</v>
      </c>
      <c r="H18" s="59">
        <f t="shared" si="3"/>
        <v>0</v>
      </c>
      <c r="I18" s="58">
        <f t="shared" si="3"/>
        <v>0</v>
      </c>
      <c r="K18" s="74"/>
      <c r="L18" s="60"/>
      <c r="M18" s="60"/>
    </row>
    <row r="19" spans="1:13" ht="15">
      <c r="A19" s="75">
        <v>7</v>
      </c>
      <c r="B19" s="58">
        <f t="shared" si="2"/>
        <v>0</v>
      </c>
      <c r="C19" s="59">
        <f t="shared" si="2"/>
        <v>0</v>
      </c>
      <c r="D19" s="58">
        <f t="shared" si="2"/>
        <v>0</v>
      </c>
      <c r="F19" s="75">
        <v>7</v>
      </c>
      <c r="G19" s="58">
        <f t="shared" si="3"/>
        <v>0</v>
      </c>
      <c r="H19" s="59">
        <f t="shared" si="3"/>
        <v>0</v>
      </c>
      <c r="I19" s="58">
        <f t="shared" si="3"/>
        <v>0</v>
      </c>
      <c r="K19" s="74"/>
      <c r="L19" s="60"/>
      <c r="M19" s="60"/>
    </row>
    <row r="20" spans="1:13" ht="15">
      <c r="A20" s="75">
        <v>8</v>
      </c>
      <c r="B20" s="58">
        <f t="shared" si="2"/>
        <v>0</v>
      </c>
      <c r="C20" s="59">
        <f t="shared" si="2"/>
        <v>0</v>
      </c>
      <c r="D20" s="58">
        <f t="shared" si="2"/>
        <v>0</v>
      </c>
      <c r="F20" s="75">
        <v>8</v>
      </c>
      <c r="G20" s="58">
        <f t="shared" si="3"/>
        <v>0</v>
      </c>
      <c r="H20" s="59">
        <f t="shared" si="3"/>
        <v>0</v>
      </c>
      <c r="I20" s="58">
        <f t="shared" si="3"/>
        <v>0</v>
      </c>
      <c r="K20" s="74"/>
      <c r="L20" s="60"/>
      <c r="M20" s="60"/>
    </row>
    <row r="21" spans="1:13" ht="15">
      <c r="A21" s="75">
        <v>9</v>
      </c>
      <c r="B21" s="80" t="str">
        <f>B10</f>
        <v xml:space="preserve">       </v>
      </c>
      <c r="C21" s="80"/>
      <c r="D21" s="80"/>
      <c r="F21" s="75">
        <v>9</v>
      </c>
      <c r="G21" s="80" t="str">
        <f>B21</f>
        <v xml:space="preserve">       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>
        <f t="shared" ref="B24:D31" si="4">B13</f>
        <v>0</v>
      </c>
      <c r="C24" s="59">
        <f t="shared" si="4"/>
        <v>0</v>
      </c>
      <c r="D24" s="58">
        <f t="shared" si="4"/>
        <v>0</v>
      </c>
      <c r="F24" s="75">
        <v>1</v>
      </c>
      <c r="G24" s="58">
        <f>B24</f>
        <v>0</v>
      </c>
      <c r="H24" s="59">
        <f>C24</f>
        <v>0</v>
      </c>
      <c r="I24" s="58">
        <f>D24</f>
        <v>0</v>
      </c>
    </row>
    <row r="25" spans="1:13" ht="15">
      <c r="A25" s="75">
        <v>2</v>
      </c>
      <c r="B25" s="58">
        <f t="shared" si="4"/>
        <v>0</v>
      </c>
      <c r="C25" s="59">
        <f t="shared" si="4"/>
        <v>0</v>
      </c>
      <c r="D25" s="58">
        <f t="shared" si="4"/>
        <v>0</v>
      </c>
      <c r="F25" s="75">
        <v>2</v>
      </c>
      <c r="G25" s="58">
        <f t="shared" ref="G25:I31" si="5">B25</f>
        <v>0</v>
      </c>
      <c r="H25" s="59">
        <f t="shared" si="5"/>
        <v>0</v>
      </c>
      <c r="I25" s="58">
        <f t="shared" si="5"/>
        <v>0</v>
      </c>
    </row>
    <row r="26" spans="1:13" ht="15">
      <c r="A26" s="75">
        <v>3</v>
      </c>
      <c r="B26" s="58">
        <f t="shared" si="4"/>
        <v>0</v>
      </c>
      <c r="C26" s="59">
        <f t="shared" si="4"/>
        <v>0</v>
      </c>
      <c r="D26" s="58">
        <f t="shared" si="4"/>
        <v>0</v>
      </c>
      <c r="F26" s="75">
        <v>3</v>
      </c>
      <c r="G26" s="58">
        <f t="shared" si="5"/>
        <v>0</v>
      </c>
      <c r="H26" s="59">
        <f t="shared" si="5"/>
        <v>0</v>
      </c>
      <c r="I26" s="58">
        <f t="shared" si="5"/>
        <v>0</v>
      </c>
    </row>
    <row r="27" spans="1:13" ht="15">
      <c r="A27" s="75">
        <v>4</v>
      </c>
      <c r="B27" s="58">
        <f t="shared" si="4"/>
        <v>0</v>
      </c>
      <c r="C27" s="59">
        <f t="shared" si="4"/>
        <v>0</v>
      </c>
      <c r="D27" s="58">
        <f t="shared" si="4"/>
        <v>0</v>
      </c>
      <c r="F27" s="75">
        <v>4</v>
      </c>
      <c r="G27" s="58">
        <f t="shared" si="5"/>
        <v>0</v>
      </c>
      <c r="H27" s="59">
        <f t="shared" si="5"/>
        <v>0</v>
      </c>
      <c r="I27" s="58">
        <f t="shared" si="5"/>
        <v>0</v>
      </c>
    </row>
    <row r="28" spans="1:13" ht="15">
      <c r="A28" s="75">
        <v>5</v>
      </c>
      <c r="B28" s="58">
        <f t="shared" si="4"/>
        <v>0</v>
      </c>
      <c r="C28" s="59">
        <f t="shared" si="4"/>
        <v>0</v>
      </c>
      <c r="D28" s="58">
        <f t="shared" si="4"/>
        <v>0</v>
      </c>
      <c r="F28" s="75">
        <v>5</v>
      </c>
      <c r="G28" s="58">
        <f t="shared" si="5"/>
        <v>0</v>
      </c>
      <c r="H28" s="59">
        <f t="shared" si="5"/>
        <v>0</v>
      </c>
      <c r="I28" s="58">
        <f t="shared" si="5"/>
        <v>0</v>
      </c>
    </row>
    <row r="29" spans="1:13" ht="15">
      <c r="A29" s="75">
        <v>6</v>
      </c>
      <c r="B29" s="58">
        <f t="shared" si="4"/>
        <v>0</v>
      </c>
      <c r="C29" s="59">
        <f t="shared" si="4"/>
        <v>0</v>
      </c>
      <c r="D29" s="58">
        <f t="shared" si="4"/>
        <v>0</v>
      </c>
      <c r="F29" s="75">
        <v>6</v>
      </c>
      <c r="G29" s="58">
        <f t="shared" si="5"/>
        <v>0</v>
      </c>
      <c r="H29" s="59">
        <f t="shared" si="5"/>
        <v>0</v>
      </c>
      <c r="I29" s="58">
        <f t="shared" si="5"/>
        <v>0</v>
      </c>
    </row>
    <row r="30" spans="1:13" ht="15">
      <c r="A30" s="75">
        <v>7</v>
      </c>
      <c r="B30" s="58">
        <f t="shared" si="4"/>
        <v>0</v>
      </c>
      <c r="C30" s="59">
        <f t="shared" si="4"/>
        <v>0</v>
      </c>
      <c r="D30" s="58">
        <f t="shared" si="4"/>
        <v>0</v>
      </c>
      <c r="F30" s="75">
        <v>7</v>
      </c>
      <c r="G30" s="58">
        <f t="shared" si="5"/>
        <v>0</v>
      </c>
      <c r="H30" s="59">
        <f t="shared" si="5"/>
        <v>0</v>
      </c>
      <c r="I30" s="58">
        <f t="shared" si="5"/>
        <v>0</v>
      </c>
    </row>
    <row r="31" spans="1:13" ht="15">
      <c r="A31" s="75">
        <v>8</v>
      </c>
      <c r="B31" s="58">
        <f t="shared" si="4"/>
        <v>0</v>
      </c>
      <c r="C31" s="59">
        <f t="shared" si="4"/>
        <v>0</v>
      </c>
      <c r="D31" s="58">
        <f t="shared" si="4"/>
        <v>0</v>
      </c>
      <c r="F31" s="75">
        <v>8</v>
      </c>
      <c r="G31" s="58">
        <f t="shared" si="5"/>
        <v>0</v>
      </c>
      <c r="H31" s="59">
        <f t="shared" si="5"/>
        <v>0</v>
      </c>
      <c r="I31" s="58">
        <f t="shared" si="5"/>
        <v>0</v>
      </c>
    </row>
    <row r="32" spans="1:13" ht="15">
      <c r="A32" s="75">
        <v>9</v>
      </c>
      <c r="B32" s="80" t="str">
        <f>B21</f>
        <v xml:space="preserve">       </v>
      </c>
      <c r="C32" s="80"/>
      <c r="D32" s="80"/>
      <c r="F32" s="75">
        <v>9</v>
      </c>
      <c r="G32" s="80" t="str">
        <f>G21</f>
        <v xml:space="preserve">       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>
        <f t="shared" ref="B35:D42" si="6">B24</f>
        <v>0</v>
      </c>
      <c r="C35" s="59">
        <f t="shared" si="6"/>
        <v>0</v>
      </c>
      <c r="D35" s="58">
        <f t="shared" si="6"/>
        <v>0</v>
      </c>
      <c r="F35" s="75">
        <v>1</v>
      </c>
      <c r="G35" s="58">
        <f>B35</f>
        <v>0</v>
      </c>
      <c r="H35" s="59">
        <f>C35</f>
        <v>0</v>
      </c>
      <c r="I35" s="58">
        <f>D35</f>
        <v>0</v>
      </c>
    </row>
    <row r="36" spans="1:9" ht="15">
      <c r="A36" s="75">
        <v>2</v>
      </c>
      <c r="B36" s="58">
        <f t="shared" si="6"/>
        <v>0</v>
      </c>
      <c r="C36" s="59">
        <f t="shared" si="6"/>
        <v>0</v>
      </c>
      <c r="D36" s="58">
        <f t="shared" si="6"/>
        <v>0</v>
      </c>
      <c r="F36" s="75">
        <v>2</v>
      </c>
      <c r="G36" s="58">
        <f t="shared" ref="G36:I42" si="7">B36</f>
        <v>0</v>
      </c>
      <c r="H36" s="59">
        <f t="shared" si="7"/>
        <v>0</v>
      </c>
      <c r="I36" s="58">
        <f t="shared" si="7"/>
        <v>0</v>
      </c>
    </row>
    <row r="37" spans="1:9" ht="15">
      <c r="A37" s="75">
        <v>3</v>
      </c>
      <c r="B37" s="58">
        <f t="shared" si="6"/>
        <v>0</v>
      </c>
      <c r="C37" s="59">
        <f t="shared" si="6"/>
        <v>0</v>
      </c>
      <c r="D37" s="58">
        <f t="shared" si="6"/>
        <v>0</v>
      </c>
      <c r="F37" s="75">
        <v>3</v>
      </c>
      <c r="G37" s="58">
        <f t="shared" si="7"/>
        <v>0</v>
      </c>
      <c r="H37" s="59">
        <f t="shared" si="7"/>
        <v>0</v>
      </c>
      <c r="I37" s="58">
        <f t="shared" si="7"/>
        <v>0</v>
      </c>
    </row>
    <row r="38" spans="1:9" ht="15">
      <c r="A38" s="75">
        <v>4</v>
      </c>
      <c r="B38" s="58">
        <f t="shared" si="6"/>
        <v>0</v>
      </c>
      <c r="C38" s="59">
        <f t="shared" si="6"/>
        <v>0</v>
      </c>
      <c r="D38" s="58">
        <f t="shared" si="6"/>
        <v>0</v>
      </c>
      <c r="F38" s="75">
        <v>4</v>
      </c>
      <c r="G38" s="58">
        <f t="shared" si="7"/>
        <v>0</v>
      </c>
      <c r="H38" s="59">
        <f t="shared" si="7"/>
        <v>0</v>
      </c>
      <c r="I38" s="58">
        <f t="shared" si="7"/>
        <v>0</v>
      </c>
    </row>
    <row r="39" spans="1:9" ht="15">
      <c r="A39" s="75">
        <v>5</v>
      </c>
      <c r="B39" s="58">
        <f t="shared" si="6"/>
        <v>0</v>
      </c>
      <c r="C39" s="59">
        <f t="shared" si="6"/>
        <v>0</v>
      </c>
      <c r="D39" s="58">
        <f t="shared" si="6"/>
        <v>0</v>
      </c>
      <c r="F39" s="75">
        <v>5</v>
      </c>
      <c r="G39" s="58">
        <f t="shared" si="7"/>
        <v>0</v>
      </c>
      <c r="H39" s="59">
        <f t="shared" si="7"/>
        <v>0</v>
      </c>
      <c r="I39" s="58">
        <f t="shared" si="7"/>
        <v>0</v>
      </c>
    </row>
    <row r="40" spans="1:9" ht="15">
      <c r="A40" s="75">
        <v>6</v>
      </c>
      <c r="B40" s="58">
        <f t="shared" si="6"/>
        <v>0</v>
      </c>
      <c r="C40" s="59">
        <f t="shared" si="6"/>
        <v>0</v>
      </c>
      <c r="D40" s="58">
        <f t="shared" si="6"/>
        <v>0</v>
      </c>
      <c r="F40" s="75">
        <v>6</v>
      </c>
      <c r="G40" s="58">
        <f t="shared" si="7"/>
        <v>0</v>
      </c>
      <c r="H40" s="59">
        <f t="shared" si="7"/>
        <v>0</v>
      </c>
      <c r="I40" s="58">
        <f t="shared" si="7"/>
        <v>0</v>
      </c>
    </row>
    <row r="41" spans="1:9" ht="15">
      <c r="A41" s="75">
        <v>7</v>
      </c>
      <c r="B41" s="58">
        <f t="shared" si="6"/>
        <v>0</v>
      </c>
      <c r="C41" s="59">
        <f t="shared" si="6"/>
        <v>0</v>
      </c>
      <c r="D41" s="58">
        <f t="shared" si="6"/>
        <v>0</v>
      </c>
      <c r="F41" s="75">
        <v>7</v>
      </c>
      <c r="G41" s="58">
        <f t="shared" si="7"/>
        <v>0</v>
      </c>
      <c r="H41" s="59">
        <f t="shared" si="7"/>
        <v>0</v>
      </c>
      <c r="I41" s="58">
        <f t="shared" si="7"/>
        <v>0</v>
      </c>
    </row>
    <row r="42" spans="1:9" ht="15">
      <c r="A42" s="75">
        <v>8</v>
      </c>
      <c r="B42" s="58">
        <f t="shared" si="6"/>
        <v>0</v>
      </c>
      <c r="C42" s="59">
        <f t="shared" si="6"/>
        <v>0</v>
      </c>
      <c r="D42" s="58">
        <f t="shared" si="6"/>
        <v>0</v>
      </c>
      <c r="F42" s="75">
        <v>8</v>
      </c>
      <c r="G42" s="58">
        <f t="shared" si="7"/>
        <v>0</v>
      </c>
      <c r="H42" s="59">
        <f t="shared" si="7"/>
        <v>0</v>
      </c>
      <c r="I42" s="58">
        <f t="shared" si="7"/>
        <v>0</v>
      </c>
    </row>
    <row r="43" spans="1:9" ht="15">
      <c r="A43" s="75">
        <v>9</v>
      </c>
      <c r="B43" s="80" t="str">
        <f>B32</f>
        <v xml:space="preserve">       </v>
      </c>
      <c r="C43" s="80"/>
      <c r="D43" s="80"/>
      <c r="F43" s="75">
        <v>9</v>
      </c>
      <c r="G43" s="80" t="str">
        <f>G32</f>
        <v xml:space="preserve">       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sortState ref="M18:M23">
    <sortCondition ref="M18"/>
  </sortState>
  <mergeCells count="9">
    <mergeCell ref="B43:D43"/>
    <mergeCell ref="G43:I43"/>
    <mergeCell ref="K10:M10"/>
    <mergeCell ref="G10:I10"/>
    <mergeCell ref="B10:D10"/>
    <mergeCell ref="B21:D21"/>
    <mergeCell ref="G21:I21"/>
    <mergeCell ref="B32:D32"/>
    <mergeCell ref="G32:I32"/>
  </mergeCells>
  <conditionalFormatting sqref="J42:J43 J39:J40 N23:N38 I23:J32 I13:J21 N13:N21 I11:I12 I22 G11:H32 J3:J10 N3:N10 G1:G10 H1:I9 G10:I10 G12:I21 G23:I43 B1:D9 B11:D43">
    <cfRule type="cellIs" dxfId="3455" priority="824" operator="lessThan">
      <formula>1</formula>
    </cfRule>
  </conditionalFormatting>
  <conditionalFormatting sqref="G36:G38 B36:B43 I36:I38 D36:D43">
    <cfRule type="containsBlanks" dxfId="3454" priority="721">
      <formula>LEN(TRIM(B36))=0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3453" priority="679">
      <formula>LEN(TRIM(N38))=0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3452" priority="676">
      <formula>LEN(TRIM(J36))=0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3451" priority="520">
      <formula>LEN(TRIM(B33))=0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3450" priority="517">
      <formula>LEN(TRIM(G38))=0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3449" priority="505">
      <formula>LEN(TRIM(N23))=0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3448" priority="502">
      <formula>LEN(TRIM(J23))=0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3447" priority="499">
      <formula>LEN(TRIM(N35))=0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3446" priority="496">
      <formula>LEN(TRIM(J33))=0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3445" priority="433">
      <formula>LEN(TRIM(B23))=0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3444" priority="430">
      <formula>LEN(TRIM(G23))=0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443" priority="833">
      <formula>LEN(TRIM(G34))=0</formula>
    </cfRule>
    <cfRule type="colorScale" priority="834">
      <colorScale>
        <cfvo type="min" val="0"/>
        <cfvo type="max" val="0"/>
        <color theme="0"/>
        <color theme="0"/>
      </colorScale>
    </cfRule>
    <cfRule type="colorScale" priority="835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442" priority="836">
      <formula>LEN(TRIM(I34))=0</formula>
    </cfRule>
    <cfRule type="colorScale" priority="837">
      <colorScale>
        <cfvo type="min" val="0"/>
        <cfvo type="max" val="0"/>
        <color theme="0"/>
        <color theme="0"/>
      </colorScale>
    </cfRule>
    <cfRule type="colorScale" priority="838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441" priority="839">
      <formula>LEN(TRIM(H34))=0</formula>
    </cfRule>
    <cfRule type="colorScale" priority="840">
      <colorScale>
        <cfvo type="min" val="0"/>
        <cfvo type="max" val="0"/>
        <color theme="0"/>
        <color theme="0"/>
      </colorScale>
    </cfRule>
    <cfRule type="colorScale" priority="84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440" priority="842">
      <formula>LEN(TRIM(B34))=0</formula>
    </cfRule>
    <cfRule type="colorScale" priority="843">
      <colorScale>
        <cfvo type="min" val="0"/>
        <cfvo type="max" val="0"/>
        <color theme="0"/>
        <color theme="0"/>
      </colorScale>
    </cfRule>
    <cfRule type="colorScale" priority="8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439" priority="845">
      <formula>LEN(TRIM(D34))=0</formula>
    </cfRule>
    <cfRule type="colorScale" priority="846">
      <colorScale>
        <cfvo type="min" val="0"/>
        <cfvo type="max" val="0"/>
        <color theme="0"/>
        <color theme="0"/>
      </colorScale>
    </cfRule>
    <cfRule type="colorScale" priority="84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438" priority="848">
      <formula>LEN(TRIM(C34))=0</formula>
    </cfRule>
    <cfRule type="colorScale" priority="849">
      <colorScale>
        <cfvo type="min" val="0"/>
        <cfvo type="max" val="0"/>
        <color theme="0"/>
        <color theme="0"/>
      </colorScale>
    </cfRule>
    <cfRule type="colorScale" priority="850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3437" priority="983">
      <formula>LEN(TRIM(G41))=0</formula>
    </cfRule>
    <cfRule type="colorScale" priority="984">
      <colorScale>
        <cfvo type="min" val="0"/>
        <cfvo type="max" val="0"/>
        <color theme="0"/>
        <color theme="0"/>
      </colorScale>
    </cfRule>
    <cfRule type="colorScale" priority="98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3436" priority="1445">
      <formula>LEN(TRIM(G35))=0</formula>
    </cfRule>
    <cfRule type="colorScale" priority="1446">
      <colorScale>
        <cfvo type="min" val="0"/>
        <cfvo type="max" val="0"/>
        <color theme="0"/>
        <color theme="0"/>
      </colorScale>
    </cfRule>
    <cfRule type="colorScale" priority="144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3435" priority="1448">
      <formula>LEN(TRIM(I35))=0</formula>
    </cfRule>
    <cfRule type="colorScale" priority="1449">
      <colorScale>
        <cfvo type="min" val="0"/>
        <cfvo type="max" val="0"/>
        <color theme="0"/>
        <color theme="0"/>
      </colorScale>
    </cfRule>
    <cfRule type="colorScale" priority="1450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3434" priority="1451">
      <formula>LEN(TRIM(H35))=0</formula>
    </cfRule>
    <cfRule type="colorScale" priority="1452">
      <colorScale>
        <cfvo type="min" val="0"/>
        <cfvo type="max" val="0"/>
        <color theme="0"/>
        <color theme="0"/>
      </colorScale>
    </cfRule>
    <cfRule type="colorScale" priority="1453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3433" priority="1454">
      <formula>LEN(TRIM(B35))=0</formula>
    </cfRule>
    <cfRule type="colorScale" priority="1455">
      <colorScale>
        <cfvo type="min" val="0"/>
        <cfvo type="max" val="0"/>
        <color theme="0"/>
        <color theme="0"/>
      </colorScale>
    </cfRule>
    <cfRule type="colorScale" priority="1456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3432" priority="1457">
      <formula>LEN(TRIM(D35))=0</formula>
    </cfRule>
    <cfRule type="colorScale" priority="1458">
      <colorScale>
        <cfvo type="min" val="0"/>
        <cfvo type="max" val="0"/>
        <color theme="0"/>
        <color theme="0"/>
      </colorScale>
    </cfRule>
    <cfRule type="colorScale" priority="1459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3431" priority="1460">
      <formula>LEN(TRIM(C35))=0</formula>
    </cfRule>
    <cfRule type="colorScale" priority="1461">
      <colorScale>
        <cfvo type="min" val="0"/>
        <cfvo type="max" val="0"/>
        <color theme="0"/>
        <color theme="0"/>
      </colorScale>
    </cfRule>
    <cfRule type="colorScale" priority="146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430" priority="1480">
      <formula>LEN(TRIM(G23))=0</formula>
    </cfRule>
    <cfRule type="colorScale" priority="1481">
      <colorScale>
        <cfvo type="min" val="0"/>
        <cfvo type="max" val="0"/>
        <color theme="0"/>
        <color theme="0"/>
      </colorScale>
    </cfRule>
    <cfRule type="colorScale" priority="1482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429" priority="1483">
      <formula>LEN(TRIM(I23))=0</formula>
    </cfRule>
    <cfRule type="colorScale" priority="1484">
      <colorScale>
        <cfvo type="min" val="0"/>
        <cfvo type="max" val="0"/>
        <color theme="0"/>
        <color theme="0"/>
      </colorScale>
    </cfRule>
    <cfRule type="colorScale" priority="1485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428" priority="1486">
      <formula>LEN(TRIM(H23))=0</formula>
    </cfRule>
    <cfRule type="colorScale" priority="1487">
      <colorScale>
        <cfvo type="min" val="0"/>
        <cfvo type="max" val="0"/>
        <color theme="0"/>
        <color theme="0"/>
      </colorScale>
    </cfRule>
    <cfRule type="colorScale" priority="148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427" priority="1489">
      <formula>LEN(TRIM(B23))=0</formula>
    </cfRule>
    <cfRule type="colorScale" priority="1490">
      <colorScale>
        <cfvo type="min" val="0"/>
        <cfvo type="max" val="0"/>
        <color theme="0"/>
        <color theme="0"/>
      </colorScale>
    </cfRule>
    <cfRule type="colorScale" priority="1491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426" priority="1492">
      <formula>LEN(TRIM(D23))=0</formula>
    </cfRule>
    <cfRule type="colorScale" priority="1493">
      <colorScale>
        <cfvo type="min" val="0"/>
        <cfvo type="max" val="0"/>
        <color theme="0"/>
        <color theme="0"/>
      </colorScale>
    </cfRule>
    <cfRule type="colorScale" priority="1494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425" priority="1495">
      <formula>LEN(TRIM(C23))=0</formula>
    </cfRule>
    <cfRule type="colorScale" priority="1496">
      <colorScale>
        <cfvo type="min" val="0"/>
        <cfvo type="max" val="0"/>
        <color theme="0"/>
        <color theme="0"/>
      </colorScale>
    </cfRule>
    <cfRule type="colorScale" priority="1497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3424" priority="1564">
      <formula>LEN(TRIM(B25))=0</formula>
    </cfRule>
    <cfRule type="colorScale" priority="1565">
      <colorScale>
        <cfvo type="min" val="0"/>
        <cfvo type="max" val="0"/>
        <color theme="0"/>
        <color theme="0"/>
      </colorScale>
    </cfRule>
    <cfRule type="colorScale" priority="156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3423" priority="1570">
      <formula>LEN(TRIM(G25))=0</formula>
    </cfRule>
    <cfRule type="colorScale" priority="1571">
      <colorScale>
        <cfvo type="min" val="0"/>
        <cfvo type="max" val="0"/>
        <color theme="0"/>
        <color theme="0"/>
      </colorScale>
    </cfRule>
    <cfRule type="colorScale" priority="1572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3422" priority="1606">
      <formula>LEN(TRIM(N25))=0</formula>
    </cfRule>
    <cfRule type="colorScale" priority="1607">
      <colorScale>
        <cfvo type="min" val="0"/>
        <cfvo type="max" val="0"/>
        <color theme="0"/>
        <color theme="0"/>
      </colorScale>
    </cfRule>
    <cfRule type="colorScale" priority="1608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3421" priority="1609">
      <formula>LEN(TRIM(J25))=0</formula>
    </cfRule>
    <cfRule type="colorScale" priority="1610">
      <colorScale>
        <cfvo type="min" val="0"/>
        <cfvo type="max" val="0"/>
        <color theme="0"/>
        <color theme="0"/>
      </colorScale>
    </cfRule>
    <cfRule type="colorScale" priority="1611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3420" priority="1738">
      <formula>LEN(TRIM(G33))=0</formula>
    </cfRule>
    <cfRule type="colorScale" priority="1739">
      <colorScale>
        <cfvo type="min" val="0"/>
        <cfvo type="max" val="0"/>
        <color theme="0"/>
        <color theme="0"/>
      </colorScale>
    </cfRule>
    <cfRule type="colorScale" priority="1740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3419" priority="1741">
      <formula>LEN(TRIM(I33))=0</formula>
    </cfRule>
    <cfRule type="colorScale" priority="1742">
      <colorScale>
        <cfvo type="min" val="0"/>
        <cfvo type="max" val="0"/>
        <color theme="0"/>
        <color theme="0"/>
      </colorScale>
    </cfRule>
    <cfRule type="colorScale" priority="1743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3418" priority="1744">
      <formula>LEN(TRIM(H33))=0</formula>
    </cfRule>
    <cfRule type="colorScale" priority="1745">
      <colorScale>
        <cfvo type="min" val="0"/>
        <cfvo type="max" val="0"/>
        <color theme="0"/>
        <color theme="0"/>
      </colorScale>
    </cfRule>
    <cfRule type="colorScale" priority="1746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3417" priority="1747">
      <formula>LEN(TRIM(B33))=0</formula>
    </cfRule>
    <cfRule type="colorScale" priority="1748">
      <colorScale>
        <cfvo type="min" val="0"/>
        <cfvo type="max" val="0"/>
        <color theme="0"/>
        <color theme="0"/>
      </colorScale>
    </cfRule>
    <cfRule type="colorScale" priority="1749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3416" priority="1750">
      <formula>LEN(TRIM(D33))=0</formula>
    </cfRule>
    <cfRule type="colorScale" priority="1751">
      <colorScale>
        <cfvo type="min" val="0"/>
        <cfvo type="max" val="0"/>
        <color theme="0"/>
        <color theme="0"/>
      </colorScale>
    </cfRule>
    <cfRule type="colorScale" priority="175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3415" priority="1753">
      <formula>LEN(TRIM(C33))=0</formula>
    </cfRule>
    <cfRule type="colorScale" priority="1754">
      <colorScale>
        <cfvo type="min" val="0"/>
        <cfvo type="max" val="0"/>
        <color theme="0"/>
        <color theme="0"/>
      </colorScale>
    </cfRule>
    <cfRule type="colorScale" priority="1755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3414" priority="1795">
      <formula>LEN(TRIM(G24))=0</formula>
    </cfRule>
    <cfRule type="colorScale" priority="1796">
      <colorScale>
        <cfvo type="min" val="0"/>
        <cfvo type="max" val="0"/>
        <color theme="0"/>
        <color theme="0"/>
      </colorScale>
    </cfRule>
    <cfRule type="colorScale" priority="1797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3413" priority="1798">
      <formula>LEN(TRIM(I24))=0</formula>
    </cfRule>
    <cfRule type="colorScale" priority="1799">
      <colorScale>
        <cfvo type="min" val="0"/>
        <cfvo type="max" val="0"/>
        <color theme="0"/>
        <color theme="0"/>
      </colorScale>
    </cfRule>
    <cfRule type="colorScale" priority="1800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3412" priority="1801">
      <formula>LEN(TRIM(H24))=0</formula>
    </cfRule>
    <cfRule type="colorScale" priority="1802">
      <colorScale>
        <cfvo type="min" val="0"/>
        <cfvo type="max" val="0"/>
        <color theme="0"/>
        <color theme="0"/>
      </colorScale>
    </cfRule>
    <cfRule type="colorScale" priority="1803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3411" priority="1804">
      <formula>LEN(TRIM(B24))=0</formula>
    </cfRule>
    <cfRule type="colorScale" priority="1805">
      <colorScale>
        <cfvo type="min" val="0"/>
        <cfvo type="max" val="0"/>
        <color theme="0"/>
        <color theme="0"/>
      </colorScale>
    </cfRule>
    <cfRule type="colorScale" priority="1806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3410" priority="1807">
      <formula>LEN(TRIM(D24))=0</formula>
    </cfRule>
    <cfRule type="colorScale" priority="1808">
      <colorScale>
        <cfvo type="min" val="0"/>
        <cfvo type="max" val="0"/>
        <color theme="0"/>
        <color theme="0"/>
      </colorScale>
    </cfRule>
    <cfRule type="colorScale" priority="180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3409" priority="1810">
      <formula>LEN(TRIM(C24))=0</formula>
    </cfRule>
    <cfRule type="colorScale" priority="1811">
      <colorScale>
        <cfvo type="min" val="0"/>
        <cfvo type="max" val="0"/>
        <color theme="0"/>
        <color theme="0"/>
      </colorScale>
    </cfRule>
    <cfRule type="colorScale" priority="1812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408" priority="1825">
      <formula>LEN(TRIM(G12))=0</formula>
    </cfRule>
    <cfRule type="colorScale" priority="1826">
      <colorScale>
        <cfvo type="min" val="0"/>
        <cfvo type="max" val="0"/>
        <color theme="0"/>
        <color theme="0"/>
      </colorScale>
    </cfRule>
    <cfRule type="colorScale" priority="1827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407" priority="1828">
      <formula>LEN(TRIM(I12))=0</formula>
    </cfRule>
    <cfRule type="colorScale" priority="1829">
      <colorScale>
        <cfvo type="min" val="0"/>
        <cfvo type="max" val="0"/>
        <color theme="0"/>
        <color theme="0"/>
      </colorScale>
    </cfRule>
    <cfRule type="colorScale" priority="183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406" priority="1831">
      <formula>LEN(TRIM(H12))=0</formula>
    </cfRule>
    <cfRule type="colorScale" priority="1832">
      <colorScale>
        <cfvo type="min" val="0"/>
        <cfvo type="max" val="0"/>
        <color theme="0"/>
        <color theme="0"/>
      </colorScale>
    </cfRule>
    <cfRule type="colorScale" priority="1833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405" priority="1834">
      <formula>LEN(TRIM(B12))=0</formula>
    </cfRule>
    <cfRule type="colorScale" priority="1835">
      <colorScale>
        <cfvo type="min" val="0"/>
        <cfvo type="max" val="0"/>
        <color theme="0"/>
        <color theme="0"/>
      </colorScale>
    </cfRule>
    <cfRule type="colorScale" priority="1836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404" priority="1837">
      <formula>LEN(TRIM(D12))=0</formula>
    </cfRule>
    <cfRule type="colorScale" priority="1838">
      <colorScale>
        <cfvo type="min" val="0"/>
        <cfvo type="max" val="0"/>
        <color theme="0"/>
        <color theme="0"/>
      </colorScale>
    </cfRule>
    <cfRule type="colorScale" priority="1839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403" priority="1840">
      <formula>LEN(TRIM(C12))=0</formula>
    </cfRule>
    <cfRule type="colorScale" priority="1841">
      <colorScale>
        <cfvo type="min" val="0"/>
        <cfvo type="max" val="0"/>
        <color theme="0"/>
        <color theme="0"/>
      </colorScale>
    </cfRule>
    <cfRule type="colorScale" priority="1842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3402" priority="1879">
      <formula>LEN(TRIM(B14))=0</formula>
    </cfRule>
    <cfRule type="colorScale" priority="1880">
      <colorScale>
        <cfvo type="min" val="0"/>
        <cfvo type="max" val="0"/>
        <color theme="0"/>
        <color theme="0"/>
      </colorScale>
    </cfRule>
    <cfRule type="colorScale" priority="1881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3401" priority="1885">
      <formula>LEN(TRIM(G14))=0</formula>
    </cfRule>
    <cfRule type="colorScale" priority="1886">
      <colorScale>
        <cfvo type="min" val="0"/>
        <cfvo type="max" val="0"/>
        <color theme="0"/>
        <color theme="0"/>
      </colorScale>
    </cfRule>
    <cfRule type="colorScale" priority="188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3400" priority="1912">
      <formula>LEN(TRIM(J14))=0</formula>
    </cfRule>
    <cfRule type="colorScale" priority="1913">
      <colorScale>
        <cfvo type="min" val="0"/>
        <cfvo type="max" val="0"/>
        <color theme="0"/>
        <color theme="0"/>
      </colorScale>
    </cfRule>
    <cfRule type="colorScale" priority="191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3399" priority="1915">
      <formula>LEN(TRIM(N14))=0</formula>
    </cfRule>
    <cfRule type="colorScale" priority="1916">
      <colorScale>
        <cfvo type="min" val="0"/>
        <cfvo type="max" val="0"/>
        <color theme="0"/>
        <color theme="0"/>
      </colorScale>
    </cfRule>
    <cfRule type="colorScale" priority="1917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3398" priority="1933">
      <formula>LEN(TRIM(N13))=0</formula>
    </cfRule>
    <cfRule type="colorScale" priority="1934">
      <colorScale>
        <cfvo type="min" val="0"/>
        <cfvo type="max" val="0"/>
        <color theme="0"/>
        <color theme="0"/>
      </colorScale>
    </cfRule>
    <cfRule type="colorScale" priority="1935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3397" priority="1975">
      <formula>LEN(TRIM(B13))=0</formula>
    </cfRule>
    <cfRule type="colorScale" priority="1976">
      <colorScale>
        <cfvo type="min" val="0"/>
        <cfvo type="max" val="0"/>
        <color theme="0"/>
        <color theme="0"/>
      </colorScale>
    </cfRule>
    <cfRule type="colorScale" priority="1977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3396" priority="1981">
      <formula>LEN(TRIM(G13))=0</formula>
    </cfRule>
    <cfRule type="colorScale" priority="1982">
      <colorScale>
        <cfvo type="min" val="0"/>
        <cfvo type="max" val="0"/>
        <color theme="0"/>
        <color theme="0"/>
      </colorScale>
    </cfRule>
    <cfRule type="colorScale" priority="1983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3395" priority="1987">
      <formula>LEN(TRIM(J13))=0</formula>
    </cfRule>
    <cfRule type="colorScale" priority="1988">
      <colorScale>
        <cfvo type="min" val="0"/>
        <cfvo type="max" val="0"/>
        <color theme="0"/>
        <color theme="0"/>
      </colorScale>
    </cfRule>
    <cfRule type="colorScale" priority="198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3394" priority="1990">
      <formula>LEN(TRIM(G11))=0</formula>
    </cfRule>
    <cfRule type="colorScale" priority="1991">
      <colorScale>
        <cfvo type="min" val="0"/>
        <cfvo type="max" val="0"/>
        <color theme="0"/>
        <color theme="0"/>
      </colorScale>
    </cfRule>
    <cfRule type="colorScale" priority="1992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3393" priority="1993">
      <formula>LEN(TRIM(I11))=0</formula>
    </cfRule>
    <cfRule type="colorScale" priority="1994">
      <colorScale>
        <cfvo type="min" val="0"/>
        <cfvo type="max" val="0"/>
        <color theme="0"/>
        <color theme="0"/>
      </colorScale>
    </cfRule>
    <cfRule type="colorScale" priority="1995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3392" priority="1996">
      <formula>LEN(TRIM(H11))=0</formula>
    </cfRule>
    <cfRule type="colorScale" priority="1997">
      <colorScale>
        <cfvo type="min" val="0"/>
        <cfvo type="max" val="0"/>
        <color theme="0"/>
        <color theme="0"/>
      </colorScale>
    </cfRule>
    <cfRule type="colorScale" priority="1998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3391" priority="1999">
      <formula>LEN(TRIM(B11))=0</formula>
    </cfRule>
    <cfRule type="colorScale" priority="2000">
      <colorScale>
        <cfvo type="min" val="0"/>
        <cfvo type="max" val="0"/>
        <color theme="0"/>
        <color theme="0"/>
      </colorScale>
    </cfRule>
    <cfRule type="colorScale" priority="2001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3390" priority="2002">
      <formula>LEN(TRIM(D11))=0</formula>
    </cfRule>
    <cfRule type="colorScale" priority="2003">
      <colorScale>
        <cfvo type="min" val="0"/>
        <cfvo type="max" val="0"/>
        <color theme="0"/>
        <color theme="0"/>
      </colorScale>
    </cfRule>
    <cfRule type="colorScale" priority="200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3389" priority="2005">
      <formula>LEN(TRIM(C11))=0</formula>
    </cfRule>
    <cfRule type="colorScale" priority="2006">
      <colorScale>
        <cfvo type="min" val="0"/>
        <cfvo type="max" val="0"/>
        <color theme="0"/>
        <color theme="0"/>
      </colorScale>
    </cfRule>
    <cfRule type="colorScale" priority="2007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3388" priority="2014">
      <formula>LEN(TRIM(G22))=0</formula>
    </cfRule>
    <cfRule type="colorScale" priority="2015">
      <colorScale>
        <cfvo type="min" val="0"/>
        <cfvo type="max" val="0"/>
        <color theme="0"/>
        <color theme="0"/>
      </colorScale>
    </cfRule>
    <cfRule type="colorScale" priority="2016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3387" priority="2017">
      <formula>LEN(TRIM(I22))=0</formula>
    </cfRule>
    <cfRule type="colorScale" priority="2018">
      <colorScale>
        <cfvo type="min" val="0"/>
        <cfvo type="max" val="0"/>
        <color theme="0"/>
        <color theme="0"/>
      </colorScale>
    </cfRule>
    <cfRule type="colorScale" priority="2019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3386" priority="2020">
      <formula>LEN(TRIM(H22))=0</formula>
    </cfRule>
    <cfRule type="colorScale" priority="2021">
      <colorScale>
        <cfvo type="min" val="0"/>
        <cfvo type="max" val="0"/>
        <color theme="0"/>
        <color theme="0"/>
      </colorScale>
    </cfRule>
    <cfRule type="colorScale" priority="202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3385" priority="2023">
      <formula>LEN(TRIM(B22))=0</formula>
    </cfRule>
    <cfRule type="colorScale" priority="2024">
      <colorScale>
        <cfvo type="min" val="0"/>
        <cfvo type="max" val="0"/>
        <color theme="0"/>
        <color theme="0"/>
      </colorScale>
    </cfRule>
    <cfRule type="colorScale" priority="2025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3384" priority="2026">
      <formula>LEN(TRIM(D22))=0</formula>
    </cfRule>
    <cfRule type="colorScale" priority="2027">
      <colorScale>
        <cfvo type="min" val="0"/>
        <cfvo type="max" val="0"/>
        <color theme="0"/>
        <color theme="0"/>
      </colorScale>
    </cfRule>
    <cfRule type="colorScale" priority="2028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3383" priority="2029">
      <formula>LEN(TRIM(C22))=0</formula>
    </cfRule>
    <cfRule type="colorScale" priority="2030">
      <colorScale>
        <cfvo type="min" val="0"/>
        <cfvo type="max" val="0"/>
        <color theme="0"/>
        <color theme="0"/>
      </colorScale>
    </cfRule>
    <cfRule type="colorScale" priority="2031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3382" priority="2053">
      <formula>LEN(TRIM(G13))=0</formula>
    </cfRule>
    <cfRule type="colorScale" priority="2054">
      <colorScale>
        <cfvo type="min" val="0"/>
        <cfvo type="max" val="0"/>
        <color theme="0"/>
        <color theme="0"/>
      </colorScale>
    </cfRule>
    <cfRule type="colorScale" priority="205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3381" priority="2056">
      <formula>LEN(TRIM(I13))=0</formula>
    </cfRule>
    <cfRule type="colorScale" priority="2057">
      <colorScale>
        <cfvo type="min" val="0"/>
        <cfvo type="max" val="0"/>
        <color theme="0"/>
        <color theme="0"/>
      </colorScale>
    </cfRule>
    <cfRule type="colorScale" priority="2058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3380" priority="2059">
      <formula>LEN(TRIM(H13))=0</formula>
    </cfRule>
    <cfRule type="colorScale" priority="2060">
      <colorScale>
        <cfvo type="min" val="0"/>
        <cfvo type="max" val="0"/>
        <color theme="0"/>
        <color theme="0"/>
      </colorScale>
    </cfRule>
    <cfRule type="colorScale" priority="2061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3379" priority="2062">
      <formula>LEN(TRIM(B13))=0</formula>
    </cfRule>
    <cfRule type="colorScale" priority="2063">
      <colorScale>
        <cfvo type="min" val="0"/>
        <cfvo type="max" val="0"/>
        <color theme="0"/>
        <color theme="0"/>
      </colorScale>
    </cfRule>
    <cfRule type="colorScale" priority="2064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3378" priority="2065">
      <formula>LEN(TRIM(D13))=0</formula>
    </cfRule>
    <cfRule type="colorScale" priority="2066">
      <colorScale>
        <cfvo type="min" val="0"/>
        <cfvo type="max" val="0"/>
        <color theme="0"/>
        <color theme="0"/>
      </colorScale>
    </cfRule>
    <cfRule type="colorScale" priority="2067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3377" priority="2068">
      <formula>LEN(TRIM(C13))=0</formula>
    </cfRule>
    <cfRule type="colorScale" priority="2069">
      <colorScale>
        <cfvo type="min" val="0"/>
        <cfvo type="max" val="0"/>
        <color theme="0"/>
        <color theme="0"/>
      </colorScale>
    </cfRule>
    <cfRule type="colorScale" priority="207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3376" priority="2076">
      <formula>LEN(TRIM(B1))=0</formula>
    </cfRule>
    <cfRule type="colorScale" priority="2077">
      <colorScale>
        <cfvo type="min" val="0"/>
        <cfvo type="max" val="0"/>
        <color theme="0"/>
        <color theme="0"/>
      </colorScale>
    </cfRule>
    <cfRule type="colorScale" priority="2078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3375" priority="2079">
      <formula>LEN(TRIM(D1))=0</formula>
    </cfRule>
    <cfRule type="colorScale" priority="2080">
      <colorScale>
        <cfvo type="min" val="0"/>
        <cfvo type="max" val="0"/>
        <color theme="0"/>
        <color theme="0"/>
      </colorScale>
    </cfRule>
    <cfRule type="colorScale" priority="2081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3374" priority="2082">
      <formula>LEN(TRIM(C1))=0</formula>
    </cfRule>
    <cfRule type="colorScale" priority="2083">
      <colorScale>
        <cfvo type="min" val="0"/>
        <cfvo type="max" val="0"/>
        <color theme="0"/>
        <color theme="0"/>
      </colorScale>
    </cfRule>
    <cfRule type="colorScale" priority="2084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373" priority="2085">
      <formula>LEN(TRIM(B9))=0</formula>
    </cfRule>
    <cfRule type="colorScale" priority="2086">
      <colorScale>
        <cfvo type="min" val="0"/>
        <cfvo type="max" val="0"/>
        <color theme="0"/>
        <color theme="0"/>
      </colorScale>
    </cfRule>
    <cfRule type="colorScale" priority="2087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372" priority="2088">
      <formula>LEN(TRIM(G1))=0</formula>
    </cfRule>
    <cfRule type="colorScale" priority="2089">
      <colorScale>
        <cfvo type="min" val="0"/>
        <cfvo type="max" val="0"/>
        <color theme="0"/>
        <color theme="0"/>
      </colorScale>
    </cfRule>
    <cfRule type="colorScale" priority="209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3371" priority="2091">
      <formula>LEN(TRIM(I1))=0</formula>
    </cfRule>
    <cfRule type="colorScale" priority="2092">
      <colorScale>
        <cfvo type="min" val="0"/>
        <cfvo type="max" val="0"/>
        <color theme="0"/>
        <color theme="0"/>
      </colorScale>
    </cfRule>
    <cfRule type="colorScale" priority="2093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3370" priority="2094">
      <formula>LEN(TRIM(H1))=0</formula>
    </cfRule>
    <cfRule type="colorScale" priority="2095">
      <colorScale>
        <cfvo type="min" val="0"/>
        <cfvo type="max" val="0"/>
        <color theme="0"/>
        <color theme="0"/>
      </colorScale>
    </cfRule>
    <cfRule type="colorScale" priority="2096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3369" priority="2097">
      <formula>LEN(TRIM(B3))=0</formula>
    </cfRule>
    <cfRule type="colorScale" priority="2098">
      <colorScale>
        <cfvo type="min" val="0"/>
        <cfvo type="max" val="0"/>
        <color theme="0"/>
        <color theme="0"/>
      </colorScale>
    </cfRule>
    <cfRule type="colorScale" priority="2099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3368" priority="2103">
      <formula>LEN(TRIM(G7))=0</formula>
    </cfRule>
    <cfRule type="colorScale" priority="2104">
      <colorScale>
        <cfvo type="min" val="0"/>
        <cfvo type="max" val="0"/>
        <color theme="0"/>
        <color theme="0"/>
      </colorScale>
    </cfRule>
    <cfRule type="colorScale" priority="2105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3367" priority="2106">
      <formula>LEN(TRIM(I7))=0</formula>
    </cfRule>
    <cfRule type="colorScale" priority="2107">
      <colorScale>
        <cfvo type="min" val="0"/>
        <cfvo type="max" val="0"/>
        <color theme="0"/>
        <color theme="0"/>
      </colorScale>
    </cfRule>
    <cfRule type="colorScale" priority="2108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3366" priority="2118">
      <formula>LEN(TRIM(J3))=0</formula>
    </cfRule>
    <cfRule type="colorScale" priority="2119">
      <colorScale>
        <cfvo type="min" val="0"/>
        <cfvo type="max" val="0"/>
        <color theme="0"/>
        <color theme="0"/>
      </colorScale>
    </cfRule>
    <cfRule type="colorScale" priority="2120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3365" priority="2121">
      <formula>LEN(TRIM(N3))=0</formula>
    </cfRule>
    <cfRule type="colorScale" priority="2122">
      <colorScale>
        <cfvo type="min" val="0"/>
        <cfvo type="max" val="0"/>
        <color theme="0"/>
        <color theme="0"/>
      </colorScale>
    </cfRule>
    <cfRule type="colorScale" priority="2123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364" priority="2181">
      <formula>LEN(TRIM(B2))=0</formula>
    </cfRule>
    <cfRule type="colorScale" priority="2182">
      <colorScale>
        <cfvo type="min" val="0"/>
        <cfvo type="max" val="0"/>
        <color theme="0"/>
        <color theme="0"/>
      </colorScale>
    </cfRule>
    <cfRule type="colorScale" priority="2183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363" priority="2184">
      <formula>LEN(TRIM(D2))=0</formula>
    </cfRule>
    <cfRule type="colorScale" priority="2185">
      <colorScale>
        <cfvo type="min" val="0"/>
        <cfvo type="max" val="0"/>
        <color theme="0"/>
        <color theme="0"/>
      </colorScale>
    </cfRule>
    <cfRule type="colorScale" priority="2186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362" priority="2187">
      <formula>LEN(TRIM(C2))=0</formula>
    </cfRule>
    <cfRule type="colorScale" priority="2188">
      <colorScale>
        <cfvo type="min" val="0"/>
        <cfvo type="max" val="0"/>
        <color theme="0"/>
        <color theme="0"/>
      </colorScale>
    </cfRule>
    <cfRule type="colorScale" priority="2189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3361" priority="2193">
      <formula>LEN(TRIM(G2))=0</formula>
    </cfRule>
    <cfRule type="colorScale" priority="2194">
      <colorScale>
        <cfvo type="min" val="0"/>
        <cfvo type="max" val="0"/>
        <color theme="0"/>
        <color theme="0"/>
      </colorScale>
    </cfRule>
    <cfRule type="colorScale" priority="2195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360" priority="2196">
      <formula>LEN(TRIM(I2))=0</formula>
    </cfRule>
    <cfRule type="colorScale" priority="2197">
      <colorScale>
        <cfvo type="min" val="0"/>
        <cfvo type="max" val="0"/>
        <color theme="0"/>
        <color theme="0"/>
      </colorScale>
    </cfRule>
    <cfRule type="colorScale" priority="2198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359" priority="2199">
      <formula>LEN(TRIM(H2))=0</formula>
    </cfRule>
    <cfRule type="colorScale" priority="2200">
      <colorScale>
        <cfvo type="min" val="0"/>
        <cfvo type="max" val="0"/>
        <color theme="0"/>
        <color theme="0"/>
      </colorScale>
    </cfRule>
    <cfRule type="colorScale" priority="22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58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3357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3356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55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3354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53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3352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3351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50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49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48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347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46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3345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3344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43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3342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41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3340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3339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38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37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36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35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34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3333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3332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31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3330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29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3328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3327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26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25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24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323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22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321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320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9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3318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7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316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315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4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3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2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311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10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309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308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07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3306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05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304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303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02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01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300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299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98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3297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296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95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3294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93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3292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291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90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89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88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87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86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285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284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83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3282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81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280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279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78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77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76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75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3274" priority="46" operator="lessThan">
      <formula>1</formula>
    </cfRule>
  </conditionalFormatting>
  <conditionalFormatting sqref="B10">
    <cfRule type="containsBlanks" dxfId="3273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72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71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70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3269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3268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67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3266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65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3264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3263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62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61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60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259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60" zoomScaleNormal="160" zoomScaleSheetLayoutView="160" workbookViewId="0">
      <selection activeCell="L9" sqref="L9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 t="str">
        <f>K2</f>
        <v>ride, rode</v>
      </c>
      <c r="C2" s="59" t="str">
        <f>L2</f>
        <v>[raɪd], [rəud]</v>
      </c>
      <c r="D2" s="58" t="str">
        <f>M2</f>
        <v>ї́хати ве́рхи</v>
      </c>
      <c r="F2" s="75">
        <f>A2</f>
        <v>1</v>
      </c>
      <c r="G2" s="58" t="str">
        <f>B2</f>
        <v>ride, rode</v>
      </c>
      <c r="H2" s="59" t="str">
        <f>C2</f>
        <v>[raɪd], [rəud]</v>
      </c>
      <c r="I2" s="58" t="str">
        <f>D2</f>
        <v>ї́хати ве́рхи</v>
      </c>
      <c r="J2" s="53">
        <v>1</v>
      </c>
      <c r="K2" s="60" t="s">
        <v>308</v>
      </c>
      <c r="L2" s="33" t="s">
        <v>325</v>
      </c>
      <c r="M2" s="33" t="s">
        <v>315</v>
      </c>
    </row>
    <row r="3" spans="1:13" ht="15.4" customHeight="1">
      <c r="A3" s="75">
        <f t="shared" ref="A3:D10" si="0">J3</f>
        <v>2</v>
      </c>
      <c r="B3" s="58" t="str">
        <f t="shared" si="0"/>
        <v>fly, flew</v>
      </c>
      <c r="C3" s="59" t="str">
        <f t="shared" si="0"/>
        <v>[flaɪ], [fluː]</v>
      </c>
      <c r="D3" s="58" t="str">
        <f t="shared" si="0"/>
        <v>літа́ти, проліта́ти</v>
      </c>
      <c r="F3" s="75">
        <f t="shared" ref="F3:I10" si="1">A3</f>
        <v>2</v>
      </c>
      <c r="G3" s="58" t="str">
        <f t="shared" si="1"/>
        <v>fly, flew</v>
      </c>
      <c r="H3" s="59" t="str">
        <f t="shared" si="1"/>
        <v>[flaɪ], [fluː]</v>
      </c>
      <c r="I3" s="58" t="str">
        <f t="shared" si="1"/>
        <v>літа́ти, проліта́ти</v>
      </c>
      <c r="J3" s="53">
        <v>2</v>
      </c>
      <c r="K3" s="60" t="s">
        <v>309</v>
      </c>
      <c r="L3" s="33" t="s">
        <v>326</v>
      </c>
      <c r="M3" s="33" t="s">
        <v>316</v>
      </c>
    </row>
    <row r="4" spans="1:13" ht="15.4" customHeight="1">
      <c r="A4" s="75">
        <f t="shared" si="0"/>
        <v>3</v>
      </c>
      <c r="B4" s="58" t="str">
        <f t="shared" si="0"/>
        <v>take, took</v>
      </c>
      <c r="C4" s="59" t="str">
        <f t="shared" si="0"/>
        <v>[teɪk], [tʊk]</v>
      </c>
      <c r="D4" s="58" t="str">
        <f t="shared" si="0"/>
        <v>бра́ти</v>
      </c>
      <c r="F4" s="75">
        <f t="shared" si="1"/>
        <v>3</v>
      </c>
      <c r="G4" s="58" t="str">
        <f t="shared" si="1"/>
        <v>take, took</v>
      </c>
      <c r="H4" s="59" t="str">
        <f t="shared" si="1"/>
        <v>[teɪk], [tʊk]</v>
      </c>
      <c r="I4" s="58" t="str">
        <f t="shared" si="1"/>
        <v>бра́ти</v>
      </c>
      <c r="J4" s="53">
        <v>3</v>
      </c>
      <c r="K4" s="60" t="s">
        <v>310</v>
      </c>
      <c r="L4" s="33" t="s">
        <v>327</v>
      </c>
      <c r="M4" s="33" t="s">
        <v>317</v>
      </c>
    </row>
    <row r="5" spans="1:13" ht="15.4" customHeight="1">
      <c r="A5" s="75">
        <f t="shared" si="0"/>
        <v>4</v>
      </c>
      <c r="B5" s="58" t="str">
        <f t="shared" si="0"/>
        <v>go, went</v>
      </c>
      <c r="C5" s="59" t="str">
        <f t="shared" si="0"/>
        <v>[gəu], [went]</v>
      </c>
      <c r="D5" s="58" t="str">
        <f t="shared" si="0"/>
        <v> іти́,</v>
      </c>
      <c r="F5" s="75">
        <f t="shared" si="1"/>
        <v>4</v>
      </c>
      <c r="G5" s="58" t="str">
        <f t="shared" si="1"/>
        <v>go, went</v>
      </c>
      <c r="H5" s="59" t="str">
        <f t="shared" si="1"/>
        <v>[gəu], [went]</v>
      </c>
      <c r="I5" s="58" t="str">
        <f t="shared" si="1"/>
        <v> іти́,</v>
      </c>
      <c r="J5" s="53">
        <v>4</v>
      </c>
      <c r="K5" s="46" t="s">
        <v>311</v>
      </c>
      <c r="L5" s="33" t="s">
        <v>328</v>
      </c>
      <c r="M5" s="33" t="s">
        <v>318</v>
      </c>
    </row>
    <row r="6" spans="1:13" ht="15.4" customHeight="1">
      <c r="A6" s="75">
        <f t="shared" si="0"/>
        <v>5</v>
      </c>
      <c r="B6" s="58" t="str">
        <f t="shared" si="0"/>
        <v>airport</v>
      </c>
      <c r="C6" s="59" t="str">
        <f t="shared" si="0"/>
        <v>[ˈɛəpɔːt]</v>
      </c>
      <c r="D6" s="58" t="str">
        <f t="shared" si="0"/>
        <v>аеропо́рт</v>
      </c>
      <c r="F6" s="75">
        <f t="shared" si="1"/>
        <v>5</v>
      </c>
      <c r="G6" s="58" t="str">
        <f t="shared" si="1"/>
        <v>airport</v>
      </c>
      <c r="H6" s="59" t="str">
        <f t="shared" si="1"/>
        <v>[ˈɛəpɔːt]</v>
      </c>
      <c r="I6" s="58" t="str">
        <f t="shared" si="1"/>
        <v>аеропо́рт</v>
      </c>
      <c r="J6" s="53">
        <v>5</v>
      </c>
      <c r="K6" s="60" t="s">
        <v>312</v>
      </c>
      <c r="L6" s="33" t="s">
        <v>320</v>
      </c>
      <c r="M6" s="33" t="s">
        <v>319</v>
      </c>
    </row>
    <row r="7" spans="1:13" ht="15.4" customHeight="1">
      <c r="A7" s="75">
        <f t="shared" si="0"/>
        <v>6</v>
      </c>
      <c r="B7" s="58" t="str">
        <f t="shared" si="0"/>
        <v>plane</v>
      </c>
      <c r="C7" s="59" t="str">
        <f t="shared" si="0"/>
        <v>[pleɪn]</v>
      </c>
      <c r="D7" s="58" t="str">
        <f t="shared" si="0"/>
        <v>літа́к</v>
      </c>
      <c r="F7" s="75">
        <f t="shared" si="1"/>
        <v>6</v>
      </c>
      <c r="G7" s="58" t="str">
        <f t="shared" si="1"/>
        <v>plane</v>
      </c>
      <c r="H7" s="59" t="str">
        <f t="shared" si="1"/>
        <v>[pleɪn]</v>
      </c>
      <c r="I7" s="58" t="str">
        <f t="shared" si="1"/>
        <v>літа́к</v>
      </c>
      <c r="J7" s="53">
        <v>6</v>
      </c>
      <c r="K7" s="60" t="s">
        <v>313</v>
      </c>
      <c r="L7" s="33" t="s">
        <v>321</v>
      </c>
      <c r="M7" s="33" t="s">
        <v>322</v>
      </c>
    </row>
    <row r="8" spans="1:13" ht="15.4" customHeight="1">
      <c r="A8" s="75">
        <f t="shared" si="0"/>
        <v>7</v>
      </c>
      <c r="B8" s="58" t="str">
        <f t="shared" si="0"/>
        <v>hood</v>
      </c>
      <c r="C8" s="59" t="str">
        <f t="shared" si="0"/>
        <v>[hʊd]</v>
      </c>
      <c r="D8" s="58" t="str">
        <f t="shared" si="0"/>
        <v>капюшо́н, ка́пту́р</v>
      </c>
      <c r="F8" s="75">
        <f t="shared" si="1"/>
        <v>7</v>
      </c>
      <c r="G8" s="58" t="str">
        <f t="shared" si="1"/>
        <v>hood</v>
      </c>
      <c r="H8" s="59" t="str">
        <f t="shared" si="1"/>
        <v>[hʊd]</v>
      </c>
      <c r="I8" s="58" t="str">
        <f t="shared" si="1"/>
        <v>капюшо́н, ка́пту́р</v>
      </c>
      <c r="J8" s="53">
        <v>7</v>
      </c>
      <c r="K8" s="60" t="s">
        <v>314</v>
      </c>
      <c r="L8" s="33" t="s">
        <v>323</v>
      </c>
      <c r="M8" s="33" t="s">
        <v>324</v>
      </c>
    </row>
    <row r="9" spans="1:13" ht="15.4" customHeight="1">
      <c r="A9" s="75">
        <f t="shared" si="0"/>
        <v>8</v>
      </c>
      <c r="B9" s="58">
        <f t="shared" si="0"/>
        <v>0</v>
      </c>
      <c r="C9" s="59">
        <f t="shared" si="0"/>
        <v>0</v>
      </c>
      <c r="D9" s="58">
        <f t="shared" si="0"/>
        <v>0</v>
      </c>
      <c r="F9" s="75">
        <f t="shared" si="1"/>
        <v>8</v>
      </c>
      <c r="G9" s="58">
        <f>K9</f>
        <v>0</v>
      </c>
      <c r="H9" s="59">
        <f t="shared" si="1"/>
        <v>0</v>
      </c>
      <c r="I9" s="58">
        <f t="shared" si="1"/>
        <v>0</v>
      </c>
      <c r="J9" s="53">
        <v>8</v>
      </c>
      <c r="K9" s="60"/>
      <c r="L9" s="60"/>
      <c r="M9" s="60"/>
    </row>
    <row r="10" spans="1:13" ht="15.4" customHeight="1">
      <c r="A10" s="75">
        <f t="shared" si="0"/>
        <v>9</v>
      </c>
      <c r="B10" s="80" t="str">
        <f>K10</f>
        <v>go, went  take, took hood ride, rode plane airport fly, flew</v>
      </c>
      <c r="C10" s="80"/>
      <c r="D10" s="80"/>
      <c r="F10" s="75">
        <f t="shared" si="1"/>
        <v>9</v>
      </c>
      <c r="G10" s="80" t="str">
        <f>B10</f>
        <v>go, went  take, took hood ride, rode plane airport fly, flew</v>
      </c>
      <c r="H10" s="80"/>
      <c r="I10" s="80"/>
      <c r="J10" s="53">
        <v>9</v>
      </c>
      <c r="K10" s="81" t="str">
        <f>CONCATENATE(K5," ",K9," ",K4," ",K8," ",K2," ",K7," ",K6," ",K3,)</f>
        <v>go, went  take, took hood ride, rode plane airport fly, flew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 t="str">
        <f t="shared" ref="B13:D20" si="2">B2</f>
        <v>ride, rode</v>
      </c>
      <c r="C13" s="59" t="str">
        <f t="shared" si="2"/>
        <v>[raɪd], [rəud]</v>
      </c>
      <c r="D13" s="58" t="str">
        <f t="shared" si="2"/>
        <v>ї́хати ве́рхи</v>
      </c>
      <c r="F13" s="75">
        <v>1</v>
      </c>
      <c r="G13" s="58" t="str">
        <f>B13</f>
        <v>ride, rode</v>
      </c>
      <c r="H13" s="59" t="str">
        <f>C13</f>
        <v>[raɪd], [rəud]</v>
      </c>
      <c r="I13" s="58" t="str">
        <f>D13</f>
        <v>ї́хати ве́рхи</v>
      </c>
      <c r="J13" s="76"/>
      <c r="K13" s="74"/>
    </row>
    <row r="14" spans="1:13" ht="15">
      <c r="A14" s="75">
        <v>2</v>
      </c>
      <c r="B14" s="58" t="str">
        <f t="shared" si="2"/>
        <v>fly, flew</v>
      </c>
      <c r="C14" s="59" t="str">
        <f t="shared" si="2"/>
        <v>[flaɪ], [fluː]</v>
      </c>
      <c r="D14" s="58" t="str">
        <f t="shared" si="2"/>
        <v>літа́ти, проліта́ти</v>
      </c>
      <c r="F14" s="75">
        <v>2</v>
      </c>
      <c r="G14" s="58" t="str">
        <f t="shared" ref="G14:I20" si="3">B14</f>
        <v>fly, flew</v>
      </c>
      <c r="H14" s="59" t="str">
        <f t="shared" si="3"/>
        <v>[flaɪ], [fluː]</v>
      </c>
      <c r="I14" s="58" t="str">
        <f t="shared" si="3"/>
        <v>літа́ти, проліта́ти</v>
      </c>
      <c r="K14" s="74"/>
      <c r="L14" s="60"/>
      <c r="M14" s="62"/>
    </row>
    <row r="15" spans="1:13" ht="15">
      <c r="A15" s="75">
        <v>3</v>
      </c>
      <c r="B15" s="58" t="str">
        <f t="shared" si="2"/>
        <v>take, took</v>
      </c>
      <c r="C15" s="59" t="str">
        <f t="shared" si="2"/>
        <v>[teɪk], [tʊk]</v>
      </c>
      <c r="D15" s="58" t="str">
        <f t="shared" si="2"/>
        <v>бра́ти</v>
      </c>
      <c r="F15" s="75">
        <v>3</v>
      </c>
      <c r="G15" s="58" t="str">
        <f t="shared" si="3"/>
        <v>take, took</v>
      </c>
      <c r="H15" s="59" t="str">
        <f t="shared" si="3"/>
        <v>[teɪk], [tʊk]</v>
      </c>
      <c r="I15" s="58" t="str">
        <f t="shared" si="3"/>
        <v>бра́ти</v>
      </c>
      <c r="J15" s="76"/>
      <c r="K15" s="74"/>
      <c r="L15" s="60"/>
      <c r="M15" s="60"/>
    </row>
    <row r="16" spans="1:13" ht="15">
      <c r="A16" s="75">
        <v>4</v>
      </c>
      <c r="B16" s="58" t="str">
        <f t="shared" si="2"/>
        <v>go, went</v>
      </c>
      <c r="C16" s="59" t="str">
        <f t="shared" si="2"/>
        <v>[gəu], [went]</v>
      </c>
      <c r="D16" s="58" t="str">
        <f t="shared" si="2"/>
        <v> іти́,</v>
      </c>
      <c r="F16" s="75">
        <v>4</v>
      </c>
      <c r="G16" s="58" t="str">
        <f t="shared" si="3"/>
        <v>go, went</v>
      </c>
      <c r="H16" s="59" t="str">
        <f t="shared" si="3"/>
        <v>[gəu], [went]</v>
      </c>
      <c r="I16" s="58" t="str">
        <f t="shared" si="3"/>
        <v> іти́,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airport</v>
      </c>
      <c r="C17" s="59" t="str">
        <f t="shared" si="2"/>
        <v>[ˈɛəpɔːt]</v>
      </c>
      <c r="D17" s="58" t="str">
        <f t="shared" si="2"/>
        <v>аеропо́рт</v>
      </c>
      <c r="F17" s="75">
        <v>5</v>
      </c>
      <c r="G17" s="58" t="str">
        <f t="shared" si="3"/>
        <v>airport</v>
      </c>
      <c r="H17" s="59" t="str">
        <f t="shared" si="3"/>
        <v>[ˈɛəpɔːt]</v>
      </c>
      <c r="I17" s="58" t="str">
        <f t="shared" si="3"/>
        <v>аеропо́рт</v>
      </c>
      <c r="K17" s="74"/>
      <c r="L17" s="60"/>
      <c r="M17" s="60"/>
    </row>
    <row r="18" spans="1:13" ht="15">
      <c r="A18" s="75">
        <v>6</v>
      </c>
      <c r="B18" s="58" t="str">
        <f t="shared" si="2"/>
        <v>plane</v>
      </c>
      <c r="C18" s="59" t="str">
        <f t="shared" si="2"/>
        <v>[pleɪn]</v>
      </c>
      <c r="D18" s="58" t="str">
        <f t="shared" si="2"/>
        <v>літа́к</v>
      </c>
      <c r="F18" s="75">
        <v>6</v>
      </c>
      <c r="G18" s="58" t="str">
        <f t="shared" si="3"/>
        <v>plane</v>
      </c>
      <c r="H18" s="59" t="str">
        <f t="shared" si="3"/>
        <v>[pleɪn]</v>
      </c>
      <c r="I18" s="58" t="str">
        <f t="shared" si="3"/>
        <v>літа́к</v>
      </c>
      <c r="K18" s="74"/>
      <c r="L18" s="60"/>
      <c r="M18" s="60"/>
    </row>
    <row r="19" spans="1:13" ht="15">
      <c r="A19" s="75">
        <v>7</v>
      </c>
      <c r="B19" s="58" t="str">
        <f t="shared" si="2"/>
        <v>hood</v>
      </c>
      <c r="C19" s="59" t="str">
        <f t="shared" si="2"/>
        <v>[hʊd]</v>
      </c>
      <c r="D19" s="58" t="str">
        <f t="shared" si="2"/>
        <v>капюшо́н, ка́пту́р</v>
      </c>
      <c r="F19" s="75">
        <v>7</v>
      </c>
      <c r="G19" s="58" t="str">
        <f t="shared" si="3"/>
        <v>hood</v>
      </c>
      <c r="H19" s="59" t="str">
        <f t="shared" si="3"/>
        <v>[hʊd]</v>
      </c>
      <c r="I19" s="58" t="str">
        <f t="shared" si="3"/>
        <v>капюшо́н, ка́пту́р</v>
      </c>
      <c r="K19" s="74"/>
      <c r="L19" s="60"/>
      <c r="M19" s="60"/>
    </row>
    <row r="20" spans="1:13" ht="15">
      <c r="A20" s="75">
        <v>8</v>
      </c>
      <c r="B20" s="58">
        <f t="shared" si="2"/>
        <v>0</v>
      </c>
      <c r="C20" s="59">
        <f t="shared" si="2"/>
        <v>0</v>
      </c>
      <c r="D20" s="58">
        <f t="shared" si="2"/>
        <v>0</v>
      </c>
      <c r="F20" s="75">
        <v>8</v>
      </c>
      <c r="G20" s="58">
        <f t="shared" si="3"/>
        <v>0</v>
      </c>
      <c r="H20" s="59">
        <f t="shared" si="3"/>
        <v>0</v>
      </c>
      <c r="I20" s="58">
        <f t="shared" si="3"/>
        <v>0</v>
      </c>
      <c r="K20" s="74"/>
      <c r="L20" s="60"/>
      <c r="M20" s="60"/>
    </row>
    <row r="21" spans="1:13" ht="15">
      <c r="A21" s="75">
        <v>9</v>
      </c>
      <c r="B21" s="80" t="str">
        <f>B10</f>
        <v>go, went  take, took hood ride, rode plane airport fly, flew</v>
      </c>
      <c r="C21" s="80"/>
      <c r="D21" s="80"/>
      <c r="F21" s="75">
        <v>9</v>
      </c>
      <c r="G21" s="80" t="str">
        <f>B21</f>
        <v>go, went  take, took hood ride, rode plane airport fly, flew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ride, rode</v>
      </c>
      <c r="C24" s="59" t="str">
        <f t="shared" si="4"/>
        <v>[raɪd], [rəud]</v>
      </c>
      <c r="D24" s="58" t="str">
        <f t="shared" si="4"/>
        <v>ї́хати ве́рхи</v>
      </c>
      <c r="F24" s="75">
        <v>1</v>
      </c>
      <c r="G24" s="58" t="str">
        <f>B24</f>
        <v>ride, rode</v>
      </c>
      <c r="H24" s="59" t="str">
        <f>C24</f>
        <v>[raɪd], [rəud]</v>
      </c>
      <c r="I24" s="58" t="str">
        <f>D24</f>
        <v>ї́хати ве́рхи</v>
      </c>
    </row>
    <row r="25" spans="1:13" ht="15">
      <c r="A25" s="75">
        <v>2</v>
      </c>
      <c r="B25" s="58" t="str">
        <f t="shared" si="4"/>
        <v>fly, flew</v>
      </c>
      <c r="C25" s="59" t="str">
        <f t="shared" si="4"/>
        <v>[flaɪ], [fluː]</v>
      </c>
      <c r="D25" s="58" t="str">
        <f t="shared" si="4"/>
        <v>літа́ти, проліта́ти</v>
      </c>
      <c r="F25" s="75">
        <v>2</v>
      </c>
      <c r="G25" s="58" t="str">
        <f t="shared" ref="G25:I31" si="5">B25</f>
        <v>fly, flew</v>
      </c>
      <c r="H25" s="59" t="str">
        <f t="shared" si="5"/>
        <v>[flaɪ], [fluː]</v>
      </c>
      <c r="I25" s="58" t="str">
        <f t="shared" si="5"/>
        <v>літа́ти, проліта́ти</v>
      </c>
    </row>
    <row r="26" spans="1:13" ht="15">
      <c r="A26" s="75">
        <v>3</v>
      </c>
      <c r="B26" s="58" t="str">
        <f t="shared" si="4"/>
        <v>take, took</v>
      </c>
      <c r="C26" s="59" t="str">
        <f t="shared" si="4"/>
        <v>[teɪk], [tʊk]</v>
      </c>
      <c r="D26" s="58" t="str">
        <f t="shared" si="4"/>
        <v>бра́ти</v>
      </c>
      <c r="F26" s="75">
        <v>3</v>
      </c>
      <c r="G26" s="58" t="str">
        <f t="shared" si="5"/>
        <v>take, took</v>
      </c>
      <c r="H26" s="59" t="str">
        <f t="shared" si="5"/>
        <v>[teɪk], [tʊk]</v>
      </c>
      <c r="I26" s="58" t="str">
        <f t="shared" si="5"/>
        <v>бра́ти</v>
      </c>
    </row>
    <row r="27" spans="1:13" ht="15">
      <c r="A27" s="75">
        <v>4</v>
      </c>
      <c r="B27" s="58" t="str">
        <f t="shared" si="4"/>
        <v>go, went</v>
      </c>
      <c r="C27" s="59" t="str">
        <f t="shared" si="4"/>
        <v>[gəu], [went]</v>
      </c>
      <c r="D27" s="58" t="str">
        <f t="shared" si="4"/>
        <v> іти́,</v>
      </c>
      <c r="F27" s="75">
        <v>4</v>
      </c>
      <c r="G27" s="58" t="str">
        <f t="shared" si="5"/>
        <v>go, went</v>
      </c>
      <c r="H27" s="59" t="str">
        <f t="shared" si="5"/>
        <v>[gəu], [went]</v>
      </c>
      <c r="I27" s="58" t="str">
        <f t="shared" si="5"/>
        <v> іти́,</v>
      </c>
    </row>
    <row r="28" spans="1:13" ht="15">
      <c r="A28" s="75">
        <v>5</v>
      </c>
      <c r="B28" s="58" t="str">
        <f t="shared" si="4"/>
        <v>airport</v>
      </c>
      <c r="C28" s="59" t="str">
        <f t="shared" si="4"/>
        <v>[ˈɛəpɔːt]</v>
      </c>
      <c r="D28" s="58" t="str">
        <f t="shared" si="4"/>
        <v>аеропо́рт</v>
      </c>
      <c r="F28" s="75">
        <v>5</v>
      </c>
      <c r="G28" s="58" t="str">
        <f t="shared" si="5"/>
        <v>airport</v>
      </c>
      <c r="H28" s="59" t="str">
        <f t="shared" si="5"/>
        <v>[ˈɛəpɔːt]</v>
      </c>
      <c r="I28" s="58" t="str">
        <f t="shared" si="5"/>
        <v>аеропо́рт</v>
      </c>
    </row>
    <row r="29" spans="1:13" ht="15">
      <c r="A29" s="75">
        <v>6</v>
      </c>
      <c r="B29" s="58" t="str">
        <f t="shared" si="4"/>
        <v>plane</v>
      </c>
      <c r="C29" s="59" t="str">
        <f t="shared" si="4"/>
        <v>[pleɪn]</v>
      </c>
      <c r="D29" s="58" t="str">
        <f t="shared" si="4"/>
        <v>літа́к</v>
      </c>
      <c r="F29" s="75">
        <v>6</v>
      </c>
      <c r="G29" s="58" t="str">
        <f t="shared" si="5"/>
        <v>plane</v>
      </c>
      <c r="H29" s="59" t="str">
        <f t="shared" si="5"/>
        <v>[pleɪn]</v>
      </c>
      <c r="I29" s="58" t="str">
        <f t="shared" si="5"/>
        <v>літа́к</v>
      </c>
    </row>
    <row r="30" spans="1:13" ht="15">
      <c r="A30" s="75">
        <v>7</v>
      </c>
      <c r="B30" s="58" t="str">
        <f t="shared" si="4"/>
        <v>hood</v>
      </c>
      <c r="C30" s="59" t="str">
        <f t="shared" si="4"/>
        <v>[hʊd]</v>
      </c>
      <c r="D30" s="58" t="str">
        <f t="shared" si="4"/>
        <v>капюшо́н, ка́пту́р</v>
      </c>
      <c r="F30" s="75">
        <v>7</v>
      </c>
      <c r="G30" s="58" t="str">
        <f t="shared" si="5"/>
        <v>hood</v>
      </c>
      <c r="H30" s="59" t="str">
        <f t="shared" si="5"/>
        <v>[hʊd]</v>
      </c>
      <c r="I30" s="58" t="str">
        <f t="shared" si="5"/>
        <v>капюшо́н, ка́пту́р</v>
      </c>
    </row>
    <row r="31" spans="1:13" ht="15">
      <c r="A31" s="75">
        <v>8</v>
      </c>
      <c r="B31" s="58">
        <f t="shared" si="4"/>
        <v>0</v>
      </c>
      <c r="C31" s="59">
        <f t="shared" si="4"/>
        <v>0</v>
      </c>
      <c r="D31" s="58">
        <f t="shared" si="4"/>
        <v>0</v>
      </c>
      <c r="F31" s="75">
        <v>8</v>
      </c>
      <c r="G31" s="58">
        <f t="shared" si="5"/>
        <v>0</v>
      </c>
      <c r="H31" s="59">
        <f t="shared" si="5"/>
        <v>0</v>
      </c>
      <c r="I31" s="58">
        <f t="shared" si="5"/>
        <v>0</v>
      </c>
    </row>
    <row r="32" spans="1:13" ht="15">
      <c r="A32" s="75">
        <v>9</v>
      </c>
      <c r="B32" s="80" t="str">
        <f>B21</f>
        <v>go, went  take, took hood ride, rode plane airport fly, flew</v>
      </c>
      <c r="C32" s="80"/>
      <c r="D32" s="80"/>
      <c r="F32" s="75">
        <v>9</v>
      </c>
      <c r="G32" s="80" t="str">
        <f>G21</f>
        <v>go, went  take, took hood ride, rode plane airport fly, flew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ride, rode</v>
      </c>
      <c r="C35" s="59" t="str">
        <f t="shared" si="6"/>
        <v>[raɪd], [rəud]</v>
      </c>
      <c r="D35" s="58" t="str">
        <f t="shared" si="6"/>
        <v>ї́хати ве́рхи</v>
      </c>
      <c r="F35" s="75">
        <v>1</v>
      </c>
      <c r="G35" s="58" t="str">
        <f>B35</f>
        <v>ride, rode</v>
      </c>
      <c r="H35" s="59" t="str">
        <f>C35</f>
        <v>[raɪd], [rəud]</v>
      </c>
      <c r="I35" s="58" t="str">
        <f>D35</f>
        <v>ї́хати ве́рхи</v>
      </c>
    </row>
    <row r="36" spans="1:9" ht="15">
      <c r="A36" s="75">
        <v>2</v>
      </c>
      <c r="B36" s="58" t="str">
        <f t="shared" si="6"/>
        <v>fly, flew</v>
      </c>
      <c r="C36" s="59" t="str">
        <f t="shared" si="6"/>
        <v>[flaɪ], [fluː]</v>
      </c>
      <c r="D36" s="58" t="str">
        <f t="shared" si="6"/>
        <v>літа́ти, проліта́ти</v>
      </c>
      <c r="F36" s="75">
        <v>2</v>
      </c>
      <c r="G36" s="58" t="str">
        <f t="shared" ref="G36:I42" si="7">B36</f>
        <v>fly, flew</v>
      </c>
      <c r="H36" s="59" t="str">
        <f t="shared" si="7"/>
        <v>[flaɪ], [fluː]</v>
      </c>
      <c r="I36" s="58" t="str">
        <f t="shared" si="7"/>
        <v>літа́ти, проліта́ти</v>
      </c>
    </row>
    <row r="37" spans="1:9" ht="15">
      <c r="A37" s="75">
        <v>3</v>
      </c>
      <c r="B37" s="58" t="str">
        <f t="shared" si="6"/>
        <v>take, took</v>
      </c>
      <c r="C37" s="59" t="str">
        <f t="shared" si="6"/>
        <v>[teɪk], [tʊk]</v>
      </c>
      <c r="D37" s="58" t="str">
        <f t="shared" si="6"/>
        <v>бра́ти</v>
      </c>
      <c r="F37" s="75">
        <v>3</v>
      </c>
      <c r="G37" s="58" t="str">
        <f t="shared" si="7"/>
        <v>take, took</v>
      </c>
      <c r="H37" s="59" t="str">
        <f t="shared" si="7"/>
        <v>[teɪk], [tʊk]</v>
      </c>
      <c r="I37" s="58" t="str">
        <f t="shared" si="7"/>
        <v>бра́ти</v>
      </c>
    </row>
    <row r="38" spans="1:9" ht="15">
      <c r="A38" s="75">
        <v>4</v>
      </c>
      <c r="B38" s="58" t="str">
        <f t="shared" si="6"/>
        <v>go, went</v>
      </c>
      <c r="C38" s="59" t="str">
        <f t="shared" si="6"/>
        <v>[gəu], [went]</v>
      </c>
      <c r="D38" s="58" t="str">
        <f t="shared" si="6"/>
        <v> іти́,</v>
      </c>
      <c r="F38" s="75">
        <v>4</v>
      </c>
      <c r="G38" s="58" t="str">
        <f t="shared" si="7"/>
        <v>go, went</v>
      </c>
      <c r="H38" s="59" t="str">
        <f t="shared" si="7"/>
        <v>[gəu], [went]</v>
      </c>
      <c r="I38" s="58" t="str">
        <f t="shared" si="7"/>
        <v> іти́,</v>
      </c>
    </row>
    <row r="39" spans="1:9" ht="15">
      <c r="A39" s="75">
        <v>5</v>
      </c>
      <c r="B39" s="58" t="str">
        <f t="shared" si="6"/>
        <v>airport</v>
      </c>
      <c r="C39" s="59" t="str">
        <f t="shared" si="6"/>
        <v>[ˈɛəpɔːt]</v>
      </c>
      <c r="D39" s="58" t="str">
        <f t="shared" si="6"/>
        <v>аеропо́рт</v>
      </c>
      <c r="F39" s="75">
        <v>5</v>
      </c>
      <c r="G39" s="58" t="str">
        <f t="shared" si="7"/>
        <v>airport</v>
      </c>
      <c r="H39" s="59" t="str">
        <f t="shared" si="7"/>
        <v>[ˈɛəpɔːt]</v>
      </c>
      <c r="I39" s="58" t="str">
        <f t="shared" si="7"/>
        <v>аеропо́рт</v>
      </c>
    </row>
    <row r="40" spans="1:9" ht="15">
      <c r="A40" s="75">
        <v>6</v>
      </c>
      <c r="B40" s="58" t="str">
        <f t="shared" si="6"/>
        <v>plane</v>
      </c>
      <c r="C40" s="59" t="str">
        <f t="shared" si="6"/>
        <v>[pleɪn]</v>
      </c>
      <c r="D40" s="58" t="str">
        <f t="shared" si="6"/>
        <v>літа́к</v>
      </c>
      <c r="F40" s="75">
        <v>6</v>
      </c>
      <c r="G40" s="58" t="str">
        <f t="shared" si="7"/>
        <v>plane</v>
      </c>
      <c r="H40" s="59" t="str">
        <f t="shared" si="7"/>
        <v>[pleɪn]</v>
      </c>
      <c r="I40" s="58" t="str">
        <f t="shared" si="7"/>
        <v>літа́к</v>
      </c>
    </row>
    <row r="41" spans="1:9" ht="15">
      <c r="A41" s="75">
        <v>7</v>
      </c>
      <c r="B41" s="58" t="str">
        <f t="shared" si="6"/>
        <v>hood</v>
      </c>
      <c r="C41" s="59" t="str">
        <f t="shared" si="6"/>
        <v>[hʊd]</v>
      </c>
      <c r="D41" s="58" t="str">
        <f t="shared" si="6"/>
        <v>капюшо́н, ка́пту́р</v>
      </c>
      <c r="F41" s="75">
        <v>7</v>
      </c>
      <c r="G41" s="58" t="str">
        <f t="shared" si="7"/>
        <v>hood</v>
      </c>
      <c r="H41" s="59" t="str">
        <f t="shared" si="7"/>
        <v>[hʊd]</v>
      </c>
      <c r="I41" s="58" t="str">
        <f t="shared" si="7"/>
        <v>капюшо́н, ка́пту́р</v>
      </c>
    </row>
    <row r="42" spans="1:9" ht="15">
      <c r="A42" s="75">
        <v>8</v>
      </c>
      <c r="B42" s="58">
        <f t="shared" si="6"/>
        <v>0</v>
      </c>
      <c r="C42" s="59">
        <f t="shared" si="6"/>
        <v>0</v>
      </c>
      <c r="D42" s="58">
        <f t="shared" si="6"/>
        <v>0</v>
      </c>
      <c r="F42" s="75">
        <v>8</v>
      </c>
      <c r="G42" s="58">
        <f t="shared" si="7"/>
        <v>0</v>
      </c>
      <c r="H42" s="59">
        <f t="shared" si="7"/>
        <v>0</v>
      </c>
      <c r="I42" s="58">
        <f t="shared" si="7"/>
        <v>0</v>
      </c>
    </row>
    <row r="43" spans="1:9" ht="15">
      <c r="A43" s="75">
        <v>9</v>
      </c>
      <c r="B43" s="80" t="str">
        <f>B32</f>
        <v>go, went  take, took hood ride, rode plane airport fly, flew</v>
      </c>
      <c r="C43" s="80"/>
      <c r="D43" s="80"/>
      <c r="F43" s="75">
        <v>9</v>
      </c>
      <c r="G43" s="80" t="str">
        <f>G32</f>
        <v>go, went  take, took hood ride, rode plane airport fly, flew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G33:I43 B1:D9 B11:D43">
    <cfRule type="cellIs" dxfId="763" priority="587" operator="lessThan">
      <formula>1</formula>
    </cfRule>
  </conditionalFormatting>
  <conditionalFormatting sqref="G36:G38 B36:B43 I36:I38 D36:D43">
    <cfRule type="containsBlanks" dxfId="762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761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760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759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758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757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756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755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754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753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752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751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750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749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748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747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746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745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744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743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742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741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740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739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738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737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736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735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734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733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732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731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730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729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728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727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726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725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724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723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722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721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720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719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718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717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716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715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714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713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712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711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710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709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708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707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706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705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704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703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702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701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700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699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698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697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696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695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694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693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692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691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690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689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688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687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686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685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684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683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682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81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680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679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678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677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676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675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674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673" priority="317">
      <formula>LEN(TRIM(N3))=0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672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671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670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669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68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67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6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665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664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3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662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1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660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659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8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7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6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5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54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653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652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51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650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9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648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647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6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5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4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3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42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641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640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9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638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7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636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635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4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3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2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1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30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9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28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7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626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5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4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23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2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1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0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19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8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17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16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5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614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3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12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11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0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9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8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7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6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605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604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3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602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1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600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99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8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7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6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5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94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93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92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91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590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9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88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87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6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5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4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3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582" priority="46" operator="lessThan">
      <formula>1</formula>
    </cfRule>
  </conditionalFormatting>
  <conditionalFormatting sqref="B10">
    <cfRule type="containsBlanks" dxfId="581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80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79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78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577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576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75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574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73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572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571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70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69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68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567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45" zoomScaleNormal="160" zoomScaleSheetLayoutView="145" workbookViewId="0">
      <selection activeCell="M13" sqref="M13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ride, rode</v>
      </c>
      <c r="C2" s="30">
        <f>L2</f>
        <v>0</v>
      </c>
      <c r="D2" s="22">
        <f>M2</f>
        <v>0</v>
      </c>
      <c r="F2" s="29">
        <f>A2</f>
        <v>1</v>
      </c>
      <c r="G2" s="22" t="str">
        <f>B2</f>
        <v>ride, rode</v>
      </c>
      <c r="H2" s="30">
        <f>C2</f>
        <v>0</v>
      </c>
      <c r="I2" s="22">
        <f>D2</f>
        <v>0</v>
      </c>
      <c r="J2" s="45">
        <v>1</v>
      </c>
      <c r="K2" s="60" t="s">
        <v>308</v>
      </c>
      <c r="L2" s="8"/>
      <c r="M2" s="8"/>
    </row>
    <row r="3" spans="1:13" ht="15.4" customHeight="1">
      <c r="A3" s="29">
        <f t="shared" ref="A3:D13" si="0">J3</f>
        <v>2</v>
      </c>
      <c r="B3" s="22" t="str">
        <f t="shared" si="0"/>
        <v>fly, flew</v>
      </c>
      <c r="C3" s="30">
        <f t="shared" si="0"/>
        <v>0</v>
      </c>
      <c r="D3" s="22">
        <f t="shared" si="0"/>
        <v>0</v>
      </c>
      <c r="F3" s="29">
        <f t="shared" ref="F3:I13" si="1">A3</f>
        <v>2</v>
      </c>
      <c r="G3" s="22" t="str">
        <f t="shared" si="1"/>
        <v>fly, flew</v>
      </c>
      <c r="H3" s="30">
        <f t="shared" si="1"/>
        <v>0</v>
      </c>
      <c r="I3" s="22">
        <f t="shared" si="1"/>
        <v>0</v>
      </c>
      <c r="J3" s="45">
        <v>2</v>
      </c>
      <c r="K3" s="60" t="s">
        <v>309</v>
      </c>
      <c r="L3" s="8"/>
      <c r="M3" s="8"/>
    </row>
    <row r="4" spans="1:13" ht="15.4" customHeight="1">
      <c r="A4" s="29">
        <f t="shared" si="0"/>
        <v>3</v>
      </c>
      <c r="B4" s="22" t="str">
        <f t="shared" si="0"/>
        <v>take, took</v>
      </c>
      <c r="C4" s="30">
        <f t="shared" si="0"/>
        <v>0</v>
      </c>
      <c r="D4" s="22">
        <f t="shared" si="0"/>
        <v>0</v>
      </c>
      <c r="F4" s="29">
        <f t="shared" si="1"/>
        <v>3</v>
      </c>
      <c r="G4" s="22" t="str">
        <f t="shared" si="1"/>
        <v>take, took</v>
      </c>
      <c r="H4" s="30">
        <f t="shared" si="1"/>
        <v>0</v>
      </c>
      <c r="I4" s="22">
        <f t="shared" si="1"/>
        <v>0</v>
      </c>
      <c r="J4" s="45">
        <v>3</v>
      </c>
      <c r="K4" s="60" t="s">
        <v>310</v>
      </c>
      <c r="L4" s="8"/>
      <c r="M4" s="8"/>
    </row>
    <row r="5" spans="1:13" ht="15.4" customHeight="1">
      <c r="A5" s="29">
        <f t="shared" si="0"/>
        <v>4</v>
      </c>
      <c r="B5" s="22" t="str">
        <f t="shared" si="0"/>
        <v>go, went</v>
      </c>
      <c r="C5" s="30">
        <f t="shared" si="0"/>
        <v>0</v>
      </c>
      <c r="D5" s="22">
        <f t="shared" si="0"/>
        <v>0</v>
      </c>
      <c r="F5" s="29">
        <f t="shared" si="1"/>
        <v>4</v>
      </c>
      <c r="G5" s="22" t="str">
        <f t="shared" si="1"/>
        <v>go, went</v>
      </c>
      <c r="H5" s="30">
        <f t="shared" si="1"/>
        <v>0</v>
      </c>
      <c r="I5" s="22">
        <f t="shared" si="1"/>
        <v>0</v>
      </c>
      <c r="J5" s="45">
        <v>4</v>
      </c>
      <c r="K5" s="46" t="s">
        <v>311</v>
      </c>
      <c r="L5" s="8"/>
      <c r="M5" s="8"/>
    </row>
    <row r="6" spans="1:13" ht="15.4" customHeight="1">
      <c r="A6" s="29">
        <f t="shared" si="0"/>
        <v>5</v>
      </c>
      <c r="B6" s="22" t="str">
        <f t="shared" si="0"/>
        <v>airport</v>
      </c>
      <c r="C6" s="30">
        <f t="shared" si="0"/>
        <v>0</v>
      </c>
      <c r="D6" s="22">
        <f t="shared" si="0"/>
        <v>0</v>
      </c>
      <c r="F6" s="29">
        <f t="shared" si="1"/>
        <v>5</v>
      </c>
      <c r="G6" s="22" t="str">
        <f t="shared" si="1"/>
        <v>airport</v>
      </c>
      <c r="H6" s="30">
        <f t="shared" si="1"/>
        <v>0</v>
      </c>
      <c r="I6" s="22">
        <f t="shared" si="1"/>
        <v>0</v>
      </c>
      <c r="J6" s="45">
        <v>5</v>
      </c>
      <c r="K6" s="60" t="s">
        <v>312</v>
      </c>
      <c r="L6" s="8"/>
      <c r="M6" s="8"/>
    </row>
    <row r="7" spans="1:13" ht="15.4" customHeight="1">
      <c r="A7" s="29">
        <f t="shared" si="0"/>
        <v>6</v>
      </c>
      <c r="B7" s="22" t="str">
        <f t="shared" si="0"/>
        <v>plane</v>
      </c>
      <c r="C7" s="30">
        <f t="shared" si="0"/>
        <v>0</v>
      </c>
      <c r="D7" s="22">
        <f t="shared" si="0"/>
        <v>0</v>
      </c>
      <c r="F7" s="29">
        <f t="shared" si="1"/>
        <v>6</v>
      </c>
      <c r="G7" s="22" t="str">
        <f t="shared" si="1"/>
        <v>plane</v>
      </c>
      <c r="H7" s="30">
        <f t="shared" si="1"/>
        <v>0</v>
      </c>
      <c r="I7" s="22">
        <f t="shared" si="1"/>
        <v>0</v>
      </c>
      <c r="J7" s="45">
        <v>6</v>
      </c>
      <c r="K7" s="60" t="s">
        <v>313</v>
      </c>
      <c r="L7" s="8"/>
      <c r="M7" s="8"/>
    </row>
    <row r="8" spans="1:13" ht="15.4" customHeight="1">
      <c r="A8" s="29">
        <f t="shared" si="0"/>
        <v>7</v>
      </c>
      <c r="B8" s="22" t="str">
        <f t="shared" si="0"/>
        <v>hood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 t="str">
        <f t="shared" si="1"/>
        <v>hood</v>
      </c>
      <c r="H8" s="30">
        <f t="shared" si="1"/>
        <v>0</v>
      </c>
      <c r="I8" s="22">
        <f t="shared" si="1"/>
        <v>0</v>
      </c>
      <c r="J8" s="45">
        <v>7</v>
      </c>
      <c r="K8" s="60" t="s">
        <v>314</v>
      </c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47"/>
      <c r="M9" s="47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5.4" customHeight="1">
      <c r="A11" s="29">
        <f t="shared" si="0"/>
        <v>10</v>
      </c>
      <c r="B11" s="22">
        <f t="shared" si="0"/>
        <v>0</v>
      </c>
      <c r="C11" s="30">
        <f t="shared" si="0"/>
        <v>0</v>
      </c>
      <c r="D11" s="22">
        <f t="shared" si="0"/>
        <v>0</v>
      </c>
      <c r="F11" s="29">
        <f t="shared" si="1"/>
        <v>10</v>
      </c>
      <c r="G11" s="22">
        <f t="shared" si="1"/>
        <v>0</v>
      </c>
      <c r="H11" s="30">
        <f t="shared" si="1"/>
        <v>0</v>
      </c>
      <c r="I11" s="22">
        <f t="shared" si="1"/>
        <v>0</v>
      </c>
      <c r="J11" s="10">
        <v>10</v>
      </c>
      <c r="K11"/>
      <c r="L11" s="8"/>
      <c r="M11"/>
    </row>
    <row r="12" spans="1:13" ht="15.4" customHeight="1">
      <c r="A12" s="29">
        <f t="shared" si="0"/>
        <v>11</v>
      </c>
      <c r="B12" s="22">
        <f>K12</f>
        <v>0</v>
      </c>
      <c r="C12" s="30">
        <f t="shared" si="0"/>
        <v>0</v>
      </c>
      <c r="D12" s="22">
        <f t="shared" si="0"/>
        <v>0</v>
      </c>
      <c r="F12" s="29">
        <f t="shared" si="1"/>
        <v>11</v>
      </c>
      <c r="G12" s="22">
        <f t="shared" si="1"/>
        <v>0</v>
      </c>
      <c r="H12" s="30">
        <f t="shared" si="1"/>
        <v>0</v>
      </c>
      <c r="I12" s="22">
        <f t="shared" si="1"/>
        <v>0</v>
      </c>
      <c r="J12" s="10">
        <v>11</v>
      </c>
      <c r="K12" s="38"/>
      <c r="L12" s="8"/>
      <c r="M12" s="32"/>
    </row>
    <row r="13" spans="1:13" ht="15.4" customHeight="1">
      <c r="A13" s="29">
        <f t="shared" si="0"/>
        <v>12</v>
      </c>
      <c r="B13" s="22">
        <f>K13</f>
        <v>0</v>
      </c>
      <c r="C13" s="30">
        <f t="shared" si="0"/>
        <v>0</v>
      </c>
      <c r="D13" s="22">
        <f t="shared" si="0"/>
        <v>0</v>
      </c>
      <c r="F13" s="29">
        <f t="shared" si="1"/>
        <v>12</v>
      </c>
      <c r="G13" s="22">
        <f t="shared" si="1"/>
        <v>0</v>
      </c>
      <c r="H13" s="30">
        <f t="shared" si="1"/>
        <v>0</v>
      </c>
      <c r="I13" s="22">
        <f t="shared" si="1"/>
        <v>0</v>
      </c>
      <c r="J13" s="9">
        <v>12</v>
      </c>
      <c r="K13" s="38"/>
      <c r="L13" s="8"/>
      <c r="M13" s="32"/>
    </row>
    <row r="14" spans="1:13" ht="10.5" customHeight="1">
      <c r="K14" s="38"/>
    </row>
    <row r="15" spans="1:13" ht="12" customHeight="1">
      <c r="D15" s="35" t="s">
        <v>0</v>
      </c>
      <c r="E15" s="36"/>
      <c r="F15" s="37"/>
      <c r="G15" s="36"/>
      <c r="H15" s="36"/>
      <c r="I15" s="35" t="s">
        <v>0</v>
      </c>
      <c r="K15" s="38"/>
    </row>
    <row r="16" spans="1:13" ht="15.4" customHeight="1">
      <c r="A16" s="29">
        <v>1</v>
      </c>
      <c r="B16" s="22" t="str">
        <f t="shared" ref="B16:D27" si="2">B2</f>
        <v>ride, rode</v>
      </c>
      <c r="C16" s="30">
        <f t="shared" si="2"/>
        <v>0</v>
      </c>
      <c r="D16" s="22">
        <f t="shared" si="2"/>
        <v>0</v>
      </c>
      <c r="F16" s="29">
        <v>1</v>
      </c>
      <c r="G16" s="22" t="str">
        <f>B16</f>
        <v>ride, rode</v>
      </c>
      <c r="H16" s="30">
        <f>C16</f>
        <v>0</v>
      </c>
      <c r="I16" s="22">
        <f>D16</f>
        <v>0</v>
      </c>
      <c r="J16" s="31"/>
      <c r="K16" s="38"/>
    </row>
    <row r="17" spans="1:13" ht="15.75">
      <c r="A17" s="29">
        <v>2</v>
      </c>
      <c r="B17" s="22" t="str">
        <f t="shared" si="2"/>
        <v>fly, flew</v>
      </c>
      <c r="C17" s="30">
        <f t="shared" si="2"/>
        <v>0</v>
      </c>
      <c r="D17" s="22">
        <f t="shared" si="2"/>
        <v>0</v>
      </c>
      <c r="F17" s="29">
        <v>2</v>
      </c>
      <c r="G17" s="22" t="str">
        <f t="shared" ref="G17:I27" si="3">B17</f>
        <v>fly, flew</v>
      </c>
      <c r="H17" s="30">
        <f t="shared" si="3"/>
        <v>0</v>
      </c>
      <c r="I17" s="22">
        <f t="shared" si="3"/>
        <v>0</v>
      </c>
      <c r="K17" s="38"/>
      <c r="L17" s="33"/>
      <c r="M17" s="34"/>
    </row>
    <row r="18" spans="1:13" ht="15.75">
      <c r="A18" s="29">
        <v>3</v>
      </c>
      <c r="B18" s="22" t="str">
        <f t="shared" si="2"/>
        <v>take, took</v>
      </c>
      <c r="C18" s="30">
        <f t="shared" si="2"/>
        <v>0</v>
      </c>
      <c r="D18" s="22">
        <f t="shared" si="2"/>
        <v>0</v>
      </c>
      <c r="F18" s="29">
        <v>3</v>
      </c>
      <c r="G18" s="22" t="str">
        <f t="shared" si="3"/>
        <v>take, took</v>
      </c>
      <c r="H18" s="30">
        <f t="shared" si="3"/>
        <v>0</v>
      </c>
      <c r="I18" s="22">
        <f t="shared" si="3"/>
        <v>0</v>
      </c>
      <c r="J18" s="31"/>
      <c r="K18" s="38"/>
      <c r="L18" s="33"/>
      <c r="M18" s="33"/>
    </row>
    <row r="19" spans="1:13" ht="15.75">
      <c r="A19" s="29">
        <v>4</v>
      </c>
      <c r="B19" s="22" t="str">
        <f t="shared" si="2"/>
        <v>go, went</v>
      </c>
      <c r="C19" s="30">
        <f t="shared" si="2"/>
        <v>0</v>
      </c>
      <c r="D19" s="22">
        <f t="shared" si="2"/>
        <v>0</v>
      </c>
      <c r="F19" s="29">
        <v>4</v>
      </c>
      <c r="G19" s="22" t="str">
        <f t="shared" si="3"/>
        <v>go, went</v>
      </c>
      <c r="H19" s="30">
        <f t="shared" si="3"/>
        <v>0</v>
      </c>
      <c r="I19" s="22">
        <f t="shared" si="3"/>
        <v>0</v>
      </c>
      <c r="J19" s="31"/>
      <c r="K19" s="38"/>
      <c r="L19" s="33"/>
      <c r="M19" s="34"/>
    </row>
    <row r="20" spans="1:13" ht="15.75">
      <c r="A20" s="29">
        <v>5</v>
      </c>
      <c r="B20" s="22" t="str">
        <f t="shared" si="2"/>
        <v>airport</v>
      </c>
      <c r="C20" s="30">
        <f t="shared" si="2"/>
        <v>0</v>
      </c>
      <c r="D20" s="22">
        <f t="shared" si="2"/>
        <v>0</v>
      </c>
      <c r="F20" s="29">
        <v>5</v>
      </c>
      <c r="G20" s="22" t="str">
        <f t="shared" si="3"/>
        <v>airport</v>
      </c>
      <c r="H20" s="30">
        <f t="shared" si="3"/>
        <v>0</v>
      </c>
      <c r="I20" s="22">
        <f t="shared" si="3"/>
        <v>0</v>
      </c>
      <c r="K20" s="38"/>
      <c r="L20" s="33"/>
      <c r="M20" s="33"/>
    </row>
    <row r="21" spans="1:13" ht="15.75">
      <c r="A21" s="29">
        <v>6</v>
      </c>
      <c r="B21" s="22" t="str">
        <f t="shared" si="2"/>
        <v>plane</v>
      </c>
      <c r="C21" s="30">
        <f t="shared" si="2"/>
        <v>0</v>
      </c>
      <c r="D21" s="22">
        <f t="shared" si="2"/>
        <v>0</v>
      </c>
      <c r="F21" s="29">
        <v>6</v>
      </c>
      <c r="G21" s="22" t="str">
        <f t="shared" si="3"/>
        <v>plane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.75">
      <c r="A22" s="29">
        <v>7</v>
      </c>
      <c r="B22" s="22" t="str">
        <f t="shared" si="2"/>
        <v>hood</v>
      </c>
      <c r="C22" s="30">
        <f t="shared" si="2"/>
        <v>0</v>
      </c>
      <c r="D22" s="22">
        <f t="shared" si="2"/>
        <v>0</v>
      </c>
      <c r="F22" s="29">
        <v>7</v>
      </c>
      <c r="G22" s="22" t="str">
        <f t="shared" si="3"/>
        <v>hood</v>
      </c>
      <c r="H22" s="30">
        <f t="shared" si="3"/>
        <v>0</v>
      </c>
      <c r="I22" s="22">
        <f t="shared" si="3"/>
        <v>0</v>
      </c>
      <c r="K22" s="38"/>
      <c r="L22" s="33"/>
      <c r="M22" s="34"/>
    </row>
    <row r="23" spans="1:13" ht="15.75">
      <c r="A23" s="29">
        <v>8</v>
      </c>
      <c r="B23" s="22">
        <f t="shared" si="2"/>
        <v>0</v>
      </c>
      <c r="C23" s="30">
        <f t="shared" si="2"/>
        <v>0</v>
      </c>
      <c r="D23" s="22">
        <f t="shared" si="2"/>
        <v>0</v>
      </c>
      <c r="F23" s="29">
        <v>8</v>
      </c>
      <c r="G23" s="22">
        <f t="shared" si="3"/>
        <v>0</v>
      </c>
      <c r="H23" s="30">
        <f t="shared" si="3"/>
        <v>0</v>
      </c>
      <c r="I23" s="22">
        <f t="shared" si="3"/>
        <v>0</v>
      </c>
      <c r="K23" s="38"/>
      <c r="L23" s="33"/>
      <c r="M23" s="34"/>
    </row>
    <row r="24" spans="1:13" ht="15.75">
      <c r="A24" s="29">
        <v>9</v>
      </c>
      <c r="B24" s="22">
        <f t="shared" si="2"/>
        <v>0</v>
      </c>
      <c r="C24" s="30">
        <f t="shared" si="2"/>
        <v>0</v>
      </c>
      <c r="D24" s="22">
        <f t="shared" si="2"/>
        <v>0</v>
      </c>
      <c r="F24" s="29">
        <v>9</v>
      </c>
      <c r="G24" s="22">
        <f t="shared" si="3"/>
        <v>0</v>
      </c>
      <c r="H24" s="30">
        <f t="shared" si="3"/>
        <v>0</v>
      </c>
      <c r="I24" s="22">
        <f t="shared" si="3"/>
        <v>0</v>
      </c>
      <c r="K24" s="38"/>
      <c r="L24" s="33"/>
      <c r="M24" s="34"/>
    </row>
    <row r="25" spans="1:13" ht="15.75">
      <c r="A25" s="29">
        <v>10</v>
      </c>
      <c r="B25" s="22">
        <f t="shared" si="2"/>
        <v>0</v>
      </c>
      <c r="C25" s="30">
        <f t="shared" si="2"/>
        <v>0</v>
      </c>
      <c r="D25" s="22">
        <f t="shared" si="2"/>
        <v>0</v>
      </c>
      <c r="F25" s="29">
        <v>10</v>
      </c>
      <c r="G25" s="22">
        <f t="shared" si="3"/>
        <v>0</v>
      </c>
      <c r="H25" s="30">
        <f t="shared" si="3"/>
        <v>0</v>
      </c>
      <c r="I25" s="22">
        <f t="shared" si="3"/>
        <v>0</v>
      </c>
      <c r="M25" s="34"/>
    </row>
    <row r="26" spans="1:13" ht="15.75">
      <c r="A26" s="29">
        <v>11</v>
      </c>
      <c r="B26" s="22">
        <f t="shared" si="2"/>
        <v>0</v>
      </c>
      <c r="C26" s="30">
        <f t="shared" si="2"/>
        <v>0</v>
      </c>
      <c r="D26" s="22">
        <f t="shared" si="2"/>
        <v>0</v>
      </c>
      <c r="F26" s="29">
        <v>11</v>
      </c>
      <c r="G26" s="22">
        <f t="shared" si="3"/>
        <v>0</v>
      </c>
      <c r="H26" s="30">
        <f t="shared" si="3"/>
        <v>0</v>
      </c>
      <c r="I26" s="22">
        <f t="shared" si="3"/>
        <v>0</v>
      </c>
    </row>
    <row r="27" spans="1:13" ht="15.75">
      <c r="A27" s="29">
        <v>12</v>
      </c>
      <c r="B27" s="22">
        <f t="shared" si="2"/>
        <v>0</v>
      </c>
      <c r="C27" s="30">
        <f t="shared" si="2"/>
        <v>0</v>
      </c>
      <c r="D27" s="22">
        <f t="shared" si="2"/>
        <v>0</v>
      </c>
      <c r="F27" s="29">
        <v>12</v>
      </c>
      <c r="G27" s="22">
        <f t="shared" si="3"/>
        <v>0</v>
      </c>
      <c r="H27" s="30">
        <f t="shared" si="3"/>
        <v>0</v>
      </c>
      <c r="I27" s="22">
        <f t="shared" si="3"/>
        <v>0</v>
      </c>
    </row>
    <row r="28" spans="1:13" ht="15"/>
    <row r="29" spans="1:13" ht="15">
      <c r="D29" s="35" t="s">
        <v>0</v>
      </c>
      <c r="E29" s="36"/>
      <c r="F29" s="37"/>
      <c r="G29" s="36"/>
      <c r="H29" s="36"/>
      <c r="I29" s="35" t="s">
        <v>0</v>
      </c>
    </row>
    <row r="30" spans="1:13" ht="15.75">
      <c r="A30" s="29">
        <v>1</v>
      </c>
      <c r="B30" s="22" t="str">
        <f t="shared" ref="B30:D41" si="4">B16</f>
        <v>ride, rode</v>
      </c>
      <c r="C30" s="30">
        <f t="shared" si="4"/>
        <v>0</v>
      </c>
      <c r="D30" s="22">
        <f t="shared" si="4"/>
        <v>0</v>
      </c>
      <c r="F30" s="29">
        <v>1</v>
      </c>
      <c r="G30" s="22" t="str">
        <f>B30</f>
        <v>ride, rode</v>
      </c>
      <c r="H30" s="30">
        <f>C30</f>
        <v>0</v>
      </c>
      <c r="I30" s="22">
        <f>D30</f>
        <v>0</v>
      </c>
    </row>
    <row r="31" spans="1:13" ht="15.75">
      <c r="A31" s="29">
        <v>2</v>
      </c>
      <c r="B31" s="22" t="str">
        <f t="shared" si="4"/>
        <v>fly, flew</v>
      </c>
      <c r="C31" s="30">
        <f t="shared" si="4"/>
        <v>0</v>
      </c>
      <c r="D31" s="22">
        <f t="shared" si="4"/>
        <v>0</v>
      </c>
      <c r="F31" s="29">
        <v>2</v>
      </c>
      <c r="G31" s="22" t="str">
        <f t="shared" ref="G31:I41" si="5">B31</f>
        <v>fly, flew</v>
      </c>
      <c r="H31" s="30">
        <f t="shared" si="5"/>
        <v>0</v>
      </c>
      <c r="I31" s="22">
        <f t="shared" si="5"/>
        <v>0</v>
      </c>
    </row>
    <row r="32" spans="1:13" ht="15.75">
      <c r="A32" s="29">
        <v>3</v>
      </c>
      <c r="B32" s="22" t="str">
        <f t="shared" si="4"/>
        <v>take, took</v>
      </c>
      <c r="C32" s="30">
        <f t="shared" si="4"/>
        <v>0</v>
      </c>
      <c r="D32" s="22">
        <f t="shared" si="4"/>
        <v>0</v>
      </c>
      <c r="F32" s="29">
        <v>3</v>
      </c>
      <c r="G32" s="22" t="str">
        <f t="shared" si="5"/>
        <v>take, took</v>
      </c>
      <c r="H32" s="30">
        <f t="shared" si="5"/>
        <v>0</v>
      </c>
      <c r="I32" s="22">
        <f t="shared" si="5"/>
        <v>0</v>
      </c>
    </row>
    <row r="33" spans="1:9" ht="15.75">
      <c r="A33" s="29">
        <v>4</v>
      </c>
      <c r="B33" s="22" t="str">
        <f t="shared" si="4"/>
        <v>go, went</v>
      </c>
      <c r="C33" s="30">
        <f t="shared" si="4"/>
        <v>0</v>
      </c>
      <c r="D33" s="22">
        <f t="shared" si="4"/>
        <v>0</v>
      </c>
      <c r="F33" s="29">
        <v>4</v>
      </c>
      <c r="G33" s="22" t="str">
        <f t="shared" si="5"/>
        <v>go, went</v>
      </c>
      <c r="H33" s="30">
        <f t="shared" si="5"/>
        <v>0</v>
      </c>
      <c r="I33" s="22">
        <f t="shared" si="5"/>
        <v>0</v>
      </c>
    </row>
    <row r="34" spans="1:9" ht="15.75">
      <c r="A34" s="29">
        <v>5</v>
      </c>
      <c r="B34" s="22" t="str">
        <f t="shared" si="4"/>
        <v>airport</v>
      </c>
      <c r="C34" s="30">
        <f t="shared" si="4"/>
        <v>0</v>
      </c>
      <c r="D34" s="22">
        <f t="shared" si="4"/>
        <v>0</v>
      </c>
      <c r="F34" s="29">
        <v>5</v>
      </c>
      <c r="G34" s="22" t="str">
        <f t="shared" si="5"/>
        <v>airport</v>
      </c>
      <c r="H34" s="30">
        <f t="shared" si="5"/>
        <v>0</v>
      </c>
      <c r="I34" s="22">
        <f t="shared" si="5"/>
        <v>0</v>
      </c>
    </row>
    <row r="35" spans="1:9" ht="15.75">
      <c r="A35" s="29">
        <v>6</v>
      </c>
      <c r="B35" s="22" t="str">
        <f t="shared" si="4"/>
        <v>plane</v>
      </c>
      <c r="C35" s="30">
        <f t="shared" si="4"/>
        <v>0</v>
      </c>
      <c r="D35" s="22">
        <f t="shared" si="4"/>
        <v>0</v>
      </c>
      <c r="F35" s="29">
        <v>6</v>
      </c>
      <c r="G35" s="22" t="str">
        <f t="shared" si="5"/>
        <v>plane</v>
      </c>
      <c r="H35" s="30">
        <f t="shared" si="5"/>
        <v>0</v>
      </c>
      <c r="I35" s="22">
        <f t="shared" si="5"/>
        <v>0</v>
      </c>
    </row>
    <row r="36" spans="1:9" ht="15.75">
      <c r="A36" s="29">
        <v>7</v>
      </c>
      <c r="B36" s="22" t="str">
        <f t="shared" si="4"/>
        <v>hood</v>
      </c>
      <c r="C36" s="30">
        <f t="shared" si="4"/>
        <v>0</v>
      </c>
      <c r="D36" s="22">
        <f t="shared" si="4"/>
        <v>0</v>
      </c>
      <c r="F36" s="29">
        <v>7</v>
      </c>
      <c r="G36" s="22" t="str">
        <f t="shared" si="5"/>
        <v>hood</v>
      </c>
      <c r="H36" s="30">
        <f t="shared" si="5"/>
        <v>0</v>
      </c>
      <c r="I36" s="22">
        <f t="shared" si="5"/>
        <v>0</v>
      </c>
    </row>
    <row r="37" spans="1:9" ht="15.75">
      <c r="A37" s="29">
        <v>8</v>
      </c>
      <c r="B37" s="22">
        <f t="shared" si="4"/>
        <v>0</v>
      </c>
      <c r="C37" s="30">
        <f t="shared" si="4"/>
        <v>0</v>
      </c>
      <c r="D37" s="22">
        <f t="shared" si="4"/>
        <v>0</v>
      </c>
      <c r="F37" s="29">
        <v>8</v>
      </c>
      <c r="G37" s="22">
        <f t="shared" si="5"/>
        <v>0</v>
      </c>
      <c r="H37" s="30">
        <f t="shared" si="5"/>
        <v>0</v>
      </c>
      <c r="I37" s="22">
        <f t="shared" si="5"/>
        <v>0</v>
      </c>
    </row>
    <row r="38" spans="1:9" ht="15.75">
      <c r="A38" s="29">
        <v>9</v>
      </c>
      <c r="B38" s="22">
        <f t="shared" si="4"/>
        <v>0</v>
      </c>
      <c r="C38" s="30">
        <f t="shared" si="4"/>
        <v>0</v>
      </c>
      <c r="D38" s="22">
        <f t="shared" si="4"/>
        <v>0</v>
      </c>
      <c r="F38" s="29">
        <v>9</v>
      </c>
      <c r="G38" s="22">
        <f t="shared" si="5"/>
        <v>0</v>
      </c>
      <c r="H38" s="30">
        <f t="shared" si="5"/>
        <v>0</v>
      </c>
      <c r="I38" s="22">
        <f t="shared" si="5"/>
        <v>0</v>
      </c>
    </row>
    <row r="39" spans="1:9" ht="15.75">
      <c r="A39" s="29">
        <v>10</v>
      </c>
      <c r="B39" s="22">
        <f t="shared" si="4"/>
        <v>0</v>
      </c>
      <c r="C39" s="30">
        <f t="shared" si="4"/>
        <v>0</v>
      </c>
      <c r="D39" s="22">
        <f t="shared" si="4"/>
        <v>0</v>
      </c>
      <c r="F39" s="29">
        <v>10</v>
      </c>
      <c r="G39" s="22">
        <f t="shared" si="5"/>
        <v>0</v>
      </c>
      <c r="H39" s="30">
        <f t="shared" si="5"/>
        <v>0</v>
      </c>
      <c r="I39" s="22">
        <f t="shared" si="5"/>
        <v>0</v>
      </c>
    </row>
    <row r="40" spans="1:9" ht="15.75">
      <c r="A40" s="29">
        <v>11</v>
      </c>
      <c r="B40" s="22">
        <f t="shared" si="4"/>
        <v>0</v>
      </c>
      <c r="C40" s="30">
        <f t="shared" si="4"/>
        <v>0</v>
      </c>
      <c r="D40" s="22">
        <f t="shared" si="4"/>
        <v>0</v>
      </c>
      <c r="F40" s="29">
        <v>11</v>
      </c>
      <c r="G40" s="22">
        <f t="shared" si="5"/>
        <v>0</v>
      </c>
      <c r="H40" s="30">
        <f t="shared" si="5"/>
        <v>0</v>
      </c>
      <c r="I40" s="22">
        <f t="shared" si="5"/>
        <v>0</v>
      </c>
    </row>
    <row r="41" spans="1:9" ht="15.75">
      <c r="A41" s="29">
        <v>12</v>
      </c>
      <c r="B41" s="22">
        <f t="shared" si="4"/>
        <v>0</v>
      </c>
      <c r="C41" s="30">
        <f t="shared" si="4"/>
        <v>0</v>
      </c>
      <c r="D41" s="22">
        <f t="shared" si="4"/>
        <v>0</v>
      </c>
      <c r="F41" s="29">
        <v>12</v>
      </c>
      <c r="G41" s="22">
        <f t="shared" si="5"/>
        <v>0</v>
      </c>
      <c r="H41" s="30">
        <f t="shared" si="5"/>
        <v>0</v>
      </c>
      <c r="I41" s="22">
        <f t="shared" si="5"/>
        <v>0</v>
      </c>
    </row>
    <row r="42" spans="1:9" ht="15"/>
    <row r="43" spans="1:9" ht="15">
      <c r="D43" s="35" t="s">
        <v>0</v>
      </c>
      <c r="E43" s="36"/>
      <c r="F43" s="37"/>
      <c r="G43" s="36"/>
      <c r="H43" s="36"/>
      <c r="I43" s="35" t="s">
        <v>0</v>
      </c>
    </row>
    <row r="44" spans="1:9" ht="15.75">
      <c r="A44" s="29">
        <v>1</v>
      </c>
      <c r="B44" s="22" t="str">
        <f t="shared" ref="B44:D55" si="6">B30</f>
        <v>ride, rode</v>
      </c>
      <c r="C44" s="30">
        <f t="shared" si="6"/>
        <v>0</v>
      </c>
      <c r="D44" s="22">
        <f t="shared" si="6"/>
        <v>0</v>
      </c>
      <c r="F44" s="29">
        <v>1</v>
      </c>
      <c r="G44" s="22" t="str">
        <f>B44</f>
        <v>ride, rode</v>
      </c>
      <c r="H44" s="30">
        <f>C44</f>
        <v>0</v>
      </c>
      <c r="I44" s="22">
        <f>D44</f>
        <v>0</v>
      </c>
    </row>
    <row r="45" spans="1:9" ht="15.75">
      <c r="A45" s="29">
        <v>2</v>
      </c>
      <c r="B45" s="22" t="str">
        <f t="shared" si="6"/>
        <v>fly, flew</v>
      </c>
      <c r="C45" s="30">
        <f t="shared" si="6"/>
        <v>0</v>
      </c>
      <c r="D45" s="22">
        <f t="shared" si="6"/>
        <v>0</v>
      </c>
      <c r="F45" s="29">
        <v>2</v>
      </c>
      <c r="G45" s="22" t="str">
        <f t="shared" ref="G45:I55" si="7">B45</f>
        <v>fly, flew</v>
      </c>
      <c r="H45" s="30">
        <f t="shared" si="7"/>
        <v>0</v>
      </c>
      <c r="I45" s="22">
        <f t="shared" si="7"/>
        <v>0</v>
      </c>
    </row>
    <row r="46" spans="1:9" ht="15.75">
      <c r="A46" s="29">
        <v>3</v>
      </c>
      <c r="B46" s="22" t="str">
        <f t="shared" si="6"/>
        <v>take, took</v>
      </c>
      <c r="C46" s="30">
        <f t="shared" si="6"/>
        <v>0</v>
      </c>
      <c r="D46" s="22">
        <f t="shared" si="6"/>
        <v>0</v>
      </c>
      <c r="F46" s="29">
        <v>3</v>
      </c>
      <c r="G46" s="22" t="str">
        <f t="shared" si="7"/>
        <v>take, took</v>
      </c>
      <c r="H46" s="30">
        <f t="shared" si="7"/>
        <v>0</v>
      </c>
      <c r="I46" s="22">
        <f t="shared" si="7"/>
        <v>0</v>
      </c>
    </row>
    <row r="47" spans="1:9" ht="15.75">
      <c r="A47" s="29">
        <v>4</v>
      </c>
      <c r="B47" s="22" t="str">
        <f t="shared" si="6"/>
        <v>go, went</v>
      </c>
      <c r="C47" s="30">
        <f t="shared" si="6"/>
        <v>0</v>
      </c>
      <c r="D47" s="22">
        <f t="shared" si="6"/>
        <v>0</v>
      </c>
      <c r="F47" s="29">
        <v>4</v>
      </c>
      <c r="G47" s="22" t="str">
        <f t="shared" si="7"/>
        <v>go, went</v>
      </c>
      <c r="H47" s="30">
        <f t="shared" si="7"/>
        <v>0</v>
      </c>
      <c r="I47" s="22">
        <f t="shared" si="7"/>
        <v>0</v>
      </c>
    </row>
    <row r="48" spans="1:9" ht="15.75">
      <c r="A48" s="29">
        <v>5</v>
      </c>
      <c r="B48" s="22" t="str">
        <f t="shared" si="6"/>
        <v>airport</v>
      </c>
      <c r="C48" s="30">
        <f t="shared" si="6"/>
        <v>0</v>
      </c>
      <c r="D48" s="22">
        <f t="shared" si="6"/>
        <v>0</v>
      </c>
      <c r="F48" s="29">
        <v>5</v>
      </c>
      <c r="G48" s="22" t="str">
        <f t="shared" si="7"/>
        <v>airport</v>
      </c>
      <c r="H48" s="30">
        <f t="shared" si="7"/>
        <v>0</v>
      </c>
      <c r="I48" s="22">
        <f t="shared" si="7"/>
        <v>0</v>
      </c>
    </row>
    <row r="49" spans="1:9" ht="15.75">
      <c r="A49" s="29">
        <v>6</v>
      </c>
      <c r="B49" s="22" t="str">
        <f t="shared" si="6"/>
        <v>plane</v>
      </c>
      <c r="C49" s="30">
        <f t="shared" si="6"/>
        <v>0</v>
      </c>
      <c r="D49" s="22">
        <f t="shared" si="6"/>
        <v>0</v>
      </c>
      <c r="F49" s="29">
        <v>6</v>
      </c>
      <c r="G49" s="22" t="str">
        <f t="shared" si="7"/>
        <v>plane</v>
      </c>
      <c r="H49" s="30">
        <f t="shared" si="7"/>
        <v>0</v>
      </c>
      <c r="I49" s="22">
        <f t="shared" si="7"/>
        <v>0</v>
      </c>
    </row>
    <row r="50" spans="1:9" ht="15.75">
      <c r="A50" s="29">
        <v>7</v>
      </c>
      <c r="B50" s="22" t="str">
        <f t="shared" si="6"/>
        <v>hood</v>
      </c>
      <c r="C50" s="30">
        <f t="shared" si="6"/>
        <v>0</v>
      </c>
      <c r="D50" s="22">
        <f t="shared" si="6"/>
        <v>0</v>
      </c>
      <c r="F50" s="29">
        <v>7</v>
      </c>
      <c r="G50" s="22" t="str">
        <f t="shared" si="7"/>
        <v>hood</v>
      </c>
      <c r="H50" s="30">
        <f t="shared" si="7"/>
        <v>0</v>
      </c>
      <c r="I50" s="22">
        <f t="shared" si="7"/>
        <v>0</v>
      </c>
    </row>
    <row r="51" spans="1:9" ht="15.75">
      <c r="A51" s="29">
        <v>8</v>
      </c>
      <c r="B51" s="22">
        <f t="shared" si="6"/>
        <v>0</v>
      </c>
      <c r="C51" s="30">
        <f t="shared" si="6"/>
        <v>0</v>
      </c>
      <c r="D51" s="22">
        <f t="shared" si="6"/>
        <v>0</v>
      </c>
      <c r="F51" s="29">
        <v>8</v>
      </c>
      <c r="G51" s="22">
        <f t="shared" si="7"/>
        <v>0</v>
      </c>
      <c r="H51" s="30">
        <f t="shared" si="7"/>
        <v>0</v>
      </c>
      <c r="I51" s="22">
        <f t="shared" si="7"/>
        <v>0</v>
      </c>
    </row>
    <row r="52" spans="1:9" ht="15.75">
      <c r="A52" s="29">
        <v>9</v>
      </c>
      <c r="B52" s="22">
        <f t="shared" si="6"/>
        <v>0</v>
      </c>
      <c r="C52" s="30">
        <f t="shared" si="6"/>
        <v>0</v>
      </c>
      <c r="D52" s="22">
        <f t="shared" si="6"/>
        <v>0</v>
      </c>
      <c r="F52" s="29">
        <v>9</v>
      </c>
      <c r="G52" s="22">
        <f t="shared" si="7"/>
        <v>0</v>
      </c>
      <c r="H52" s="30">
        <f t="shared" si="7"/>
        <v>0</v>
      </c>
      <c r="I52" s="22">
        <f t="shared" si="7"/>
        <v>0</v>
      </c>
    </row>
    <row r="53" spans="1:9" ht="15" customHeight="1">
      <c r="A53" s="29">
        <v>10</v>
      </c>
      <c r="B53" s="22">
        <f t="shared" si="6"/>
        <v>0</v>
      </c>
      <c r="C53" s="30">
        <f t="shared" si="6"/>
        <v>0</v>
      </c>
      <c r="D53" s="22">
        <f t="shared" si="6"/>
        <v>0</v>
      </c>
      <c r="F53" s="29">
        <v>10</v>
      </c>
      <c r="G53" s="22">
        <f t="shared" si="7"/>
        <v>0</v>
      </c>
      <c r="H53" s="30">
        <f t="shared" si="7"/>
        <v>0</v>
      </c>
      <c r="I53" s="22">
        <f t="shared" si="7"/>
        <v>0</v>
      </c>
    </row>
    <row r="54" spans="1:9" ht="15.75">
      <c r="A54" s="29">
        <v>11</v>
      </c>
      <c r="B54" s="22">
        <f t="shared" si="6"/>
        <v>0</v>
      </c>
      <c r="C54" s="30">
        <f t="shared" si="6"/>
        <v>0</v>
      </c>
      <c r="D54" s="22">
        <f t="shared" si="6"/>
        <v>0</v>
      </c>
      <c r="F54" s="29">
        <v>11</v>
      </c>
      <c r="G54" s="22">
        <f t="shared" si="7"/>
        <v>0</v>
      </c>
      <c r="H54" s="30">
        <f t="shared" si="7"/>
        <v>0</v>
      </c>
      <c r="I54" s="22">
        <f t="shared" si="7"/>
        <v>0</v>
      </c>
    </row>
    <row r="55" spans="1:9" ht="15.75">
      <c r="A55" s="29">
        <v>12</v>
      </c>
      <c r="B55" s="22">
        <f t="shared" si="6"/>
        <v>0</v>
      </c>
      <c r="C55" s="30">
        <f t="shared" si="6"/>
        <v>0</v>
      </c>
      <c r="D55" s="22">
        <f t="shared" si="6"/>
        <v>0</v>
      </c>
      <c r="F55" s="29">
        <v>12</v>
      </c>
      <c r="G55" s="22">
        <f t="shared" si="7"/>
        <v>0</v>
      </c>
      <c r="H55" s="30">
        <f t="shared" si="7"/>
        <v>0</v>
      </c>
      <c r="I55" s="2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566" priority="507" operator="lessThan">
      <formula>1</formula>
    </cfRule>
  </conditionalFormatting>
  <conditionalFormatting sqref="G43:G55">
    <cfRule type="containsBlanks" dxfId="565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64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63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62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61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60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59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58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57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56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55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54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53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52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51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50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49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48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47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46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45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44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43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42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41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40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39" priority="428" operator="lessThan">
      <formula>1</formula>
    </cfRule>
  </conditionalFormatting>
  <conditionalFormatting sqref="I11:I13">
    <cfRule type="containsBlanks" dxfId="538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37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36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35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34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33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32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31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30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29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28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27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26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25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24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23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22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21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20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19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18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17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16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515" priority="358" operator="lessThan">
      <formula>1</formula>
    </cfRule>
  </conditionalFormatting>
  <conditionalFormatting sqref="G43:G55">
    <cfRule type="containsBlanks" dxfId="514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13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12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11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10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09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08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07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06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05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04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03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02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01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00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99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98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97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96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95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94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93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92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91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90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89" priority="282" operator="lessThan">
      <formula>1</formula>
    </cfRule>
  </conditionalFormatting>
  <conditionalFormatting sqref="G43:G55">
    <cfRule type="containsBlanks" dxfId="488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87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86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85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84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83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82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81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80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79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78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77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76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75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74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73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72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71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70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69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68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67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66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65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64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463" priority="206" operator="lessThan">
      <formula>1</formula>
    </cfRule>
  </conditionalFormatting>
  <conditionalFormatting sqref="G42:G44 B42:B49 I42:I44 D42:D49">
    <cfRule type="containsBlanks" dxfId="462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61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60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59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58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57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56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55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54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53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52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51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50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49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48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47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46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45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44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43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42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41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40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39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38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37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36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35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34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33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32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31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30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29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28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27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26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25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24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23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22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21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20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419" priority="76" operator="lessThan">
      <formula>1</formula>
    </cfRule>
  </conditionalFormatting>
  <conditionalFormatting sqref="B2:B13">
    <cfRule type="containsBlanks" dxfId="418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17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16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15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14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13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12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11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10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09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08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07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06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05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04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03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02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01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00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99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98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97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96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95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94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45" zoomScaleNormal="160" zoomScaleSheetLayoutView="145" workbookViewId="0">
      <selection activeCell="M8" sqref="M8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3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3" ht="15" customHeight="1">
      <c r="A2" s="75">
        <f>J2</f>
        <v>1</v>
      </c>
      <c r="B2" s="58" t="str">
        <f>K2</f>
        <v>arrive</v>
      </c>
      <c r="C2" s="59" t="str">
        <f>L2</f>
        <v>[əˈraɪv]</v>
      </c>
      <c r="D2" s="58" t="str">
        <f>M2</f>
        <v>прибува́ти, приїжджа́ти; прихо́дити;</v>
      </c>
      <c r="F2" s="75">
        <f>A2</f>
        <v>1</v>
      </c>
      <c r="G2" s="58" t="str">
        <f>B2</f>
        <v>arrive</v>
      </c>
      <c r="H2" s="59" t="str">
        <f>C2</f>
        <v>[əˈraɪv]</v>
      </c>
      <c r="I2" s="58" t="str">
        <f>D2</f>
        <v>прибува́ти, приїжджа́ти; прихо́дити;</v>
      </c>
      <c r="J2" s="53">
        <v>1</v>
      </c>
      <c r="K2" s="60" t="s">
        <v>329</v>
      </c>
      <c r="L2" s="33" t="s">
        <v>335</v>
      </c>
      <c r="M2" s="33" t="s">
        <v>336</v>
      </c>
    </row>
    <row r="3" spans="1:13" ht="15.4" customHeight="1">
      <c r="A3" s="75">
        <f t="shared" ref="A3:D10" si="0">J3</f>
        <v>2</v>
      </c>
      <c r="B3" s="58" t="str">
        <f t="shared" si="0"/>
        <v>suitcase</v>
      </c>
      <c r="C3" s="59" t="str">
        <f t="shared" si="0"/>
        <v>[ˈs(j)uːtkeɪs]</v>
      </c>
      <c r="D3" s="58" t="str">
        <f t="shared" si="0"/>
        <v>невели́кий пло́ский чемода́н</v>
      </c>
      <c r="F3" s="75">
        <f t="shared" ref="F3:I10" si="1">A3</f>
        <v>2</v>
      </c>
      <c r="G3" s="58" t="str">
        <f t="shared" si="1"/>
        <v>suitcase</v>
      </c>
      <c r="H3" s="59" t="str">
        <f t="shared" si="1"/>
        <v>[ˈs(j)uːtkeɪs]</v>
      </c>
      <c r="I3" s="58" t="str">
        <f t="shared" si="1"/>
        <v>невели́кий пло́ский чемода́н</v>
      </c>
      <c r="J3" s="53">
        <v>2</v>
      </c>
      <c r="K3" s="60" t="s">
        <v>330</v>
      </c>
      <c r="L3" s="33" t="s">
        <v>337</v>
      </c>
      <c r="M3" s="33" t="s">
        <v>338</v>
      </c>
    </row>
    <row r="4" spans="1:13" ht="15.4" customHeight="1">
      <c r="A4" s="75">
        <f t="shared" si="0"/>
        <v>3</v>
      </c>
      <c r="B4" s="58" t="str">
        <f t="shared" si="0"/>
        <v>check</v>
      </c>
      <c r="C4" s="59" t="str">
        <f t="shared" si="0"/>
        <v>[ʧek]</v>
      </c>
      <c r="D4" s="58" t="str">
        <f t="shared" si="0"/>
        <v>контро́ль; переві́рка</v>
      </c>
      <c r="F4" s="75">
        <f t="shared" si="1"/>
        <v>3</v>
      </c>
      <c r="G4" s="58" t="str">
        <f t="shared" si="1"/>
        <v>check</v>
      </c>
      <c r="H4" s="59" t="str">
        <f t="shared" si="1"/>
        <v>[ʧek]</v>
      </c>
      <c r="I4" s="58" t="str">
        <f t="shared" si="1"/>
        <v>контро́ль; переві́рка</v>
      </c>
      <c r="J4" s="53">
        <v>3</v>
      </c>
      <c r="K4" s="60" t="s">
        <v>331</v>
      </c>
      <c r="L4" s="33" t="s">
        <v>339</v>
      </c>
      <c r="M4" s="33" t="s">
        <v>340</v>
      </c>
    </row>
    <row r="5" spans="1:13" ht="15.4" customHeight="1">
      <c r="A5" s="75">
        <f t="shared" si="0"/>
        <v>4</v>
      </c>
      <c r="B5" s="58" t="str">
        <f t="shared" si="0"/>
        <v>hostess</v>
      </c>
      <c r="C5" s="59" t="str">
        <f t="shared" si="0"/>
        <v>[ˈhəustɪs], [ˌhəuˈstes]</v>
      </c>
      <c r="D5" s="58" t="str">
        <f t="shared" si="0"/>
        <v>хазя́йка, господи́ня</v>
      </c>
      <c r="F5" s="75">
        <f t="shared" si="1"/>
        <v>4</v>
      </c>
      <c r="G5" s="58" t="str">
        <f t="shared" si="1"/>
        <v>hostess</v>
      </c>
      <c r="H5" s="59" t="str">
        <f t="shared" si="1"/>
        <v>[ˈhəustɪs], [ˌhəuˈstes]</v>
      </c>
      <c r="I5" s="58" t="str">
        <f t="shared" si="1"/>
        <v>хазя́йка, господи́ня</v>
      </c>
      <c r="J5" s="53">
        <v>4</v>
      </c>
      <c r="K5" s="60" t="s">
        <v>332</v>
      </c>
      <c r="L5" s="33" t="s">
        <v>342</v>
      </c>
      <c r="M5" s="33" t="s">
        <v>341</v>
      </c>
    </row>
    <row r="6" spans="1:13" ht="15.4" customHeight="1">
      <c r="A6" s="75">
        <f t="shared" si="0"/>
        <v>5</v>
      </c>
      <c r="B6" s="58" t="str">
        <f t="shared" si="0"/>
        <v>point</v>
      </c>
      <c r="C6" s="59" t="str">
        <f t="shared" si="0"/>
        <v>[pɔɪnt]</v>
      </c>
      <c r="D6" s="58" t="str">
        <f t="shared" si="0"/>
        <v>пока́зувати па́льцем, вка́зувати</v>
      </c>
      <c r="F6" s="75">
        <f t="shared" si="1"/>
        <v>5</v>
      </c>
      <c r="G6" s="58" t="str">
        <f t="shared" si="1"/>
        <v>point</v>
      </c>
      <c r="H6" s="59" t="str">
        <f t="shared" si="1"/>
        <v>[pɔɪnt]</v>
      </c>
      <c r="I6" s="58" t="str">
        <f t="shared" si="1"/>
        <v>пока́зувати па́льцем, вка́зувати</v>
      </c>
      <c r="J6" s="53">
        <v>5</v>
      </c>
      <c r="K6" s="60" t="s">
        <v>271</v>
      </c>
      <c r="L6" s="33" t="s">
        <v>343</v>
      </c>
      <c r="M6" s="33" t="s">
        <v>344</v>
      </c>
    </row>
    <row r="7" spans="1:13" ht="15.4" customHeight="1">
      <c r="A7" s="75">
        <f t="shared" si="0"/>
        <v>6</v>
      </c>
      <c r="B7" s="58" t="str">
        <f t="shared" si="0"/>
        <v>seat</v>
      </c>
      <c r="C7" s="59" t="str">
        <f t="shared" si="0"/>
        <v>[siːt]</v>
      </c>
      <c r="D7" s="58" t="str">
        <f t="shared" si="0"/>
        <v>стіле́ць; сиді́ння,  мі́сце</v>
      </c>
      <c r="F7" s="75">
        <f t="shared" si="1"/>
        <v>6</v>
      </c>
      <c r="G7" s="58" t="str">
        <f t="shared" si="1"/>
        <v>seat</v>
      </c>
      <c r="H7" s="59" t="str">
        <f t="shared" si="1"/>
        <v>[siːt]</v>
      </c>
      <c r="I7" s="58" t="str">
        <f t="shared" si="1"/>
        <v>стіле́ць; сиді́ння,  мі́сце</v>
      </c>
      <c r="J7" s="53">
        <v>6</v>
      </c>
      <c r="K7" s="60" t="s">
        <v>333</v>
      </c>
      <c r="L7" s="33" t="s">
        <v>345</v>
      </c>
      <c r="M7" s="33" t="s">
        <v>346</v>
      </c>
    </row>
    <row r="8" spans="1:13" ht="15.4" customHeight="1">
      <c r="A8" s="75">
        <f t="shared" si="0"/>
        <v>7</v>
      </c>
      <c r="B8" s="58" t="str">
        <f t="shared" si="0"/>
        <v>below</v>
      </c>
      <c r="C8" s="59" t="str">
        <f t="shared" si="0"/>
        <v>[bɪˈləu]</v>
      </c>
      <c r="D8" s="58" t="str">
        <f t="shared" si="0"/>
        <v>під, ни́жче; внизу́</v>
      </c>
      <c r="F8" s="75">
        <f t="shared" si="1"/>
        <v>7</v>
      </c>
      <c r="G8" s="58" t="str">
        <f t="shared" si="1"/>
        <v>below</v>
      </c>
      <c r="H8" s="59" t="str">
        <f t="shared" si="1"/>
        <v>[bɪˈləu]</v>
      </c>
      <c r="I8" s="58" t="str">
        <f t="shared" si="1"/>
        <v>під, ни́жче; внизу́</v>
      </c>
      <c r="J8" s="53">
        <v>7</v>
      </c>
      <c r="K8" s="60" t="s">
        <v>334</v>
      </c>
      <c r="L8" s="33" t="s">
        <v>347</v>
      </c>
      <c r="M8" s="33" t="s">
        <v>348</v>
      </c>
    </row>
    <row r="9" spans="1:13" ht="15.4" customHeight="1">
      <c r="A9" s="75">
        <f t="shared" si="0"/>
        <v>8</v>
      </c>
      <c r="B9" s="58">
        <f t="shared" si="0"/>
        <v>0</v>
      </c>
      <c r="C9" s="59">
        <f t="shared" si="0"/>
        <v>0</v>
      </c>
      <c r="D9" s="58">
        <f t="shared" si="0"/>
        <v>0</v>
      </c>
      <c r="F9" s="75">
        <f t="shared" si="1"/>
        <v>8</v>
      </c>
      <c r="G9" s="58">
        <f>K9</f>
        <v>0</v>
      </c>
      <c r="H9" s="59">
        <f t="shared" si="1"/>
        <v>0</v>
      </c>
      <c r="I9" s="58">
        <f t="shared" si="1"/>
        <v>0</v>
      </c>
      <c r="J9" s="53">
        <v>8</v>
      </c>
      <c r="K9" s="60"/>
      <c r="L9" s="60"/>
      <c r="M9" s="60"/>
    </row>
    <row r="10" spans="1:13" ht="15.4" customHeight="1">
      <c r="A10" s="75">
        <f t="shared" si="0"/>
        <v>9</v>
      </c>
      <c r="B10" s="80" t="str">
        <f>K10</f>
        <v>hostess  check below arrive seat point suitcase</v>
      </c>
      <c r="C10" s="80"/>
      <c r="D10" s="80"/>
      <c r="F10" s="75">
        <f t="shared" si="1"/>
        <v>9</v>
      </c>
      <c r="G10" s="80" t="str">
        <f>B10</f>
        <v>hostess  check below arrive seat point suitcase</v>
      </c>
      <c r="H10" s="80"/>
      <c r="I10" s="80"/>
      <c r="J10" s="53">
        <v>9</v>
      </c>
      <c r="K10" s="81" t="str">
        <f>CONCATENATE(K5," ",K9," ",K4," ",K8," ",K2," ",K7," ",K6," ",K3,)</f>
        <v>hostess  check below arrive seat point suitcase</v>
      </c>
      <c r="L10" s="81"/>
      <c r="M10" s="81"/>
    </row>
    <row r="11" spans="1:13" ht="10.5" customHeight="1">
      <c r="K11" s="74"/>
    </row>
    <row r="12" spans="1:13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3" ht="15.4" customHeight="1">
      <c r="A13" s="75">
        <v>1</v>
      </c>
      <c r="B13" s="58" t="str">
        <f t="shared" ref="B13:D20" si="2">B2</f>
        <v>arrive</v>
      </c>
      <c r="C13" s="59" t="str">
        <f t="shared" si="2"/>
        <v>[əˈraɪv]</v>
      </c>
      <c r="D13" s="58" t="str">
        <f t="shared" si="2"/>
        <v>прибува́ти, приїжджа́ти; прихо́дити;</v>
      </c>
      <c r="F13" s="75">
        <v>1</v>
      </c>
      <c r="G13" s="58" t="str">
        <f>B13</f>
        <v>arrive</v>
      </c>
      <c r="H13" s="59" t="str">
        <f>C13</f>
        <v>[əˈraɪv]</v>
      </c>
      <c r="I13" s="58" t="str">
        <f>D13</f>
        <v>прибува́ти, приїжджа́ти; прихо́дити;</v>
      </c>
      <c r="J13" s="76"/>
      <c r="K13" s="74"/>
    </row>
    <row r="14" spans="1:13" ht="15">
      <c r="A14" s="75">
        <v>2</v>
      </c>
      <c r="B14" s="58" t="str">
        <f t="shared" si="2"/>
        <v>suitcase</v>
      </c>
      <c r="C14" s="59" t="str">
        <f t="shared" si="2"/>
        <v>[ˈs(j)uːtkeɪs]</v>
      </c>
      <c r="D14" s="58" t="str">
        <f t="shared" si="2"/>
        <v>невели́кий пло́ский чемода́н</v>
      </c>
      <c r="F14" s="75">
        <v>2</v>
      </c>
      <c r="G14" s="58" t="str">
        <f t="shared" ref="G14:I20" si="3">B14</f>
        <v>suitcase</v>
      </c>
      <c r="H14" s="59" t="str">
        <f t="shared" si="3"/>
        <v>[ˈs(j)uːtkeɪs]</v>
      </c>
      <c r="I14" s="58" t="str">
        <f t="shared" si="3"/>
        <v>невели́кий пло́ский чемода́н</v>
      </c>
      <c r="K14" s="74"/>
      <c r="L14" s="60"/>
      <c r="M14" s="62"/>
    </row>
    <row r="15" spans="1:13" ht="15">
      <c r="A15" s="75">
        <v>3</v>
      </c>
      <c r="B15" s="58" t="str">
        <f t="shared" si="2"/>
        <v>check</v>
      </c>
      <c r="C15" s="59" t="str">
        <f t="shared" si="2"/>
        <v>[ʧek]</v>
      </c>
      <c r="D15" s="58" t="str">
        <f t="shared" si="2"/>
        <v>контро́ль; переві́рка</v>
      </c>
      <c r="F15" s="75">
        <v>3</v>
      </c>
      <c r="G15" s="58" t="str">
        <f t="shared" si="3"/>
        <v>check</v>
      </c>
      <c r="H15" s="59" t="str">
        <f t="shared" si="3"/>
        <v>[ʧek]</v>
      </c>
      <c r="I15" s="58" t="str">
        <f t="shared" si="3"/>
        <v>контро́ль; переві́рка</v>
      </c>
      <c r="J15" s="76"/>
      <c r="K15" s="74"/>
      <c r="L15" s="60"/>
      <c r="M15" s="60"/>
    </row>
    <row r="16" spans="1:13" ht="15">
      <c r="A16" s="75">
        <v>4</v>
      </c>
      <c r="B16" s="58" t="str">
        <f t="shared" si="2"/>
        <v>hostess</v>
      </c>
      <c r="C16" s="59" t="str">
        <f t="shared" si="2"/>
        <v>[ˈhəustɪs], [ˌhəuˈstes]</v>
      </c>
      <c r="D16" s="58" t="str">
        <f t="shared" si="2"/>
        <v>хазя́йка, господи́ня</v>
      </c>
      <c r="F16" s="75">
        <v>4</v>
      </c>
      <c r="G16" s="58" t="str">
        <f t="shared" si="3"/>
        <v>hostess</v>
      </c>
      <c r="H16" s="59" t="str">
        <f t="shared" si="3"/>
        <v>[ˈhəustɪs], [ˌhəuˈstes]</v>
      </c>
      <c r="I16" s="58" t="str">
        <f t="shared" si="3"/>
        <v>хазя́йка, господи́ня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point</v>
      </c>
      <c r="C17" s="59" t="str">
        <f t="shared" si="2"/>
        <v>[pɔɪnt]</v>
      </c>
      <c r="D17" s="58" t="str">
        <f t="shared" si="2"/>
        <v>пока́зувати па́льцем, вка́зувати</v>
      </c>
      <c r="F17" s="75">
        <v>5</v>
      </c>
      <c r="G17" s="58" t="str">
        <f t="shared" si="3"/>
        <v>point</v>
      </c>
      <c r="H17" s="59" t="str">
        <f t="shared" si="3"/>
        <v>[pɔɪnt]</v>
      </c>
      <c r="I17" s="58" t="str">
        <f t="shared" si="3"/>
        <v>пока́зувати па́льцем, вка́зувати</v>
      </c>
      <c r="K17" s="74"/>
      <c r="L17" s="60"/>
      <c r="M17" s="60"/>
    </row>
    <row r="18" spans="1:13" ht="15">
      <c r="A18" s="75">
        <v>6</v>
      </c>
      <c r="B18" s="58" t="str">
        <f t="shared" si="2"/>
        <v>seat</v>
      </c>
      <c r="C18" s="59" t="str">
        <f t="shared" si="2"/>
        <v>[siːt]</v>
      </c>
      <c r="D18" s="58" t="str">
        <f t="shared" si="2"/>
        <v>стіле́ць; сиді́ння,  мі́сце</v>
      </c>
      <c r="F18" s="75">
        <v>6</v>
      </c>
      <c r="G18" s="58" t="str">
        <f t="shared" si="3"/>
        <v>seat</v>
      </c>
      <c r="H18" s="59" t="str">
        <f t="shared" si="3"/>
        <v>[siːt]</v>
      </c>
      <c r="I18" s="58" t="str">
        <f t="shared" si="3"/>
        <v>стіле́ць; сиді́ння,  мі́сце</v>
      </c>
      <c r="K18" s="74"/>
      <c r="L18" s="60"/>
      <c r="M18" s="60"/>
    </row>
    <row r="19" spans="1:13" ht="15">
      <c r="A19" s="75">
        <v>7</v>
      </c>
      <c r="B19" s="58" t="str">
        <f t="shared" si="2"/>
        <v>below</v>
      </c>
      <c r="C19" s="59" t="str">
        <f t="shared" si="2"/>
        <v>[bɪˈləu]</v>
      </c>
      <c r="D19" s="58" t="str">
        <f t="shared" si="2"/>
        <v>під, ни́жче; внизу́</v>
      </c>
      <c r="F19" s="75">
        <v>7</v>
      </c>
      <c r="G19" s="58" t="str">
        <f t="shared" si="3"/>
        <v>below</v>
      </c>
      <c r="H19" s="59" t="str">
        <f t="shared" si="3"/>
        <v>[bɪˈləu]</v>
      </c>
      <c r="I19" s="58" t="str">
        <f t="shared" si="3"/>
        <v>під, ни́жче; внизу́</v>
      </c>
      <c r="K19" s="74"/>
      <c r="L19" s="60"/>
      <c r="M19" s="60"/>
    </row>
    <row r="20" spans="1:13" ht="15">
      <c r="A20" s="75">
        <v>8</v>
      </c>
      <c r="B20" s="58">
        <f t="shared" si="2"/>
        <v>0</v>
      </c>
      <c r="C20" s="59">
        <f t="shared" si="2"/>
        <v>0</v>
      </c>
      <c r="D20" s="58">
        <f t="shared" si="2"/>
        <v>0</v>
      </c>
      <c r="F20" s="75">
        <v>8</v>
      </c>
      <c r="G20" s="58">
        <f t="shared" si="3"/>
        <v>0</v>
      </c>
      <c r="H20" s="59">
        <f t="shared" si="3"/>
        <v>0</v>
      </c>
      <c r="I20" s="58">
        <f t="shared" si="3"/>
        <v>0</v>
      </c>
      <c r="K20" s="74"/>
      <c r="L20" s="60"/>
      <c r="M20" s="60"/>
    </row>
    <row r="21" spans="1:13" ht="15">
      <c r="A21" s="75">
        <v>9</v>
      </c>
      <c r="B21" s="80" t="str">
        <f>B10</f>
        <v>hostess  check below arrive seat point suitcase</v>
      </c>
      <c r="C21" s="80"/>
      <c r="D21" s="80"/>
      <c r="F21" s="75">
        <v>9</v>
      </c>
      <c r="G21" s="80" t="str">
        <f>B21</f>
        <v>hostess  check below arrive seat point suitcase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arrive</v>
      </c>
      <c r="C24" s="59" t="str">
        <f t="shared" si="4"/>
        <v>[əˈraɪv]</v>
      </c>
      <c r="D24" s="58" t="str">
        <f t="shared" si="4"/>
        <v>прибува́ти, приїжджа́ти; прихо́дити;</v>
      </c>
      <c r="F24" s="75">
        <v>1</v>
      </c>
      <c r="G24" s="58" t="str">
        <f>B24</f>
        <v>arrive</v>
      </c>
      <c r="H24" s="59" t="str">
        <f>C24</f>
        <v>[əˈraɪv]</v>
      </c>
      <c r="I24" s="58" t="str">
        <f>D24</f>
        <v>прибува́ти, приїжджа́ти; прихо́дити;</v>
      </c>
    </row>
    <row r="25" spans="1:13" ht="15">
      <c r="A25" s="75">
        <v>2</v>
      </c>
      <c r="B25" s="58" t="str">
        <f t="shared" si="4"/>
        <v>suitcase</v>
      </c>
      <c r="C25" s="59" t="str">
        <f t="shared" si="4"/>
        <v>[ˈs(j)uːtkeɪs]</v>
      </c>
      <c r="D25" s="58" t="str">
        <f t="shared" si="4"/>
        <v>невели́кий пло́ский чемода́н</v>
      </c>
      <c r="F25" s="75">
        <v>2</v>
      </c>
      <c r="G25" s="58" t="str">
        <f t="shared" ref="G25:I31" si="5">B25</f>
        <v>suitcase</v>
      </c>
      <c r="H25" s="59" t="str">
        <f t="shared" si="5"/>
        <v>[ˈs(j)uːtkeɪs]</v>
      </c>
      <c r="I25" s="58" t="str">
        <f t="shared" si="5"/>
        <v>невели́кий пло́ский чемода́н</v>
      </c>
    </row>
    <row r="26" spans="1:13" ht="15">
      <c r="A26" s="75">
        <v>3</v>
      </c>
      <c r="B26" s="58" t="str">
        <f t="shared" si="4"/>
        <v>check</v>
      </c>
      <c r="C26" s="59" t="str">
        <f t="shared" si="4"/>
        <v>[ʧek]</v>
      </c>
      <c r="D26" s="58" t="str">
        <f t="shared" si="4"/>
        <v>контро́ль; переві́рка</v>
      </c>
      <c r="F26" s="75">
        <v>3</v>
      </c>
      <c r="G26" s="58" t="str">
        <f t="shared" si="5"/>
        <v>check</v>
      </c>
      <c r="H26" s="59" t="str">
        <f t="shared" si="5"/>
        <v>[ʧek]</v>
      </c>
      <c r="I26" s="58" t="str">
        <f t="shared" si="5"/>
        <v>контро́ль; переві́рка</v>
      </c>
    </row>
    <row r="27" spans="1:13" ht="15">
      <c r="A27" s="75">
        <v>4</v>
      </c>
      <c r="B27" s="58" t="str">
        <f t="shared" si="4"/>
        <v>hostess</v>
      </c>
      <c r="C27" s="59" t="str">
        <f t="shared" si="4"/>
        <v>[ˈhəustɪs], [ˌhəuˈstes]</v>
      </c>
      <c r="D27" s="58" t="str">
        <f t="shared" si="4"/>
        <v>хазя́йка, господи́ня</v>
      </c>
      <c r="F27" s="75">
        <v>4</v>
      </c>
      <c r="G27" s="58" t="str">
        <f t="shared" si="5"/>
        <v>hostess</v>
      </c>
      <c r="H27" s="59" t="str">
        <f t="shared" si="5"/>
        <v>[ˈhəustɪs], [ˌhəuˈstes]</v>
      </c>
      <c r="I27" s="58" t="str">
        <f t="shared" si="5"/>
        <v>хазя́йка, господи́ня</v>
      </c>
    </row>
    <row r="28" spans="1:13" ht="15">
      <c r="A28" s="75">
        <v>5</v>
      </c>
      <c r="B28" s="58" t="str">
        <f t="shared" si="4"/>
        <v>point</v>
      </c>
      <c r="C28" s="59" t="str">
        <f t="shared" si="4"/>
        <v>[pɔɪnt]</v>
      </c>
      <c r="D28" s="58" t="str">
        <f t="shared" si="4"/>
        <v>пока́зувати па́льцем, вка́зувати</v>
      </c>
      <c r="F28" s="75">
        <v>5</v>
      </c>
      <c r="G28" s="58" t="str">
        <f t="shared" si="5"/>
        <v>point</v>
      </c>
      <c r="H28" s="59" t="str">
        <f t="shared" si="5"/>
        <v>[pɔɪnt]</v>
      </c>
      <c r="I28" s="58" t="str">
        <f t="shared" si="5"/>
        <v>пока́зувати па́льцем, вка́зувати</v>
      </c>
    </row>
    <row r="29" spans="1:13" ht="15">
      <c r="A29" s="75">
        <v>6</v>
      </c>
      <c r="B29" s="58" t="str">
        <f t="shared" si="4"/>
        <v>seat</v>
      </c>
      <c r="C29" s="59" t="str">
        <f t="shared" si="4"/>
        <v>[siːt]</v>
      </c>
      <c r="D29" s="58" t="str">
        <f t="shared" si="4"/>
        <v>стіле́ць; сиді́ння,  мі́сце</v>
      </c>
      <c r="F29" s="75">
        <v>6</v>
      </c>
      <c r="G29" s="58" t="str">
        <f t="shared" si="5"/>
        <v>seat</v>
      </c>
      <c r="H29" s="59" t="str">
        <f t="shared" si="5"/>
        <v>[siːt]</v>
      </c>
      <c r="I29" s="58" t="str">
        <f t="shared" si="5"/>
        <v>стіле́ць; сиді́ння,  мі́сце</v>
      </c>
    </row>
    <row r="30" spans="1:13" ht="15">
      <c r="A30" s="75">
        <v>7</v>
      </c>
      <c r="B30" s="58" t="str">
        <f t="shared" si="4"/>
        <v>below</v>
      </c>
      <c r="C30" s="59" t="str">
        <f t="shared" si="4"/>
        <v>[bɪˈləu]</v>
      </c>
      <c r="D30" s="58" t="str">
        <f t="shared" si="4"/>
        <v>під, ни́жче; внизу́</v>
      </c>
      <c r="F30" s="75">
        <v>7</v>
      </c>
      <c r="G30" s="58" t="str">
        <f t="shared" si="5"/>
        <v>below</v>
      </c>
      <c r="H30" s="59" t="str">
        <f t="shared" si="5"/>
        <v>[bɪˈləu]</v>
      </c>
      <c r="I30" s="58" t="str">
        <f t="shared" si="5"/>
        <v>під, ни́жче; внизу́</v>
      </c>
    </row>
    <row r="31" spans="1:13" ht="15">
      <c r="A31" s="75">
        <v>8</v>
      </c>
      <c r="B31" s="58">
        <f t="shared" si="4"/>
        <v>0</v>
      </c>
      <c r="C31" s="59">
        <f t="shared" si="4"/>
        <v>0</v>
      </c>
      <c r="D31" s="58">
        <f t="shared" si="4"/>
        <v>0</v>
      </c>
      <c r="F31" s="75">
        <v>8</v>
      </c>
      <c r="G31" s="58">
        <f t="shared" si="5"/>
        <v>0</v>
      </c>
      <c r="H31" s="59">
        <f t="shared" si="5"/>
        <v>0</v>
      </c>
      <c r="I31" s="58">
        <f t="shared" si="5"/>
        <v>0</v>
      </c>
    </row>
    <row r="32" spans="1:13" ht="15">
      <c r="A32" s="75">
        <v>9</v>
      </c>
      <c r="B32" s="80" t="str">
        <f>B21</f>
        <v>hostess  check below arrive seat point suitcase</v>
      </c>
      <c r="C32" s="80"/>
      <c r="D32" s="80"/>
      <c r="F32" s="75">
        <v>9</v>
      </c>
      <c r="G32" s="80" t="str">
        <f>G21</f>
        <v>hostess  check below arrive seat point suitcase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arrive</v>
      </c>
      <c r="C35" s="59" t="str">
        <f t="shared" si="6"/>
        <v>[əˈraɪv]</v>
      </c>
      <c r="D35" s="58" t="str">
        <f t="shared" si="6"/>
        <v>прибува́ти, приїжджа́ти; прихо́дити;</v>
      </c>
      <c r="F35" s="75">
        <v>1</v>
      </c>
      <c r="G35" s="58" t="str">
        <f>B35</f>
        <v>arrive</v>
      </c>
      <c r="H35" s="59" t="str">
        <f>C35</f>
        <v>[əˈraɪv]</v>
      </c>
      <c r="I35" s="58" t="str">
        <f>D35</f>
        <v>прибува́ти, приїжджа́ти; прихо́дити;</v>
      </c>
    </row>
    <row r="36" spans="1:9" ht="15">
      <c r="A36" s="75">
        <v>2</v>
      </c>
      <c r="B36" s="58" t="str">
        <f t="shared" si="6"/>
        <v>suitcase</v>
      </c>
      <c r="C36" s="59" t="str">
        <f t="shared" si="6"/>
        <v>[ˈs(j)uːtkeɪs]</v>
      </c>
      <c r="D36" s="58" t="str">
        <f t="shared" si="6"/>
        <v>невели́кий пло́ский чемода́н</v>
      </c>
      <c r="F36" s="75">
        <v>2</v>
      </c>
      <c r="G36" s="58" t="str">
        <f t="shared" ref="G36:I42" si="7">B36</f>
        <v>suitcase</v>
      </c>
      <c r="H36" s="59" t="str">
        <f t="shared" si="7"/>
        <v>[ˈs(j)uːtkeɪs]</v>
      </c>
      <c r="I36" s="58" t="str">
        <f t="shared" si="7"/>
        <v>невели́кий пло́ский чемода́н</v>
      </c>
    </row>
    <row r="37" spans="1:9" ht="15">
      <c r="A37" s="75">
        <v>3</v>
      </c>
      <c r="B37" s="58" t="str">
        <f t="shared" si="6"/>
        <v>check</v>
      </c>
      <c r="C37" s="59" t="str">
        <f t="shared" si="6"/>
        <v>[ʧek]</v>
      </c>
      <c r="D37" s="58" t="str">
        <f t="shared" si="6"/>
        <v>контро́ль; переві́рка</v>
      </c>
      <c r="F37" s="75">
        <v>3</v>
      </c>
      <c r="G37" s="58" t="str">
        <f t="shared" si="7"/>
        <v>check</v>
      </c>
      <c r="H37" s="59" t="str">
        <f t="shared" si="7"/>
        <v>[ʧek]</v>
      </c>
      <c r="I37" s="58" t="str">
        <f t="shared" si="7"/>
        <v>контро́ль; переві́рка</v>
      </c>
    </row>
    <row r="38" spans="1:9" ht="15">
      <c r="A38" s="75">
        <v>4</v>
      </c>
      <c r="B38" s="58" t="str">
        <f t="shared" si="6"/>
        <v>hostess</v>
      </c>
      <c r="C38" s="59" t="str">
        <f t="shared" si="6"/>
        <v>[ˈhəustɪs], [ˌhəuˈstes]</v>
      </c>
      <c r="D38" s="58" t="str">
        <f t="shared" si="6"/>
        <v>хазя́йка, господи́ня</v>
      </c>
      <c r="F38" s="75">
        <v>4</v>
      </c>
      <c r="G38" s="58" t="str">
        <f t="shared" si="7"/>
        <v>hostess</v>
      </c>
      <c r="H38" s="59" t="str">
        <f t="shared" si="7"/>
        <v>[ˈhəustɪs], [ˌhəuˈstes]</v>
      </c>
      <c r="I38" s="58" t="str">
        <f t="shared" si="7"/>
        <v>хазя́йка, господи́ня</v>
      </c>
    </row>
    <row r="39" spans="1:9" ht="15">
      <c r="A39" s="75">
        <v>5</v>
      </c>
      <c r="B39" s="58" t="str">
        <f t="shared" si="6"/>
        <v>point</v>
      </c>
      <c r="C39" s="59" t="str">
        <f t="shared" si="6"/>
        <v>[pɔɪnt]</v>
      </c>
      <c r="D39" s="58" t="str">
        <f t="shared" si="6"/>
        <v>пока́зувати па́льцем, вка́зувати</v>
      </c>
      <c r="F39" s="75">
        <v>5</v>
      </c>
      <c r="G39" s="58" t="str">
        <f t="shared" si="7"/>
        <v>point</v>
      </c>
      <c r="H39" s="59" t="str">
        <f t="shared" si="7"/>
        <v>[pɔɪnt]</v>
      </c>
      <c r="I39" s="58" t="str">
        <f t="shared" si="7"/>
        <v>пока́зувати па́льцем, вка́зувати</v>
      </c>
    </row>
    <row r="40" spans="1:9" ht="15">
      <c r="A40" s="75">
        <v>6</v>
      </c>
      <c r="B40" s="58" t="str">
        <f t="shared" si="6"/>
        <v>seat</v>
      </c>
      <c r="C40" s="59" t="str">
        <f t="shared" si="6"/>
        <v>[siːt]</v>
      </c>
      <c r="D40" s="58" t="str">
        <f t="shared" si="6"/>
        <v>стіле́ць; сиді́ння,  мі́сце</v>
      </c>
      <c r="F40" s="75">
        <v>6</v>
      </c>
      <c r="G40" s="58" t="str">
        <f t="shared" si="7"/>
        <v>seat</v>
      </c>
      <c r="H40" s="59" t="str">
        <f t="shared" si="7"/>
        <v>[siːt]</v>
      </c>
      <c r="I40" s="58" t="str">
        <f t="shared" si="7"/>
        <v>стіле́ць; сиді́ння,  мі́сце</v>
      </c>
    </row>
    <row r="41" spans="1:9" ht="15">
      <c r="A41" s="75">
        <v>7</v>
      </c>
      <c r="B41" s="58" t="str">
        <f t="shared" si="6"/>
        <v>below</v>
      </c>
      <c r="C41" s="59" t="str">
        <f t="shared" si="6"/>
        <v>[bɪˈləu]</v>
      </c>
      <c r="D41" s="58" t="str">
        <f t="shared" si="6"/>
        <v>під, ни́жче; внизу́</v>
      </c>
      <c r="F41" s="75">
        <v>7</v>
      </c>
      <c r="G41" s="58" t="str">
        <f t="shared" si="7"/>
        <v>below</v>
      </c>
      <c r="H41" s="59" t="str">
        <f t="shared" si="7"/>
        <v>[bɪˈləu]</v>
      </c>
      <c r="I41" s="58" t="str">
        <f t="shared" si="7"/>
        <v>під, ни́жче; внизу́</v>
      </c>
    </row>
    <row r="42" spans="1:9" ht="15">
      <c r="A42" s="75">
        <v>8</v>
      </c>
      <c r="B42" s="58">
        <f t="shared" si="6"/>
        <v>0</v>
      </c>
      <c r="C42" s="59">
        <f t="shared" si="6"/>
        <v>0</v>
      </c>
      <c r="D42" s="58">
        <f t="shared" si="6"/>
        <v>0</v>
      </c>
      <c r="F42" s="75">
        <v>8</v>
      </c>
      <c r="G42" s="58">
        <f t="shared" si="7"/>
        <v>0</v>
      </c>
      <c r="H42" s="59">
        <f t="shared" si="7"/>
        <v>0</v>
      </c>
      <c r="I42" s="58">
        <f t="shared" si="7"/>
        <v>0</v>
      </c>
    </row>
    <row r="43" spans="1:9" ht="15">
      <c r="A43" s="75">
        <v>9</v>
      </c>
      <c r="B43" s="80" t="str">
        <f>B32</f>
        <v>hostess  check below arrive seat point suitcase</v>
      </c>
      <c r="C43" s="80"/>
      <c r="D43" s="80"/>
      <c r="F43" s="75">
        <v>9</v>
      </c>
      <c r="G43" s="80" t="str">
        <f>G32</f>
        <v>hostess  check below arrive seat point suitcase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G33:I43 B1:D9 B11:D43">
    <cfRule type="cellIs" dxfId="393" priority="587" operator="lessThan">
      <formula>1</formula>
    </cfRule>
  </conditionalFormatting>
  <conditionalFormatting sqref="G36:G38 B36:B43 I36:I38 D36:D43">
    <cfRule type="containsBlanks" dxfId="392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391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390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389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388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387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386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385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384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383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382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81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80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79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78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77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76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375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374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373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372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371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370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369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68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67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66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65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64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63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362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361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360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359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358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357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356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355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354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353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352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351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350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349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348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347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46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45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44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43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42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41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340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339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338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337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336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335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334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333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332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331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330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329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328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327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326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325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324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323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322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321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320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319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318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317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316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315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314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313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312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11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10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309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308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307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306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305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304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303" priority="317">
      <formula>LEN(TRIM(N3))=0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02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01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00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99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98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97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96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95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94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93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292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91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90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89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88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87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86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85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84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83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82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81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280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79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78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77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76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75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74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73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72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71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70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9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268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7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66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65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4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3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2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61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60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59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58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57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256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55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54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53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52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51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50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9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8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47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46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244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3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42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41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0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39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38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37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6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35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34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3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232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1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30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29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8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7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6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5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24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23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22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21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220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9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18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17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6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5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4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3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212" priority="46" operator="lessThan">
      <formula>1</formula>
    </cfRule>
  </conditionalFormatting>
  <conditionalFormatting sqref="B10">
    <cfRule type="containsBlanks" dxfId="211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10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9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8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207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206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5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204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3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202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201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00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9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8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97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66"/>
  <sheetViews>
    <sheetView tabSelected="1" view="pageBreakPreview" topLeftCell="J1" zoomScale="115" zoomScaleNormal="160" zoomScaleSheetLayoutView="115" workbookViewId="0">
      <selection activeCell="K2" sqref="K2:N9"/>
    </sheetView>
  </sheetViews>
  <sheetFormatPr defaultColWidth="9.140625" defaultRowHeight="15.4" customHeight="1"/>
  <cols>
    <col min="1" max="1" width="3.7109375" style="53" customWidth="1"/>
    <col min="2" max="2" width="12.28515625" style="54" customWidth="1"/>
    <col min="3" max="3" width="15.42578125" style="54" customWidth="1"/>
    <col min="4" max="4" width="17.140625" style="54" customWidth="1"/>
    <col min="5" max="5" width="2.28515625" style="54" customWidth="1"/>
    <col min="6" max="6" width="3.7109375" style="53" customWidth="1"/>
    <col min="7" max="7" width="12.28515625" style="54" customWidth="1"/>
    <col min="8" max="8" width="15.42578125" style="54" customWidth="1"/>
    <col min="9" max="9" width="19.140625" style="54" customWidth="1"/>
    <col min="10" max="10" width="5" style="54" customWidth="1"/>
    <col min="11" max="11" width="16" style="54" customWidth="1"/>
    <col min="12" max="12" width="18.5703125" style="54" customWidth="1"/>
    <col min="13" max="13" width="23.42578125" style="54" bestFit="1" customWidth="1"/>
    <col min="14" max="16384" width="9.140625" style="54"/>
  </cols>
  <sheetData>
    <row r="1" spans="1:14" ht="12" customHeight="1">
      <c r="D1" s="55" t="s">
        <v>0</v>
      </c>
      <c r="E1" s="56"/>
      <c r="F1" s="57"/>
      <c r="G1" s="56"/>
      <c r="H1" s="56"/>
      <c r="I1" s="55" t="s">
        <v>0</v>
      </c>
    </row>
    <row r="2" spans="1:14" ht="15" customHeight="1">
      <c r="A2" s="75">
        <f>J2</f>
        <v>1</v>
      </c>
      <c r="B2" s="58" t="str">
        <f>K2</f>
        <v>?</v>
      </c>
      <c r="C2" s="59" t="str">
        <f>L2</f>
        <v>(.)</v>
      </c>
      <c r="D2" s="58" t="str">
        <f>M2</f>
        <v>?</v>
      </c>
      <c r="F2" s="75">
        <f>A2</f>
        <v>1</v>
      </c>
      <c r="G2" s="58" t="str">
        <f>B2</f>
        <v>?</v>
      </c>
      <c r="H2" s="59" t="str">
        <f>C2</f>
        <v>(.)</v>
      </c>
      <c r="I2" s="58" t="str">
        <f>D2</f>
        <v>?</v>
      </c>
      <c r="J2" s="53">
        <v>1</v>
      </c>
      <c r="K2" s="60" t="s">
        <v>351</v>
      </c>
      <c r="L2" s="60" t="s">
        <v>349</v>
      </c>
      <c r="M2" s="60" t="s">
        <v>351</v>
      </c>
      <c r="N2" s="54" t="s">
        <v>350</v>
      </c>
    </row>
    <row r="3" spans="1:14" ht="15.4" customHeight="1">
      <c r="A3" s="75">
        <f t="shared" ref="A3:D10" si="0">J3</f>
        <v>2</v>
      </c>
      <c r="B3" s="58" t="str">
        <f t="shared" si="0"/>
        <v>?</v>
      </c>
      <c r="C3" s="59" t="str">
        <f t="shared" si="0"/>
        <v>(.)</v>
      </c>
      <c r="D3" s="58" t="str">
        <f t="shared" si="0"/>
        <v>?</v>
      </c>
      <c r="F3" s="75">
        <f t="shared" ref="F3:I10" si="1">A3</f>
        <v>2</v>
      </c>
      <c r="G3" s="58" t="str">
        <f t="shared" si="1"/>
        <v>?</v>
      </c>
      <c r="H3" s="59" t="str">
        <f t="shared" si="1"/>
        <v>(.)</v>
      </c>
      <c r="I3" s="58" t="str">
        <f t="shared" si="1"/>
        <v>?</v>
      </c>
      <c r="J3" s="53">
        <v>2</v>
      </c>
      <c r="K3" s="60" t="s">
        <v>351</v>
      </c>
      <c r="L3" s="60" t="s">
        <v>349</v>
      </c>
      <c r="M3" s="60" t="s">
        <v>351</v>
      </c>
      <c r="N3" s="54" t="s">
        <v>350</v>
      </c>
    </row>
    <row r="4" spans="1:14" ht="15.4" customHeight="1">
      <c r="A4" s="75">
        <f t="shared" si="0"/>
        <v>3</v>
      </c>
      <c r="B4" s="58" t="str">
        <f t="shared" si="0"/>
        <v>?</v>
      </c>
      <c r="C4" s="59" t="str">
        <f t="shared" si="0"/>
        <v>(.)</v>
      </c>
      <c r="D4" s="58" t="str">
        <f t="shared" si="0"/>
        <v>?</v>
      </c>
      <c r="F4" s="75">
        <f t="shared" si="1"/>
        <v>3</v>
      </c>
      <c r="G4" s="58" t="str">
        <f t="shared" si="1"/>
        <v>?</v>
      </c>
      <c r="H4" s="59" t="str">
        <f t="shared" si="1"/>
        <v>(.)</v>
      </c>
      <c r="I4" s="58" t="str">
        <f t="shared" si="1"/>
        <v>?</v>
      </c>
      <c r="J4" s="53">
        <v>3</v>
      </c>
      <c r="K4" s="60" t="s">
        <v>351</v>
      </c>
      <c r="L4" s="60" t="s">
        <v>349</v>
      </c>
      <c r="M4" s="60" t="s">
        <v>351</v>
      </c>
      <c r="N4" s="54" t="s">
        <v>350</v>
      </c>
    </row>
    <row r="5" spans="1:14" ht="15.4" customHeight="1">
      <c r="A5" s="75">
        <f t="shared" si="0"/>
        <v>4</v>
      </c>
      <c r="B5" s="58" t="str">
        <f t="shared" si="0"/>
        <v>?</v>
      </c>
      <c r="C5" s="59" t="str">
        <f t="shared" si="0"/>
        <v>(.)</v>
      </c>
      <c r="D5" s="58" t="str">
        <f t="shared" si="0"/>
        <v>?</v>
      </c>
      <c r="F5" s="75">
        <f t="shared" si="1"/>
        <v>4</v>
      </c>
      <c r="G5" s="58" t="str">
        <f t="shared" si="1"/>
        <v>?</v>
      </c>
      <c r="H5" s="59" t="str">
        <f t="shared" si="1"/>
        <v>(.)</v>
      </c>
      <c r="I5" s="58" t="str">
        <f t="shared" si="1"/>
        <v>?</v>
      </c>
      <c r="J5" s="53">
        <v>4</v>
      </c>
      <c r="K5" s="60" t="s">
        <v>351</v>
      </c>
      <c r="L5" s="60" t="s">
        <v>349</v>
      </c>
      <c r="M5" s="60" t="s">
        <v>351</v>
      </c>
      <c r="N5" s="54" t="s">
        <v>350</v>
      </c>
    </row>
    <row r="6" spans="1:14" ht="15.4" customHeight="1">
      <c r="A6" s="75">
        <f t="shared" si="0"/>
        <v>5</v>
      </c>
      <c r="B6" s="58" t="str">
        <f t="shared" si="0"/>
        <v>?</v>
      </c>
      <c r="C6" s="59" t="str">
        <f t="shared" si="0"/>
        <v>(.)</v>
      </c>
      <c r="D6" s="58" t="str">
        <f t="shared" si="0"/>
        <v>?</v>
      </c>
      <c r="F6" s="75">
        <f t="shared" si="1"/>
        <v>5</v>
      </c>
      <c r="G6" s="58" t="str">
        <f t="shared" si="1"/>
        <v>?</v>
      </c>
      <c r="H6" s="59" t="str">
        <f t="shared" si="1"/>
        <v>(.)</v>
      </c>
      <c r="I6" s="58" t="str">
        <f t="shared" si="1"/>
        <v>?</v>
      </c>
      <c r="J6" s="53">
        <v>5</v>
      </c>
      <c r="K6" s="60" t="s">
        <v>351</v>
      </c>
      <c r="L6" s="60" t="s">
        <v>349</v>
      </c>
      <c r="M6" s="60" t="s">
        <v>351</v>
      </c>
      <c r="N6" s="54" t="s">
        <v>350</v>
      </c>
    </row>
    <row r="7" spans="1:14" ht="15.4" customHeight="1">
      <c r="A7" s="75">
        <f t="shared" si="0"/>
        <v>6</v>
      </c>
      <c r="B7" s="58" t="str">
        <f t="shared" si="0"/>
        <v>?</v>
      </c>
      <c r="C7" s="59" t="str">
        <f t="shared" si="0"/>
        <v>(.)</v>
      </c>
      <c r="D7" s="58" t="str">
        <f t="shared" si="0"/>
        <v>?</v>
      </c>
      <c r="F7" s="75">
        <f t="shared" si="1"/>
        <v>6</v>
      </c>
      <c r="G7" s="58" t="str">
        <f t="shared" si="1"/>
        <v>?</v>
      </c>
      <c r="H7" s="59" t="str">
        <f t="shared" si="1"/>
        <v>(.)</v>
      </c>
      <c r="I7" s="58" t="str">
        <f t="shared" si="1"/>
        <v>?</v>
      </c>
      <c r="J7" s="53">
        <v>6</v>
      </c>
      <c r="K7" s="60" t="s">
        <v>351</v>
      </c>
      <c r="L7" s="60" t="s">
        <v>349</v>
      </c>
      <c r="M7" s="60" t="s">
        <v>351</v>
      </c>
      <c r="N7" s="54" t="s">
        <v>350</v>
      </c>
    </row>
    <row r="8" spans="1:14" ht="15.4" customHeight="1">
      <c r="A8" s="75">
        <f t="shared" si="0"/>
        <v>7</v>
      </c>
      <c r="B8" s="58" t="str">
        <f t="shared" si="0"/>
        <v>?</v>
      </c>
      <c r="C8" s="59" t="str">
        <f t="shared" si="0"/>
        <v>(.)</v>
      </c>
      <c r="D8" s="58" t="str">
        <f t="shared" si="0"/>
        <v>?</v>
      </c>
      <c r="F8" s="75">
        <f t="shared" si="1"/>
        <v>7</v>
      </c>
      <c r="G8" s="58" t="str">
        <f t="shared" si="1"/>
        <v>?</v>
      </c>
      <c r="H8" s="59" t="str">
        <f t="shared" si="1"/>
        <v>(.)</v>
      </c>
      <c r="I8" s="58" t="str">
        <f t="shared" si="1"/>
        <v>?</v>
      </c>
      <c r="J8" s="53">
        <v>7</v>
      </c>
      <c r="K8" s="60" t="s">
        <v>351</v>
      </c>
      <c r="L8" s="60" t="s">
        <v>349</v>
      </c>
      <c r="M8" s="60" t="s">
        <v>351</v>
      </c>
      <c r="N8" s="54" t="s">
        <v>350</v>
      </c>
    </row>
    <row r="9" spans="1:14" ht="15.4" customHeight="1">
      <c r="A9" s="75">
        <f t="shared" si="0"/>
        <v>8</v>
      </c>
      <c r="B9" s="58" t="str">
        <f t="shared" si="0"/>
        <v>?</v>
      </c>
      <c r="C9" s="59" t="str">
        <f t="shared" si="0"/>
        <v>(.)</v>
      </c>
      <c r="D9" s="58" t="str">
        <f t="shared" si="0"/>
        <v>?</v>
      </c>
      <c r="F9" s="75">
        <f t="shared" si="1"/>
        <v>8</v>
      </c>
      <c r="G9" s="58" t="str">
        <f>K9</f>
        <v>?</v>
      </c>
      <c r="H9" s="59" t="str">
        <f t="shared" si="1"/>
        <v>(.)</v>
      </c>
      <c r="I9" s="58" t="str">
        <f t="shared" si="1"/>
        <v>?</v>
      </c>
      <c r="J9" s="53">
        <v>8</v>
      </c>
      <c r="K9" s="60" t="s">
        <v>351</v>
      </c>
      <c r="L9" s="60" t="s">
        <v>349</v>
      </c>
      <c r="M9" s="60" t="s">
        <v>351</v>
      </c>
      <c r="N9" s="54" t="s">
        <v>350</v>
      </c>
    </row>
    <row r="10" spans="1:14" ht="15.4" customHeight="1">
      <c r="A10" s="75">
        <f t="shared" si="0"/>
        <v>9</v>
      </c>
      <c r="B10" s="80" t="str">
        <f>K10</f>
        <v>? ? ? ? ? ? ? ?</v>
      </c>
      <c r="C10" s="80"/>
      <c r="D10" s="80"/>
      <c r="F10" s="75">
        <f t="shared" si="1"/>
        <v>9</v>
      </c>
      <c r="G10" s="80" t="str">
        <f>B10</f>
        <v>? ? ? ? ? ? ? ?</v>
      </c>
      <c r="H10" s="80"/>
      <c r="I10" s="80"/>
      <c r="J10" s="53">
        <v>9</v>
      </c>
      <c r="K10" s="81" t="str">
        <f>CONCATENATE(K5," ",K9," ",K4," ",K8," ",K2," ",K7," ",K6," ",K3,)</f>
        <v>? ? ? ? ? ? ? ?</v>
      </c>
      <c r="L10" s="81"/>
      <c r="M10" s="81"/>
    </row>
    <row r="11" spans="1:14" ht="10.5" customHeight="1">
      <c r="K11" s="74"/>
    </row>
    <row r="12" spans="1:14" ht="12" customHeight="1">
      <c r="D12" s="55" t="s">
        <v>0</v>
      </c>
      <c r="E12" s="56"/>
      <c r="F12" s="57"/>
      <c r="G12" s="56"/>
      <c r="H12" s="56"/>
      <c r="I12" s="55" t="s">
        <v>0</v>
      </c>
      <c r="K12" s="74"/>
    </row>
    <row r="13" spans="1:14" ht="15.4" customHeight="1">
      <c r="A13" s="75">
        <v>1</v>
      </c>
      <c r="B13" s="58" t="str">
        <f t="shared" ref="B13:D20" si="2">B2</f>
        <v>?</v>
      </c>
      <c r="C13" s="59" t="str">
        <f t="shared" si="2"/>
        <v>(.)</v>
      </c>
      <c r="D13" s="58" t="str">
        <f t="shared" si="2"/>
        <v>?</v>
      </c>
      <c r="F13" s="75">
        <v>1</v>
      </c>
      <c r="G13" s="58" t="str">
        <f>B13</f>
        <v>?</v>
      </c>
      <c r="H13" s="59" t="str">
        <f>C13</f>
        <v>(.)</v>
      </c>
      <c r="I13" s="58" t="str">
        <f>D13</f>
        <v>?</v>
      </c>
      <c r="J13" s="76"/>
      <c r="K13" s="74"/>
    </row>
    <row r="14" spans="1:14" ht="15">
      <c r="A14" s="75">
        <v>2</v>
      </c>
      <c r="B14" s="58" t="str">
        <f t="shared" si="2"/>
        <v>?</v>
      </c>
      <c r="C14" s="59" t="str">
        <f t="shared" si="2"/>
        <v>(.)</v>
      </c>
      <c r="D14" s="58" t="str">
        <f t="shared" si="2"/>
        <v>?</v>
      </c>
      <c r="F14" s="75">
        <v>2</v>
      </c>
      <c r="G14" s="58" t="str">
        <f t="shared" ref="G14:I20" si="3">B14</f>
        <v>?</v>
      </c>
      <c r="H14" s="59" t="str">
        <f t="shared" si="3"/>
        <v>(.)</v>
      </c>
      <c r="I14" s="58" t="str">
        <f t="shared" si="3"/>
        <v>?</v>
      </c>
      <c r="K14" s="74"/>
      <c r="L14" s="60"/>
      <c r="M14" s="62"/>
    </row>
    <row r="15" spans="1:14" ht="15">
      <c r="A15" s="75">
        <v>3</v>
      </c>
      <c r="B15" s="58" t="str">
        <f t="shared" si="2"/>
        <v>?</v>
      </c>
      <c r="C15" s="59" t="str">
        <f t="shared" si="2"/>
        <v>(.)</v>
      </c>
      <c r="D15" s="58" t="str">
        <f t="shared" si="2"/>
        <v>?</v>
      </c>
      <c r="F15" s="75">
        <v>3</v>
      </c>
      <c r="G15" s="58" t="str">
        <f t="shared" si="3"/>
        <v>?</v>
      </c>
      <c r="H15" s="59" t="str">
        <f t="shared" si="3"/>
        <v>(.)</v>
      </c>
      <c r="I15" s="58" t="str">
        <f t="shared" si="3"/>
        <v>?</v>
      </c>
      <c r="J15" s="76"/>
      <c r="K15" s="74"/>
      <c r="L15" s="60"/>
      <c r="M15" s="60"/>
    </row>
    <row r="16" spans="1:14" ht="15">
      <c r="A16" s="75">
        <v>4</v>
      </c>
      <c r="B16" s="58" t="str">
        <f t="shared" si="2"/>
        <v>?</v>
      </c>
      <c r="C16" s="59" t="str">
        <f t="shared" si="2"/>
        <v>(.)</v>
      </c>
      <c r="D16" s="58" t="str">
        <f t="shared" si="2"/>
        <v>?</v>
      </c>
      <c r="F16" s="75">
        <v>4</v>
      </c>
      <c r="G16" s="58" t="str">
        <f t="shared" si="3"/>
        <v>?</v>
      </c>
      <c r="H16" s="59" t="str">
        <f t="shared" si="3"/>
        <v>(.)</v>
      </c>
      <c r="I16" s="58" t="str">
        <f t="shared" si="3"/>
        <v>?</v>
      </c>
      <c r="J16" s="76"/>
      <c r="K16" s="74"/>
      <c r="L16" s="60"/>
      <c r="M16" s="62"/>
    </row>
    <row r="17" spans="1:13" ht="15">
      <c r="A17" s="75">
        <v>5</v>
      </c>
      <c r="B17" s="58" t="str">
        <f t="shared" si="2"/>
        <v>?</v>
      </c>
      <c r="C17" s="59" t="str">
        <f t="shared" si="2"/>
        <v>(.)</v>
      </c>
      <c r="D17" s="58" t="str">
        <f t="shared" si="2"/>
        <v>?</v>
      </c>
      <c r="F17" s="75">
        <v>5</v>
      </c>
      <c r="G17" s="58" t="str">
        <f t="shared" si="3"/>
        <v>?</v>
      </c>
      <c r="H17" s="59" t="str">
        <f t="shared" si="3"/>
        <v>(.)</v>
      </c>
      <c r="I17" s="58" t="str">
        <f t="shared" si="3"/>
        <v>?</v>
      </c>
      <c r="K17" s="74"/>
      <c r="L17" s="60"/>
      <c r="M17" s="60"/>
    </row>
    <row r="18" spans="1:13" ht="15">
      <c r="A18" s="75">
        <v>6</v>
      </c>
      <c r="B18" s="58" t="str">
        <f t="shared" si="2"/>
        <v>?</v>
      </c>
      <c r="C18" s="59" t="str">
        <f t="shared" si="2"/>
        <v>(.)</v>
      </c>
      <c r="D18" s="58" t="str">
        <f t="shared" si="2"/>
        <v>?</v>
      </c>
      <c r="F18" s="75">
        <v>6</v>
      </c>
      <c r="G18" s="58" t="str">
        <f t="shared" si="3"/>
        <v>?</v>
      </c>
      <c r="H18" s="59" t="str">
        <f t="shared" si="3"/>
        <v>(.)</v>
      </c>
      <c r="I18" s="58" t="str">
        <f t="shared" si="3"/>
        <v>?</v>
      </c>
      <c r="K18" s="74"/>
      <c r="L18" s="60"/>
      <c r="M18" s="60"/>
    </row>
    <row r="19" spans="1:13" ht="15">
      <c r="A19" s="75">
        <v>7</v>
      </c>
      <c r="B19" s="58" t="str">
        <f t="shared" si="2"/>
        <v>?</v>
      </c>
      <c r="C19" s="59" t="str">
        <f t="shared" si="2"/>
        <v>(.)</v>
      </c>
      <c r="D19" s="58" t="str">
        <f t="shared" si="2"/>
        <v>?</v>
      </c>
      <c r="F19" s="75">
        <v>7</v>
      </c>
      <c r="G19" s="58" t="str">
        <f t="shared" si="3"/>
        <v>?</v>
      </c>
      <c r="H19" s="59" t="str">
        <f t="shared" si="3"/>
        <v>(.)</v>
      </c>
      <c r="I19" s="58" t="str">
        <f t="shared" si="3"/>
        <v>?</v>
      </c>
      <c r="K19" s="74"/>
      <c r="L19" s="60"/>
      <c r="M19" s="60"/>
    </row>
    <row r="20" spans="1:13" ht="15">
      <c r="A20" s="75">
        <v>8</v>
      </c>
      <c r="B20" s="58" t="str">
        <f t="shared" si="2"/>
        <v>?</v>
      </c>
      <c r="C20" s="59" t="str">
        <f t="shared" si="2"/>
        <v>(.)</v>
      </c>
      <c r="D20" s="58" t="str">
        <f t="shared" si="2"/>
        <v>?</v>
      </c>
      <c r="F20" s="75">
        <v>8</v>
      </c>
      <c r="G20" s="58" t="str">
        <f t="shared" si="3"/>
        <v>?</v>
      </c>
      <c r="H20" s="59" t="str">
        <f t="shared" si="3"/>
        <v>(.)</v>
      </c>
      <c r="I20" s="58" t="str">
        <f t="shared" si="3"/>
        <v>?</v>
      </c>
      <c r="K20" s="74"/>
      <c r="L20" s="60"/>
      <c r="M20" s="60"/>
    </row>
    <row r="21" spans="1:13" ht="15">
      <c r="A21" s="75">
        <v>9</v>
      </c>
      <c r="B21" s="80" t="str">
        <f>B10</f>
        <v>? ? ? ? ? ? ? ?</v>
      </c>
      <c r="C21" s="80"/>
      <c r="D21" s="80"/>
      <c r="F21" s="75">
        <v>9</v>
      </c>
      <c r="G21" s="80" t="str">
        <f>B21</f>
        <v>? ? ? ? ? ? ? ?</v>
      </c>
      <c r="H21" s="80"/>
      <c r="I21" s="80"/>
      <c r="K21" s="74"/>
      <c r="L21" s="60"/>
      <c r="M21" s="60"/>
    </row>
    <row r="22" spans="1:13" ht="15">
      <c r="M22" s="60"/>
    </row>
    <row r="23" spans="1:13" ht="15">
      <c r="D23" s="55" t="s">
        <v>0</v>
      </c>
      <c r="E23" s="56"/>
      <c r="F23" s="57"/>
      <c r="G23" s="56"/>
      <c r="H23" s="56"/>
      <c r="I23" s="55" t="s">
        <v>0</v>
      </c>
      <c r="M23" s="60"/>
    </row>
    <row r="24" spans="1:13" ht="15">
      <c r="A24" s="75">
        <v>1</v>
      </c>
      <c r="B24" s="58" t="str">
        <f t="shared" ref="B24:D31" si="4">B13</f>
        <v>?</v>
      </c>
      <c r="C24" s="59" t="str">
        <f t="shared" si="4"/>
        <v>(.)</v>
      </c>
      <c r="D24" s="58" t="str">
        <f t="shared" si="4"/>
        <v>?</v>
      </c>
      <c r="F24" s="75">
        <v>1</v>
      </c>
      <c r="G24" s="58" t="str">
        <f>B24</f>
        <v>?</v>
      </c>
      <c r="H24" s="59" t="str">
        <f>C24</f>
        <v>(.)</v>
      </c>
      <c r="I24" s="58" t="str">
        <f>D24</f>
        <v>?</v>
      </c>
    </row>
    <row r="25" spans="1:13" ht="15">
      <c r="A25" s="75">
        <v>2</v>
      </c>
      <c r="B25" s="58" t="str">
        <f t="shared" si="4"/>
        <v>?</v>
      </c>
      <c r="C25" s="59" t="str">
        <f t="shared" si="4"/>
        <v>(.)</v>
      </c>
      <c r="D25" s="58" t="str">
        <f t="shared" si="4"/>
        <v>?</v>
      </c>
      <c r="F25" s="75">
        <v>2</v>
      </c>
      <c r="G25" s="58" t="str">
        <f t="shared" ref="G25:I31" si="5">B25</f>
        <v>?</v>
      </c>
      <c r="H25" s="59" t="str">
        <f t="shared" si="5"/>
        <v>(.)</v>
      </c>
      <c r="I25" s="58" t="str">
        <f t="shared" si="5"/>
        <v>?</v>
      </c>
    </row>
    <row r="26" spans="1:13" ht="15">
      <c r="A26" s="75">
        <v>3</v>
      </c>
      <c r="B26" s="58" t="str">
        <f t="shared" si="4"/>
        <v>?</v>
      </c>
      <c r="C26" s="59" t="str">
        <f t="shared" si="4"/>
        <v>(.)</v>
      </c>
      <c r="D26" s="58" t="str">
        <f t="shared" si="4"/>
        <v>?</v>
      </c>
      <c r="F26" s="75">
        <v>3</v>
      </c>
      <c r="G26" s="58" t="str">
        <f t="shared" si="5"/>
        <v>?</v>
      </c>
      <c r="H26" s="59" t="str">
        <f t="shared" si="5"/>
        <v>(.)</v>
      </c>
      <c r="I26" s="58" t="str">
        <f t="shared" si="5"/>
        <v>?</v>
      </c>
    </row>
    <row r="27" spans="1:13" ht="15">
      <c r="A27" s="75">
        <v>4</v>
      </c>
      <c r="B27" s="58" t="str">
        <f t="shared" si="4"/>
        <v>?</v>
      </c>
      <c r="C27" s="59" t="str">
        <f t="shared" si="4"/>
        <v>(.)</v>
      </c>
      <c r="D27" s="58" t="str">
        <f t="shared" si="4"/>
        <v>?</v>
      </c>
      <c r="F27" s="75">
        <v>4</v>
      </c>
      <c r="G27" s="58" t="str">
        <f t="shared" si="5"/>
        <v>?</v>
      </c>
      <c r="H27" s="59" t="str">
        <f t="shared" si="5"/>
        <v>(.)</v>
      </c>
      <c r="I27" s="58" t="str">
        <f t="shared" si="5"/>
        <v>?</v>
      </c>
    </row>
    <row r="28" spans="1:13" ht="15">
      <c r="A28" s="75">
        <v>5</v>
      </c>
      <c r="B28" s="58" t="str">
        <f t="shared" si="4"/>
        <v>?</v>
      </c>
      <c r="C28" s="59" t="str">
        <f t="shared" si="4"/>
        <v>(.)</v>
      </c>
      <c r="D28" s="58" t="str">
        <f t="shared" si="4"/>
        <v>?</v>
      </c>
      <c r="F28" s="75">
        <v>5</v>
      </c>
      <c r="G28" s="58" t="str">
        <f t="shared" si="5"/>
        <v>?</v>
      </c>
      <c r="H28" s="59" t="str">
        <f t="shared" si="5"/>
        <v>(.)</v>
      </c>
      <c r="I28" s="58" t="str">
        <f t="shared" si="5"/>
        <v>?</v>
      </c>
    </row>
    <row r="29" spans="1:13" ht="15">
      <c r="A29" s="75">
        <v>6</v>
      </c>
      <c r="B29" s="58" t="str">
        <f t="shared" si="4"/>
        <v>?</v>
      </c>
      <c r="C29" s="59" t="str">
        <f t="shared" si="4"/>
        <v>(.)</v>
      </c>
      <c r="D29" s="58" t="str">
        <f t="shared" si="4"/>
        <v>?</v>
      </c>
      <c r="F29" s="75">
        <v>6</v>
      </c>
      <c r="G29" s="58" t="str">
        <f t="shared" si="5"/>
        <v>?</v>
      </c>
      <c r="H29" s="59" t="str">
        <f t="shared" si="5"/>
        <v>(.)</v>
      </c>
      <c r="I29" s="58" t="str">
        <f t="shared" si="5"/>
        <v>?</v>
      </c>
    </row>
    <row r="30" spans="1:13" ht="15">
      <c r="A30" s="75">
        <v>7</v>
      </c>
      <c r="B30" s="58" t="str">
        <f t="shared" si="4"/>
        <v>?</v>
      </c>
      <c r="C30" s="59" t="str">
        <f t="shared" si="4"/>
        <v>(.)</v>
      </c>
      <c r="D30" s="58" t="str">
        <f t="shared" si="4"/>
        <v>?</v>
      </c>
      <c r="F30" s="75">
        <v>7</v>
      </c>
      <c r="G30" s="58" t="str">
        <f t="shared" si="5"/>
        <v>?</v>
      </c>
      <c r="H30" s="59" t="str">
        <f t="shared" si="5"/>
        <v>(.)</v>
      </c>
      <c r="I30" s="58" t="str">
        <f t="shared" si="5"/>
        <v>?</v>
      </c>
    </row>
    <row r="31" spans="1:13" ht="15">
      <c r="A31" s="75">
        <v>8</v>
      </c>
      <c r="B31" s="58" t="str">
        <f t="shared" si="4"/>
        <v>?</v>
      </c>
      <c r="C31" s="59" t="str">
        <f t="shared" si="4"/>
        <v>(.)</v>
      </c>
      <c r="D31" s="58" t="str">
        <f t="shared" si="4"/>
        <v>?</v>
      </c>
      <c r="F31" s="75">
        <v>8</v>
      </c>
      <c r="G31" s="58" t="str">
        <f t="shared" si="5"/>
        <v>?</v>
      </c>
      <c r="H31" s="59" t="str">
        <f t="shared" si="5"/>
        <v>(.)</v>
      </c>
      <c r="I31" s="58" t="str">
        <f t="shared" si="5"/>
        <v>?</v>
      </c>
    </row>
    <row r="32" spans="1:13" ht="15">
      <c r="A32" s="75">
        <v>9</v>
      </c>
      <c r="B32" s="80" t="str">
        <f>B21</f>
        <v>? ? ? ? ? ? ? ?</v>
      </c>
      <c r="C32" s="80"/>
      <c r="D32" s="80"/>
      <c r="F32" s="75">
        <v>9</v>
      </c>
      <c r="G32" s="80" t="str">
        <f>G21</f>
        <v>? ? ? ? ? ? ? ?</v>
      </c>
      <c r="H32" s="80"/>
      <c r="I32" s="80"/>
    </row>
    <row r="33" spans="1:9" ht="15"/>
    <row r="34" spans="1:9" ht="15">
      <c r="D34" s="55" t="s">
        <v>0</v>
      </c>
      <c r="E34" s="56"/>
      <c r="F34" s="57"/>
      <c r="G34" s="56"/>
      <c r="H34" s="56"/>
      <c r="I34" s="55" t="s">
        <v>0</v>
      </c>
    </row>
    <row r="35" spans="1:9" ht="15">
      <c r="A35" s="75">
        <v>1</v>
      </c>
      <c r="B35" s="58" t="str">
        <f t="shared" ref="B35:D42" si="6">B24</f>
        <v>?</v>
      </c>
      <c r="C35" s="59" t="str">
        <f t="shared" si="6"/>
        <v>(.)</v>
      </c>
      <c r="D35" s="58" t="str">
        <f t="shared" si="6"/>
        <v>?</v>
      </c>
      <c r="F35" s="75">
        <v>1</v>
      </c>
      <c r="G35" s="58" t="str">
        <f>B35</f>
        <v>?</v>
      </c>
      <c r="H35" s="59" t="str">
        <f>C35</f>
        <v>(.)</v>
      </c>
      <c r="I35" s="58" t="str">
        <f>D35</f>
        <v>?</v>
      </c>
    </row>
    <row r="36" spans="1:9" ht="15">
      <c r="A36" s="75">
        <v>2</v>
      </c>
      <c r="B36" s="58" t="str">
        <f t="shared" si="6"/>
        <v>?</v>
      </c>
      <c r="C36" s="59" t="str">
        <f t="shared" si="6"/>
        <v>(.)</v>
      </c>
      <c r="D36" s="58" t="str">
        <f t="shared" si="6"/>
        <v>?</v>
      </c>
      <c r="F36" s="75">
        <v>2</v>
      </c>
      <c r="G36" s="58" t="str">
        <f t="shared" ref="G36:I42" si="7">B36</f>
        <v>?</v>
      </c>
      <c r="H36" s="59" t="str">
        <f t="shared" si="7"/>
        <v>(.)</v>
      </c>
      <c r="I36" s="58" t="str">
        <f t="shared" si="7"/>
        <v>?</v>
      </c>
    </row>
    <row r="37" spans="1:9" ht="15">
      <c r="A37" s="75">
        <v>3</v>
      </c>
      <c r="B37" s="58" t="str">
        <f t="shared" si="6"/>
        <v>?</v>
      </c>
      <c r="C37" s="59" t="str">
        <f t="shared" si="6"/>
        <v>(.)</v>
      </c>
      <c r="D37" s="58" t="str">
        <f t="shared" si="6"/>
        <v>?</v>
      </c>
      <c r="F37" s="75">
        <v>3</v>
      </c>
      <c r="G37" s="58" t="str">
        <f t="shared" si="7"/>
        <v>?</v>
      </c>
      <c r="H37" s="59" t="str">
        <f t="shared" si="7"/>
        <v>(.)</v>
      </c>
      <c r="I37" s="58" t="str">
        <f t="shared" si="7"/>
        <v>?</v>
      </c>
    </row>
    <row r="38" spans="1:9" ht="15">
      <c r="A38" s="75">
        <v>4</v>
      </c>
      <c r="B38" s="58" t="str">
        <f t="shared" si="6"/>
        <v>?</v>
      </c>
      <c r="C38" s="59" t="str">
        <f t="shared" si="6"/>
        <v>(.)</v>
      </c>
      <c r="D38" s="58" t="str">
        <f t="shared" si="6"/>
        <v>?</v>
      </c>
      <c r="F38" s="75">
        <v>4</v>
      </c>
      <c r="G38" s="58" t="str">
        <f t="shared" si="7"/>
        <v>?</v>
      </c>
      <c r="H38" s="59" t="str">
        <f t="shared" si="7"/>
        <v>(.)</v>
      </c>
      <c r="I38" s="58" t="str">
        <f t="shared" si="7"/>
        <v>?</v>
      </c>
    </row>
    <row r="39" spans="1:9" ht="15">
      <c r="A39" s="75">
        <v>5</v>
      </c>
      <c r="B39" s="58" t="str">
        <f t="shared" si="6"/>
        <v>?</v>
      </c>
      <c r="C39" s="59" t="str">
        <f t="shared" si="6"/>
        <v>(.)</v>
      </c>
      <c r="D39" s="58" t="str">
        <f t="shared" si="6"/>
        <v>?</v>
      </c>
      <c r="F39" s="75">
        <v>5</v>
      </c>
      <c r="G39" s="58" t="str">
        <f t="shared" si="7"/>
        <v>?</v>
      </c>
      <c r="H39" s="59" t="str">
        <f t="shared" si="7"/>
        <v>(.)</v>
      </c>
      <c r="I39" s="58" t="str">
        <f t="shared" si="7"/>
        <v>?</v>
      </c>
    </row>
    <row r="40" spans="1:9" ht="15">
      <c r="A40" s="75">
        <v>6</v>
      </c>
      <c r="B40" s="58" t="str">
        <f t="shared" si="6"/>
        <v>?</v>
      </c>
      <c r="C40" s="59" t="str">
        <f t="shared" si="6"/>
        <v>(.)</v>
      </c>
      <c r="D40" s="58" t="str">
        <f t="shared" si="6"/>
        <v>?</v>
      </c>
      <c r="F40" s="75">
        <v>6</v>
      </c>
      <c r="G40" s="58" t="str">
        <f t="shared" si="7"/>
        <v>?</v>
      </c>
      <c r="H40" s="59" t="str">
        <f t="shared" si="7"/>
        <v>(.)</v>
      </c>
      <c r="I40" s="58" t="str">
        <f t="shared" si="7"/>
        <v>?</v>
      </c>
    </row>
    <row r="41" spans="1:9" ht="15">
      <c r="A41" s="75">
        <v>7</v>
      </c>
      <c r="B41" s="58" t="str">
        <f t="shared" si="6"/>
        <v>?</v>
      </c>
      <c r="C41" s="59" t="str">
        <f t="shared" si="6"/>
        <v>(.)</v>
      </c>
      <c r="D41" s="58" t="str">
        <f t="shared" si="6"/>
        <v>?</v>
      </c>
      <c r="F41" s="75">
        <v>7</v>
      </c>
      <c r="G41" s="58" t="str">
        <f t="shared" si="7"/>
        <v>?</v>
      </c>
      <c r="H41" s="59" t="str">
        <f t="shared" si="7"/>
        <v>(.)</v>
      </c>
      <c r="I41" s="58" t="str">
        <f t="shared" si="7"/>
        <v>?</v>
      </c>
    </row>
    <row r="42" spans="1:9" ht="15">
      <c r="A42" s="75">
        <v>8</v>
      </c>
      <c r="B42" s="58" t="str">
        <f t="shared" si="6"/>
        <v>?</v>
      </c>
      <c r="C42" s="59" t="str">
        <f t="shared" si="6"/>
        <v>(.)</v>
      </c>
      <c r="D42" s="58" t="str">
        <f t="shared" si="6"/>
        <v>?</v>
      </c>
      <c r="F42" s="75">
        <v>8</v>
      </c>
      <c r="G42" s="58" t="str">
        <f t="shared" si="7"/>
        <v>?</v>
      </c>
      <c r="H42" s="59" t="str">
        <f t="shared" si="7"/>
        <v>(.)</v>
      </c>
      <c r="I42" s="58" t="str">
        <f t="shared" si="7"/>
        <v>?</v>
      </c>
    </row>
    <row r="43" spans="1:9" ht="15">
      <c r="A43" s="75">
        <v>9</v>
      </c>
      <c r="B43" s="80" t="str">
        <f>B32</f>
        <v>? ? ? ? ? ? ? ?</v>
      </c>
      <c r="C43" s="80"/>
      <c r="D43" s="80"/>
      <c r="F43" s="75">
        <v>9</v>
      </c>
      <c r="G43" s="80" t="str">
        <f>G32</f>
        <v>? ? ? ? ? ? ? ?</v>
      </c>
      <c r="H43" s="80"/>
      <c r="I43" s="80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53" customFormat="1" ht="16.5" customHeight="1">
      <c r="B53" s="54"/>
      <c r="C53" s="54"/>
      <c r="D53" s="54"/>
      <c r="E53" s="54"/>
      <c r="G53" s="54"/>
      <c r="H53" s="54"/>
      <c r="I53" s="54"/>
      <c r="J53" s="54"/>
      <c r="K53" s="54"/>
      <c r="L53" s="54"/>
      <c r="M53" s="54"/>
    </row>
    <row r="54" spans="2:13" s="53" customFormat="1" ht="16.5" customHeight="1">
      <c r="B54" s="54"/>
      <c r="C54" s="54"/>
      <c r="D54" s="54"/>
      <c r="E54" s="54"/>
      <c r="G54" s="54"/>
      <c r="H54" s="54"/>
      <c r="I54" s="54"/>
      <c r="J54" s="54"/>
      <c r="K54" s="54"/>
      <c r="L54" s="54"/>
      <c r="M54" s="54"/>
    </row>
    <row r="55" spans="2:13" s="53" customFormat="1" ht="16.5" customHeight="1">
      <c r="B55" s="54"/>
      <c r="C55" s="54"/>
      <c r="D55" s="54"/>
      <c r="E55" s="54"/>
      <c r="G55" s="54"/>
      <c r="H55" s="54"/>
      <c r="I55" s="54"/>
      <c r="J55" s="54"/>
      <c r="K55" s="54"/>
      <c r="L55" s="54"/>
      <c r="M55" s="54"/>
    </row>
    <row r="56" spans="2:13" s="53" customFormat="1" ht="16.5" customHeight="1">
      <c r="B56" s="54"/>
      <c r="C56" s="54"/>
      <c r="D56" s="54"/>
      <c r="E56" s="54"/>
      <c r="G56" s="54"/>
      <c r="H56" s="54"/>
      <c r="I56" s="54"/>
      <c r="J56" s="54"/>
      <c r="K56" s="54"/>
      <c r="L56" s="54"/>
      <c r="M56" s="54"/>
    </row>
    <row r="57" spans="2:13" s="53" customFormat="1" ht="16.5" customHeight="1">
      <c r="B57" s="54"/>
      <c r="C57" s="54"/>
      <c r="D57" s="54"/>
      <c r="E57" s="54"/>
      <c r="G57" s="54"/>
      <c r="H57" s="54"/>
      <c r="I57" s="54"/>
      <c r="J57" s="54"/>
      <c r="K57" s="54"/>
      <c r="L57" s="54"/>
      <c r="M57" s="54"/>
    </row>
    <row r="58" spans="2:13" s="53" customFormat="1" ht="16.5" customHeight="1">
      <c r="B58" s="54"/>
      <c r="C58" s="54"/>
      <c r="D58" s="54"/>
      <c r="E58" s="54"/>
      <c r="G58" s="54"/>
      <c r="H58" s="54"/>
      <c r="I58" s="54"/>
      <c r="J58" s="54"/>
      <c r="K58" s="54"/>
      <c r="L58" s="54"/>
      <c r="M58" s="54"/>
    </row>
    <row r="59" spans="2:13" s="53" customFormat="1" ht="16.5" customHeight="1">
      <c r="B59" s="54"/>
      <c r="C59" s="54"/>
      <c r="D59" s="54"/>
      <c r="E59" s="54"/>
      <c r="G59" s="54"/>
      <c r="H59" s="54"/>
      <c r="I59" s="54"/>
      <c r="J59" s="54"/>
      <c r="K59" s="54"/>
      <c r="L59" s="54"/>
      <c r="M59" s="54"/>
    </row>
    <row r="60" spans="2:13" s="53" customFormat="1" ht="16.5" customHeight="1">
      <c r="B60" s="54"/>
      <c r="C60" s="54"/>
      <c r="D60" s="54"/>
      <c r="E60" s="54"/>
      <c r="G60" s="54"/>
      <c r="H60" s="54"/>
      <c r="I60" s="54"/>
      <c r="J60" s="54"/>
      <c r="K60" s="54"/>
      <c r="L60" s="54"/>
      <c r="M60" s="54"/>
    </row>
    <row r="61" spans="2:13" s="53" customFormat="1" ht="16.5" customHeight="1">
      <c r="B61" s="54"/>
      <c r="C61" s="54"/>
      <c r="D61" s="54"/>
      <c r="E61" s="54"/>
      <c r="G61" s="54"/>
      <c r="H61" s="54"/>
      <c r="I61" s="54"/>
      <c r="J61" s="54"/>
      <c r="K61" s="54"/>
      <c r="L61" s="54"/>
      <c r="M61" s="54"/>
    </row>
    <row r="62" spans="2:13" s="53" customFormat="1" ht="16.5" customHeight="1">
      <c r="B62" s="54"/>
      <c r="C62" s="54"/>
      <c r="D62" s="54"/>
      <c r="E62" s="54"/>
      <c r="G62" s="54"/>
      <c r="H62" s="54"/>
      <c r="I62" s="54"/>
      <c r="J62" s="54"/>
      <c r="K62" s="54"/>
      <c r="L62" s="54"/>
      <c r="M62" s="54"/>
    </row>
    <row r="63" spans="2:13" s="53" customFormat="1" ht="16.5" customHeight="1">
      <c r="B63" s="54"/>
      <c r="C63" s="54"/>
      <c r="D63" s="54"/>
      <c r="E63" s="54"/>
      <c r="G63" s="54"/>
      <c r="H63" s="54"/>
      <c r="I63" s="54"/>
      <c r="J63" s="54"/>
      <c r="K63" s="54"/>
      <c r="L63" s="54"/>
      <c r="M63" s="54"/>
    </row>
    <row r="64" spans="2:13" s="53" customFormat="1" ht="16.5" customHeight="1">
      <c r="B64" s="54"/>
      <c r="C64" s="54"/>
      <c r="D64" s="54"/>
      <c r="E64" s="54"/>
      <c r="G64" s="54"/>
      <c r="H64" s="54"/>
      <c r="I64" s="54"/>
      <c r="J64" s="54"/>
      <c r="K64" s="54"/>
      <c r="L64" s="54"/>
      <c r="M64" s="54"/>
    </row>
    <row r="65" spans="2:13" s="53" customFormat="1" ht="16.5" customHeight="1">
      <c r="B65" s="54"/>
      <c r="C65" s="54"/>
      <c r="D65" s="54"/>
      <c r="E65" s="54"/>
      <c r="G65" s="54"/>
      <c r="H65" s="54"/>
      <c r="I65" s="54"/>
      <c r="J65" s="54"/>
      <c r="K65" s="54"/>
      <c r="L65" s="54"/>
      <c r="M65" s="54"/>
    </row>
    <row r="66" spans="2:13" s="53" customFormat="1" ht="16.5" customHeight="1">
      <c r="B66" s="54"/>
      <c r="C66" s="54"/>
      <c r="D66" s="54"/>
      <c r="E66" s="54"/>
      <c r="G66" s="54"/>
      <c r="H66" s="54"/>
      <c r="I66" s="54"/>
      <c r="J66" s="54"/>
      <c r="K66" s="54"/>
      <c r="L66" s="54"/>
      <c r="M66" s="54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10">
    <cfRule type="cellIs" dxfId="196" priority="587" operator="lessThan">
      <formula>1</formula>
    </cfRule>
  </conditionalFormatting>
  <conditionalFormatting sqref="G36:G38 B36:B43 I36:I38 D36:D43">
    <cfRule type="containsBlanks" dxfId="195" priority="584">
      <formula>LEN(TRIM(B36))=0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94" priority="581">
      <formula>LEN(TRIM(N38))=0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93" priority="578">
      <formula>LEN(TRIM(J36))=0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92" priority="575">
      <formula>LEN(TRIM(B33))=0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91" priority="572">
      <formula>LEN(TRIM(G38))=0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90" priority="569">
      <formula>LEN(TRIM(N23))=0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89" priority="566">
      <formula>LEN(TRIM(J23))=0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88" priority="563">
      <formula>LEN(TRIM(N35))=0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87" priority="560">
      <formula>LEN(TRIM(J33))=0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86" priority="557">
      <formula>LEN(TRIM(B23))=0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85" priority="554">
      <formula>LEN(TRIM(G23))=0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84" priority="551">
      <formula>LEN(TRIM(G34))=0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83" priority="548">
      <formula>LEN(TRIM(I34))=0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82" priority="545">
      <formula>LEN(TRIM(H34))=0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81" priority="542">
      <formula>LEN(TRIM(B34))=0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80" priority="539">
      <formula>LEN(TRIM(D34))=0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79" priority="536">
      <formula>LEN(TRIM(C34))=0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78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77" priority="530">
      <formula>LEN(TRIM(G35))=0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76" priority="527">
      <formula>LEN(TRIM(I35))=0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75" priority="524">
      <formula>LEN(TRIM(H35))=0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74" priority="521">
      <formula>LEN(TRIM(B35))=0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73" priority="518">
      <formula>LEN(TRIM(D35))=0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72" priority="515">
      <formula>LEN(TRIM(C35))=0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71" priority="512">
      <formula>LEN(TRIM(G23))=0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70" priority="509">
      <formula>LEN(TRIM(I23))=0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69" priority="506">
      <formula>LEN(TRIM(H23))=0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68" priority="503">
      <formula>LEN(TRIM(B23))=0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67" priority="500">
      <formula>LEN(TRIM(D23))=0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66" priority="497">
      <formula>LEN(TRIM(C23))=0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65" priority="494">
      <formula>LEN(TRIM(B25))=0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64" priority="491">
      <formula>LEN(TRIM(G25))=0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63" priority="488">
      <formula>LEN(TRIM(N25))=0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62" priority="485">
      <formula>LEN(TRIM(J25))=0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61" priority="482">
      <formula>LEN(TRIM(G33))=0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60" priority="479">
      <formula>LEN(TRIM(I33))=0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59" priority="476">
      <formula>LEN(TRIM(H33))=0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58" priority="473">
      <formula>LEN(TRIM(B33))=0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57" priority="470">
      <formula>LEN(TRIM(D33))=0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56" priority="467">
      <formula>LEN(TRIM(C33))=0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55" priority="464">
      <formula>LEN(TRIM(G24))=0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54" priority="461">
      <formula>LEN(TRIM(I24))=0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53" priority="458">
      <formula>LEN(TRIM(H24))=0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52" priority="455">
      <formula>LEN(TRIM(B24))=0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51" priority="452">
      <formula>LEN(TRIM(D24))=0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50" priority="449">
      <formula>LEN(TRIM(C24))=0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49" priority="446">
      <formula>LEN(TRIM(G12))=0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48" priority="443">
      <formula>LEN(TRIM(I12))=0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47" priority="440">
      <formula>LEN(TRIM(H12))=0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46" priority="437">
      <formula>LEN(TRIM(B12))=0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45" priority="434">
      <formula>LEN(TRIM(D12))=0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44" priority="431">
      <formula>LEN(TRIM(C12))=0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43" priority="428">
      <formula>LEN(TRIM(B14))=0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42" priority="425">
      <formula>LEN(TRIM(G14))=0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41" priority="422">
      <formula>LEN(TRIM(J14))=0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40" priority="419">
      <formula>LEN(TRIM(N14))=0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39" priority="416">
      <formula>LEN(TRIM(N13))=0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38" priority="413">
      <formula>LEN(TRIM(B13))=0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37" priority="410">
      <formula>LEN(TRIM(G13))=0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36" priority="407">
      <formula>LEN(TRIM(J13))=0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35" priority="404">
      <formula>LEN(TRIM(G11))=0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34" priority="401">
      <formula>LEN(TRIM(I11))=0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33" priority="398">
      <formula>LEN(TRIM(H11))=0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32" priority="395">
      <formula>LEN(TRIM(B11))=0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31" priority="392">
      <formula>LEN(TRIM(D11))=0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30" priority="389">
      <formula>LEN(TRIM(C11))=0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29" priority="386">
      <formula>LEN(TRIM(G22))=0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28" priority="383">
      <formula>LEN(TRIM(I22))=0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27" priority="380">
      <formula>LEN(TRIM(H22))=0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26" priority="377">
      <formula>LEN(TRIM(B22))=0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25" priority="374">
      <formula>LEN(TRIM(D22))=0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24" priority="371">
      <formula>LEN(TRIM(C22))=0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23" priority="368">
      <formula>LEN(TRIM(G13))=0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22" priority="365">
      <formula>LEN(TRIM(I13))=0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21" priority="362">
      <formula>LEN(TRIM(H13))=0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20" priority="359">
      <formula>LEN(TRIM(B13))=0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19" priority="356">
      <formula>LEN(TRIM(D13))=0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18" priority="353">
      <formula>LEN(TRIM(C13))=0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17" priority="350">
      <formula>LEN(TRIM(B1))=0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16" priority="347">
      <formula>LEN(TRIM(D1))=0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15" priority="344">
      <formula>LEN(TRIM(C1))=0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14" priority="341">
      <formula>LEN(TRIM(B9))=0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13" priority="338">
      <formula>LEN(TRIM(G1))=0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12" priority="335">
      <formula>LEN(TRIM(I1))=0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11" priority="332">
      <formula>LEN(TRIM(H1))=0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10" priority="329">
      <formula>LEN(TRIM(B3))=0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09" priority="326">
      <formula>LEN(TRIM(G7))=0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08" priority="323">
      <formula>LEN(TRIM(I7))=0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07" priority="320">
      <formula>LEN(TRIM(J3))=0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106" priority="317">
      <formula>LEN(TRIM(N10))=0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5" priority="314">
      <formula>LEN(TRIM(B2))=0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4" priority="311">
      <formula>LEN(TRIM(D2))=0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3" priority="308">
      <formula>LEN(TRIM(C2))=0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02" priority="305">
      <formula>LEN(TRIM(G2))=0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1" priority="302">
      <formula>LEN(TRIM(I2))=0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0" priority="299">
      <formula>LEN(TRIM(H2))=0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99" priority="296">
      <formula>LEN(TRIM(G10))=0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98" priority="293">
      <formula>LEN(TRIM(I10))=0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97" priority="290">
      <formula>LEN(TRIM(H10))=0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96" priority="287">
      <formula>LEN(TRIM(G10))=0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95" priority="284">
      <formula>LEN(TRIM(G10))=0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94" priority="281">
      <formula>LEN(TRIM(G10))=0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93" priority="278">
      <formula>LEN(TRIM(I10))=0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92" priority="275">
      <formula>LEN(TRIM(H10))=0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91" priority="272">
      <formula>LEN(TRIM(G10))=0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90" priority="269">
      <formula>LEN(TRIM(G10))=0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9" priority="266">
      <formula>LEN(TRIM(G10))=0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88" priority="263">
      <formula>LEN(TRIM(G10))=0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7" priority="260">
      <formula>LEN(TRIM(B21))=0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86" priority="257">
      <formula>LEN(TRIM(D21))=0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85" priority="254">
      <formula>LEN(TRIM(C21))=0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4" priority="251">
      <formula>LEN(TRIM(B21))=0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83" priority="248">
      <formula>LEN(TRIM(B21))=0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82" priority="245">
      <formula>LEN(TRIM(B21))=0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81" priority="242">
      <formula>LEN(TRIM(D21))=0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80" priority="239">
      <formula>LEN(TRIM(C21))=0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79" priority="236">
      <formula>LEN(TRIM(B21))=0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78" priority="233">
      <formula>LEN(TRIM(B21))=0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77" priority="230">
      <formula>LEN(TRIM(B21))=0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76" priority="227">
      <formula>LEN(TRIM(B21))=0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75" priority="224">
      <formula>LEN(TRIM(G21))=0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74" priority="221">
      <formula>LEN(TRIM(I21))=0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73" priority="218">
      <formula>LEN(TRIM(H21))=0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72" priority="215">
      <formula>LEN(TRIM(G21))=0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71" priority="212">
      <formula>LEN(TRIM(G21))=0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70" priority="209">
      <formula>LEN(TRIM(G21))=0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69" priority="206">
      <formula>LEN(TRIM(I21))=0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68" priority="203">
      <formula>LEN(TRIM(H21))=0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7" priority="200">
      <formula>LEN(TRIM(G21))=0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6" priority="197">
      <formula>LEN(TRIM(G21))=0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5" priority="194">
      <formula>LEN(TRIM(G21))=0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4" priority="191">
      <formula>LEN(TRIM(G21))=0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3" priority="188">
      <formula>LEN(TRIM(B32))=0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" priority="185">
      <formula>LEN(TRIM(D32))=0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1" priority="182">
      <formula>LEN(TRIM(C32))=0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0" priority="179">
      <formula>LEN(TRIM(B32))=0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59" priority="176">
      <formula>LEN(TRIM(B32))=0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8" priority="173">
      <formula>LEN(TRIM(B32))=0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57" priority="170">
      <formula>LEN(TRIM(D32))=0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56" priority="167">
      <formula>LEN(TRIM(C32))=0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5" priority="164">
      <formula>LEN(TRIM(B32))=0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4" priority="161">
      <formula>LEN(TRIM(B32))=0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3" priority="158">
      <formula>LEN(TRIM(B32))=0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2" priority="155">
      <formula>LEN(TRIM(B32))=0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51" priority="152">
      <formula>LEN(TRIM(G32))=0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50" priority="149">
      <formula>LEN(TRIM(I32))=0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9" priority="146">
      <formula>LEN(TRIM(H32))=0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8" priority="143">
      <formula>LEN(TRIM(G32))=0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47" priority="140">
      <formula>LEN(TRIM(G32))=0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6" priority="137">
      <formula>LEN(TRIM(G32))=0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5" priority="134">
      <formula>LEN(TRIM(I32))=0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4" priority="131">
      <formula>LEN(TRIM(H32))=0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3" priority="128">
      <formula>LEN(TRIM(G32))=0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2" priority="125">
      <formula>LEN(TRIM(G32))=0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1" priority="122">
      <formula>LEN(TRIM(G32))=0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" priority="119">
      <formula>LEN(TRIM(G32))=0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9" priority="116">
      <formula>LEN(TRIM(B43))=0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38" priority="113">
      <formula>LEN(TRIM(D43))=0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7" priority="110">
      <formula>LEN(TRIM(C43))=0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6" priority="107">
      <formula>LEN(TRIM(B43))=0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35" priority="104">
      <formula>LEN(TRIM(B43))=0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4" priority="101">
      <formula>LEN(TRIM(B43))=0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33" priority="98">
      <formula>LEN(TRIM(D43))=0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2" priority="95">
      <formula>LEN(TRIM(C43))=0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1" priority="92">
      <formula>LEN(TRIM(B43))=0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0" priority="89">
      <formula>LEN(TRIM(B43))=0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9" priority="86">
      <formula>LEN(TRIM(B43))=0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8" priority="83">
      <formula>LEN(TRIM(B43))=0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7" priority="80">
      <formula>LEN(TRIM(G43))=0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6" priority="77">
      <formula>LEN(TRIM(I43))=0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5" priority="74">
      <formula>LEN(TRIM(H43))=0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" priority="71">
      <formula>LEN(TRIM(G43))=0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23" priority="68">
      <formula>LEN(TRIM(G43))=0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2" priority="65">
      <formula>LEN(TRIM(G43))=0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1" priority="62">
      <formula>LEN(TRIM(I43))=0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0" priority="59">
      <formula>LEN(TRIM(H43))=0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9" priority="56">
      <formula>LEN(TRIM(G43))=0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" priority="53">
      <formula>LEN(TRIM(G43))=0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7" priority="50">
      <formula>LEN(TRIM(G43))=0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" priority="47">
      <formula>LEN(TRIM(G43))=0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10:D10">
    <cfRule type="cellIs" dxfId="15" priority="46" operator="lessThan">
      <formula>1</formula>
    </cfRule>
  </conditionalFormatting>
  <conditionalFormatting sqref="B10">
    <cfRule type="containsBlanks" dxfId="14" priority="43">
      <formula>LEN(TRIM(B10))=0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3" priority="40">
      <formula>LEN(TRIM(B10))=0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2" priority="37">
      <formula>LEN(TRIM(B10))=0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1" priority="34">
      <formula>LEN(TRIM(B10))=0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10" priority="31">
      <formula>LEN(TRIM(D10))=0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9" priority="28">
      <formula>LEN(TRIM(C10))=0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8" priority="25">
      <formula>LEN(TRIM(B10))=0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0 B10">
    <cfRule type="containsBlanks" dxfId="7" priority="22">
      <formula>LEN(TRIM(B10))=0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6" priority="19">
      <formula>LEN(TRIM(B10))=0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0">
    <cfRule type="containsBlanks" dxfId="5" priority="16">
      <formula>LEN(TRIM(D10))=0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0">
    <cfRule type="containsBlanks" dxfId="4" priority="13">
      <formula>LEN(TRIM(C10))=0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3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" priority="7">
      <formula>LEN(TRIM(B10))=0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1" priority="4">
      <formula>LEN(TRIM(B10))=0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0" priority="1">
      <formula>LEN(TRIM(B10))=0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J1" sqref="J1:P1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18" bestFit="1" customWidth="1"/>
    <col min="20" max="20" width="5.42578125" style="18" customWidth="1"/>
    <col min="21" max="21" width="7.42578125" style="18" bestFit="1" customWidth="1"/>
    <col min="22" max="22" width="29" style="18" customWidth="1"/>
    <col min="23" max="23" width="9.140625" style="18"/>
    <col min="24" max="16384" width="9.140625" style="2"/>
  </cols>
  <sheetData>
    <row r="1" spans="1:24" s="1" customFormat="1">
      <c r="A1" s="1" t="s">
        <v>6</v>
      </c>
      <c r="F1" s="1" t="s">
        <v>6</v>
      </c>
      <c r="J1" s="1" t="s">
        <v>6</v>
      </c>
      <c r="L1" s="39"/>
      <c r="N1" s="1" t="s">
        <v>6</v>
      </c>
      <c r="S1" s="14"/>
      <c r="T1" s="14"/>
      <c r="U1" s="14"/>
      <c r="V1" s="14"/>
      <c r="W1" s="14"/>
    </row>
    <row r="2" spans="1:24" s="1" customFormat="1" ht="12.75" customHeight="1">
      <c r="J2" s="39"/>
      <c r="N2" s="39"/>
      <c r="S2" s="40"/>
      <c r="T2" s="14"/>
      <c r="U2" s="14"/>
      <c r="V2" s="40"/>
      <c r="W2" s="14"/>
    </row>
    <row r="3" spans="1:24" ht="18">
      <c r="A3" s="3"/>
      <c r="B3" s="22">
        <f t="shared" ref="B3:B13" si="0">S3</f>
        <v>0</v>
      </c>
      <c r="C3" s="3">
        <v>1</v>
      </c>
      <c r="D3" s="22">
        <f t="shared" ref="D3:D13" si="1">V3</f>
        <v>0</v>
      </c>
      <c r="F3" s="3"/>
      <c r="G3" s="22">
        <f>S3</f>
        <v>0</v>
      </c>
      <c r="H3" s="3">
        <v>1</v>
      </c>
      <c r="I3" s="22">
        <f>V3</f>
        <v>0</v>
      </c>
      <c r="J3" s="27">
        <f>S16</f>
        <v>0</v>
      </c>
      <c r="K3" s="13"/>
      <c r="L3" s="13"/>
      <c r="N3" s="27">
        <f>J3</f>
        <v>0</v>
      </c>
      <c r="O3" s="13"/>
      <c r="P3" s="13"/>
      <c r="R3" s="26"/>
      <c r="S3" s="41"/>
      <c r="T3" s="15"/>
      <c r="U3" s="26">
        <v>1</v>
      </c>
      <c r="V3" s="8"/>
      <c r="W3" s="11"/>
    </row>
    <row r="4" spans="1:24" ht="18">
      <c r="A4" s="4"/>
      <c r="B4" s="22">
        <f t="shared" si="0"/>
        <v>0</v>
      </c>
      <c r="C4" s="4">
        <v>2</v>
      </c>
      <c r="D4" s="22">
        <f t="shared" si="1"/>
        <v>0</v>
      </c>
      <c r="F4" s="4"/>
      <c r="G4" s="22">
        <f t="shared" ref="G4:G13" si="2">S4</f>
        <v>0</v>
      </c>
      <c r="H4" s="4">
        <v>2</v>
      </c>
      <c r="I4" s="22">
        <f t="shared" ref="I4:I13" si="3">V4</f>
        <v>0</v>
      </c>
      <c r="J4" s="27">
        <f t="shared" ref="J4:J13" si="4">S17</f>
        <v>0</v>
      </c>
      <c r="K4" s="13"/>
      <c r="L4" s="13"/>
      <c r="N4" s="27">
        <f t="shared" ref="N4:N13" si="5">J4</f>
        <v>0</v>
      </c>
      <c r="O4" s="13"/>
      <c r="P4" s="13"/>
      <c r="R4" s="4"/>
      <c r="S4" s="41"/>
      <c r="T4" s="15"/>
      <c r="U4" s="17">
        <v>2</v>
      </c>
      <c r="V4" s="33"/>
      <c r="W4" s="11"/>
    </row>
    <row r="5" spans="1:24" ht="18">
      <c r="A5" s="3"/>
      <c r="B5" s="22">
        <f t="shared" si="0"/>
        <v>0</v>
      </c>
      <c r="C5" s="3">
        <v>3</v>
      </c>
      <c r="D5" s="22">
        <f t="shared" si="1"/>
        <v>0</v>
      </c>
      <c r="F5" s="3"/>
      <c r="G5" s="22">
        <f t="shared" si="2"/>
        <v>0</v>
      </c>
      <c r="H5" s="3">
        <v>3</v>
      </c>
      <c r="I5" s="22">
        <f t="shared" si="3"/>
        <v>0</v>
      </c>
      <c r="J5" s="27">
        <f t="shared" si="4"/>
        <v>0</v>
      </c>
      <c r="K5" s="13"/>
      <c r="L5" s="13"/>
      <c r="N5" s="27">
        <f t="shared" si="5"/>
        <v>0</v>
      </c>
      <c r="O5" s="13"/>
      <c r="P5" s="13"/>
      <c r="R5" s="3"/>
      <c r="S5" s="41"/>
      <c r="T5" s="15"/>
      <c r="U5" s="16">
        <v>3</v>
      </c>
      <c r="V5" s="33"/>
      <c r="W5" s="11"/>
    </row>
    <row r="6" spans="1:24" ht="18">
      <c r="A6" s="4"/>
      <c r="B6" s="22">
        <f t="shared" si="0"/>
        <v>0</v>
      </c>
      <c r="C6" s="4">
        <v>4</v>
      </c>
      <c r="D6" s="22">
        <f t="shared" si="1"/>
        <v>0</v>
      </c>
      <c r="F6" s="4"/>
      <c r="G6" s="22">
        <f t="shared" si="2"/>
        <v>0</v>
      </c>
      <c r="H6" s="4">
        <v>4</v>
      </c>
      <c r="I6" s="22">
        <f t="shared" si="3"/>
        <v>0</v>
      </c>
      <c r="J6" s="27">
        <f t="shared" si="4"/>
        <v>0</v>
      </c>
      <c r="K6" s="13"/>
      <c r="L6" s="13"/>
      <c r="N6" s="27">
        <f t="shared" si="5"/>
        <v>0</v>
      </c>
      <c r="O6" s="13"/>
      <c r="P6" s="13"/>
      <c r="R6" s="4"/>
      <c r="S6" s="41"/>
      <c r="T6" s="15"/>
      <c r="U6" s="17">
        <v>4</v>
      </c>
      <c r="V6" s="33"/>
      <c r="W6" s="11"/>
    </row>
    <row r="7" spans="1:24" ht="18">
      <c r="A7" s="3"/>
      <c r="B7" s="22">
        <f t="shared" si="0"/>
        <v>0</v>
      </c>
      <c r="C7" s="3">
        <v>5</v>
      </c>
      <c r="D7" s="22">
        <f t="shared" si="1"/>
        <v>0</v>
      </c>
      <c r="F7" s="3"/>
      <c r="G7" s="22">
        <f t="shared" si="2"/>
        <v>0</v>
      </c>
      <c r="H7" s="3">
        <v>5</v>
      </c>
      <c r="I7" s="22">
        <f t="shared" si="3"/>
        <v>0</v>
      </c>
      <c r="J7" s="27">
        <f t="shared" si="4"/>
        <v>0</v>
      </c>
      <c r="K7" s="13"/>
      <c r="L7" s="13"/>
      <c r="N7" s="27">
        <f t="shared" si="5"/>
        <v>0</v>
      </c>
      <c r="O7" s="13"/>
      <c r="P7" s="13"/>
      <c r="R7" s="3"/>
      <c r="S7" s="41"/>
      <c r="T7" s="15"/>
      <c r="U7" s="16">
        <v>5</v>
      </c>
      <c r="V7" s="33"/>
      <c r="W7" s="11"/>
    </row>
    <row r="8" spans="1:24" ht="18">
      <c r="A8" s="4"/>
      <c r="B8" s="22">
        <f t="shared" si="0"/>
        <v>0</v>
      </c>
      <c r="C8" s="4">
        <v>6</v>
      </c>
      <c r="D8" s="22">
        <f t="shared" si="1"/>
        <v>0</v>
      </c>
      <c r="F8" s="4"/>
      <c r="G8" s="22">
        <f t="shared" si="2"/>
        <v>0</v>
      </c>
      <c r="H8" s="4">
        <v>6</v>
      </c>
      <c r="I8" s="22">
        <f t="shared" si="3"/>
        <v>0</v>
      </c>
      <c r="J8" s="27">
        <f t="shared" si="4"/>
        <v>0</v>
      </c>
      <c r="K8" s="13"/>
      <c r="L8" s="13"/>
      <c r="N8" s="27">
        <f t="shared" si="5"/>
        <v>0</v>
      </c>
      <c r="O8" s="13"/>
      <c r="P8" s="13"/>
      <c r="R8" s="4"/>
      <c r="S8" s="41"/>
      <c r="T8" s="15"/>
      <c r="U8" s="17">
        <v>6</v>
      </c>
      <c r="V8" s="33"/>
      <c r="W8" s="11"/>
    </row>
    <row r="9" spans="1:24" ht="18">
      <c r="A9" s="3"/>
      <c r="B9" s="22">
        <f t="shared" si="0"/>
        <v>0</v>
      </c>
      <c r="C9" s="3">
        <v>7</v>
      </c>
      <c r="D9" s="22">
        <f t="shared" si="1"/>
        <v>0</v>
      </c>
      <c r="F9" s="3"/>
      <c r="G9" s="22">
        <f t="shared" si="2"/>
        <v>0</v>
      </c>
      <c r="H9" s="3">
        <v>7</v>
      </c>
      <c r="I9" s="22">
        <f t="shared" si="3"/>
        <v>0</v>
      </c>
      <c r="J9" s="27">
        <f t="shared" si="4"/>
        <v>0</v>
      </c>
      <c r="K9" s="13"/>
      <c r="L9" s="13"/>
      <c r="N9" s="27">
        <f t="shared" si="5"/>
        <v>0</v>
      </c>
      <c r="O9" s="13"/>
      <c r="P9" s="13"/>
      <c r="R9" s="3"/>
      <c r="S9" s="41"/>
      <c r="T9" s="20"/>
      <c r="U9" s="16">
        <v>7</v>
      </c>
      <c r="V9" s="33"/>
      <c r="W9" s="11"/>
    </row>
    <row r="10" spans="1:24" ht="18">
      <c r="A10" s="4"/>
      <c r="B10" s="22">
        <f t="shared" si="0"/>
        <v>0</v>
      </c>
      <c r="C10" s="4">
        <v>8</v>
      </c>
      <c r="D10" s="22">
        <f t="shared" si="1"/>
        <v>0</v>
      </c>
      <c r="F10" s="4"/>
      <c r="G10" s="22">
        <f t="shared" si="2"/>
        <v>0</v>
      </c>
      <c r="H10" s="4">
        <v>8</v>
      </c>
      <c r="I10" s="22">
        <f t="shared" si="3"/>
        <v>0</v>
      </c>
      <c r="J10" s="27">
        <f t="shared" si="4"/>
        <v>0</v>
      </c>
      <c r="K10" s="13"/>
      <c r="L10" s="13"/>
      <c r="N10" s="27">
        <f t="shared" si="5"/>
        <v>0</v>
      </c>
      <c r="O10" s="13"/>
      <c r="P10" s="13"/>
      <c r="R10" s="4"/>
      <c r="S10" s="41"/>
      <c r="T10" s="20"/>
      <c r="U10" s="17">
        <v>8</v>
      </c>
      <c r="V10" s="33"/>
      <c r="W10" s="11"/>
    </row>
    <row r="11" spans="1:24" ht="18">
      <c r="A11" s="3"/>
      <c r="B11" s="22">
        <f t="shared" si="0"/>
        <v>0</v>
      </c>
      <c r="C11" s="3">
        <v>9</v>
      </c>
      <c r="D11" s="22">
        <f t="shared" si="1"/>
        <v>0</v>
      </c>
      <c r="F11" s="3"/>
      <c r="G11" s="22">
        <f t="shared" si="2"/>
        <v>0</v>
      </c>
      <c r="H11" s="3">
        <v>9</v>
      </c>
      <c r="I11" s="22">
        <f t="shared" si="3"/>
        <v>0</v>
      </c>
      <c r="J11" s="27">
        <f t="shared" si="4"/>
        <v>0</v>
      </c>
      <c r="K11" s="13"/>
      <c r="L11" s="13"/>
      <c r="N11" s="27">
        <f t="shared" si="5"/>
        <v>0</v>
      </c>
      <c r="O11" s="13"/>
      <c r="P11" s="13"/>
      <c r="R11" s="3"/>
      <c r="S11" s="41"/>
      <c r="T11" s="19"/>
      <c r="U11" s="16">
        <v>9</v>
      </c>
      <c r="V11" s="33"/>
      <c r="W11" s="11"/>
    </row>
    <row r="12" spans="1:24" s="5" customFormat="1" ht="18">
      <c r="A12" s="4"/>
      <c r="B12" s="22">
        <f t="shared" si="0"/>
        <v>0</v>
      </c>
      <c r="C12" s="4">
        <v>10</v>
      </c>
      <c r="D12" s="22">
        <f t="shared" si="1"/>
        <v>0</v>
      </c>
      <c r="F12" s="4"/>
      <c r="G12" s="22">
        <f t="shared" si="2"/>
        <v>0</v>
      </c>
      <c r="H12" s="4">
        <v>10</v>
      </c>
      <c r="I12" s="22">
        <f t="shared" si="3"/>
        <v>0</v>
      </c>
      <c r="J12" s="27">
        <f t="shared" si="4"/>
        <v>0</v>
      </c>
      <c r="K12" s="13"/>
      <c r="L12" s="13"/>
      <c r="N12" s="27">
        <f t="shared" si="5"/>
        <v>0</v>
      </c>
      <c r="O12" s="13"/>
      <c r="P12" s="13"/>
      <c r="R12" s="4"/>
      <c r="S12" s="41"/>
      <c r="T12" s="19"/>
      <c r="U12" s="17">
        <v>10</v>
      </c>
      <c r="V12" s="42"/>
      <c r="W12" s="11"/>
    </row>
    <row r="13" spans="1:24" ht="18">
      <c r="A13" s="4"/>
      <c r="B13" s="22">
        <f t="shared" si="0"/>
        <v>0</v>
      </c>
      <c r="C13" s="4">
        <v>11</v>
      </c>
      <c r="D13" s="22">
        <f t="shared" si="1"/>
        <v>0</v>
      </c>
      <c r="F13" s="4"/>
      <c r="G13" s="22">
        <f t="shared" si="2"/>
        <v>0</v>
      </c>
      <c r="H13" s="4">
        <v>11</v>
      </c>
      <c r="I13" s="22">
        <f t="shared" si="3"/>
        <v>0</v>
      </c>
      <c r="J13" s="27">
        <f t="shared" si="4"/>
        <v>0</v>
      </c>
      <c r="K13" s="13"/>
      <c r="L13" s="13"/>
      <c r="N13" s="27">
        <f t="shared" si="5"/>
        <v>0</v>
      </c>
      <c r="O13" s="13"/>
      <c r="P13" s="13"/>
      <c r="R13" s="4"/>
      <c r="S13" s="41"/>
      <c r="T13" s="19"/>
      <c r="U13" s="17">
        <v>11</v>
      </c>
      <c r="V13" s="33"/>
      <c r="W13" s="11"/>
      <c r="X13" s="5"/>
    </row>
    <row r="14" spans="1:24" ht="15" customHeight="1">
      <c r="S14" s="41"/>
      <c r="T14" s="19"/>
      <c r="V14" s="42"/>
    </row>
    <row r="15" spans="1:24" s="1" customFormat="1">
      <c r="A15" s="1" t="s">
        <v>6</v>
      </c>
      <c r="F15" s="1" t="s">
        <v>6</v>
      </c>
      <c r="J15" s="1" t="s">
        <v>6</v>
      </c>
      <c r="L15" s="39"/>
      <c r="N15" s="1" t="s">
        <v>6</v>
      </c>
      <c r="S15" s="40"/>
      <c r="T15" s="21"/>
      <c r="U15" s="14"/>
      <c r="V15" s="8"/>
      <c r="W15" s="14"/>
    </row>
    <row r="16" spans="1:24" s="1" customFormat="1" ht="18">
      <c r="J16" s="39"/>
      <c r="N16" s="39"/>
      <c r="R16" s="25"/>
      <c r="S16" s="41"/>
      <c r="T16" s="14"/>
      <c r="U16" s="14"/>
      <c r="V16" s="33"/>
      <c r="W16" s="14"/>
    </row>
    <row r="17" spans="1:23">
      <c r="A17" s="3"/>
      <c r="B17" s="22">
        <f>S3</f>
        <v>0</v>
      </c>
      <c r="C17" s="3">
        <v>1</v>
      </c>
      <c r="D17" s="22">
        <f>V3</f>
        <v>0</v>
      </c>
      <c r="F17" s="3"/>
      <c r="G17" s="22">
        <f>B17</f>
        <v>0</v>
      </c>
      <c r="H17" s="3">
        <v>1</v>
      </c>
      <c r="I17" s="22">
        <f>D17</f>
        <v>0</v>
      </c>
      <c r="J17" s="27">
        <f>J3</f>
        <v>0</v>
      </c>
      <c r="K17" s="13"/>
      <c r="L17" s="13"/>
      <c r="N17" s="27">
        <f>J17</f>
        <v>0</v>
      </c>
      <c r="O17" s="13"/>
      <c r="P17" s="13"/>
      <c r="S17" s="22"/>
      <c r="V17" s="33"/>
    </row>
    <row r="18" spans="1:23">
      <c r="A18" s="4"/>
      <c r="B18" s="22">
        <f t="shared" ref="B18:B27" si="6">S4</f>
        <v>0</v>
      </c>
      <c r="C18" s="4">
        <v>2</v>
      </c>
      <c r="D18" s="22">
        <f t="shared" ref="D18:D27" si="7">V4</f>
        <v>0</v>
      </c>
      <c r="F18" s="4"/>
      <c r="G18" s="22">
        <f t="shared" ref="G18:G27" si="8">B18</f>
        <v>0</v>
      </c>
      <c r="H18" s="4">
        <v>2</v>
      </c>
      <c r="I18" s="22">
        <f t="shared" ref="I18:I27" si="9">D18</f>
        <v>0</v>
      </c>
      <c r="J18" s="27">
        <f t="shared" ref="J18:J27" si="10">J4</f>
        <v>0</v>
      </c>
      <c r="K18" s="13"/>
      <c r="L18" s="13"/>
      <c r="N18" s="27">
        <f t="shared" ref="N18:N27" si="11">J18</f>
        <v>0</v>
      </c>
      <c r="O18" s="13"/>
      <c r="P18" s="13"/>
      <c r="S18" s="43"/>
      <c r="V18" s="33"/>
    </row>
    <row r="19" spans="1:23">
      <c r="A19" s="3"/>
      <c r="B19" s="22">
        <f t="shared" si="6"/>
        <v>0</v>
      </c>
      <c r="C19" s="3">
        <v>3</v>
      </c>
      <c r="D19" s="22">
        <f t="shared" si="7"/>
        <v>0</v>
      </c>
      <c r="F19" s="3"/>
      <c r="G19" s="22">
        <f t="shared" si="8"/>
        <v>0</v>
      </c>
      <c r="H19" s="3">
        <v>3</v>
      </c>
      <c r="I19" s="22">
        <f t="shared" si="9"/>
        <v>0</v>
      </c>
      <c r="J19" s="27">
        <f t="shared" si="10"/>
        <v>0</v>
      </c>
      <c r="K19" s="13"/>
      <c r="L19" s="13"/>
      <c r="N19" s="27">
        <f t="shared" si="11"/>
        <v>0</v>
      </c>
      <c r="O19" s="13"/>
      <c r="P19" s="13"/>
      <c r="S19" s="43"/>
      <c r="V19" s="33"/>
    </row>
    <row r="20" spans="1:23">
      <c r="A20" s="4"/>
      <c r="B20" s="22">
        <f t="shared" si="6"/>
        <v>0</v>
      </c>
      <c r="C20" s="4">
        <v>4</v>
      </c>
      <c r="D20" s="22">
        <f t="shared" si="7"/>
        <v>0</v>
      </c>
      <c r="F20" s="4"/>
      <c r="G20" s="22">
        <f t="shared" si="8"/>
        <v>0</v>
      </c>
      <c r="H20" s="4">
        <v>4</v>
      </c>
      <c r="I20" s="22">
        <f t="shared" si="9"/>
        <v>0</v>
      </c>
      <c r="J20" s="27">
        <f t="shared" si="10"/>
        <v>0</v>
      </c>
      <c r="K20" s="13"/>
      <c r="L20" s="13"/>
      <c r="N20" s="27">
        <f t="shared" si="11"/>
        <v>0</v>
      </c>
      <c r="O20" s="13"/>
      <c r="P20" s="13"/>
      <c r="S20" s="43"/>
      <c r="V20" s="33"/>
    </row>
    <row r="21" spans="1:23">
      <c r="A21" s="3"/>
      <c r="B21" s="22">
        <f t="shared" si="6"/>
        <v>0</v>
      </c>
      <c r="C21" s="3">
        <v>5</v>
      </c>
      <c r="D21" s="22">
        <f t="shared" si="7"/>
        <v>0</v>
      </c>
      <c r="F21" s="3"/>
      <c r="G21" s="22">
        <f t="shared" si="8"/>
        <v>0</v>
      </c>
      <c r="H21" s="3">
        <v>5</v>
      </c>
      <c r="I21" s="22">
        <f t="shared" si="9"/>
        <v>0</v>
      </c>
      <c r="J21" s="27">
        <f t="shared" si="10"/>
        <v>0</v>
      </c>
      <c r="K21" s="13"/>
      <c r="L21" s="13"/>
      <c r="N21" s="27">
        <f t="shared" si="11"/>
        <v>0</v>
      </c>
      <c r="O21" s="13"/>
      <c r="P21" s="13"/>
      <c r="S21" s="43"/>
      <c r="V21" s="33"/>
    </row>
    <row r="22" spans="1:23">
      <c r="A22" s="4"/>
      <c r="B22" s="22">
        <f t="shared" si="6"/>
        <v>0</v>
      </c>
      <c r="C22" s="4">
        <v>6</v>
      </c>
      <c r="D22" s="22">
        <f t="shared" si="7"/>
        <v>0</v>
      </c>
      <c r="F22" s="4"/>
      <c r="G22" s="22">
        <f t="shared" si="8"/>
        <v>0</v>
      </c>
      <c r="H22" s="4">
        <v>6</v>
      </c>
      <c r="I22" s="22">
        <f t="shared" si="9"/>
        <v>0</v>
      </c>
      <c r="J22" s="27">
        <f t="shared" si="10"/>
        <v>0</v>
      </c>
      <c r="K22" s="13"/>
      <c r="L22" s="13"/>
      <c r="N22" s="27">
        <f t="shared" si="11"/>
        <v>0</v>
      </c>
      <c r="O22" s="13"/>
      <c r="P22" s="13"/>
      <c r="S22" s="43"/>
      <c r="V22" s="33"/>
    </row>
    <row r="23" spans="1:23">
      <c r="A23" s="3"/>
      <c r="B23" s="22">
        <f t="shared" si="6"/>
        <v>0</v>
      </c>
      <c r="C23" s="3">
        <v>7</v>
      </c>
      <c r="D23" s="22">
        <f t="shared" si="7"/>
        <v>0</v>
      </c>
      <c r="F23" s="3"/>
      <c r="G23" s="22">
        <f t="shared" si="8"/>
        <v>0</v>
      </c>
      <c r="H23" s="3">
        <v>7</v>
      </c>
      <c r="I23" s="22">
        <f t="shared" si="9"/>
        <v>0</v>
      </c>
      <c r="J23" s="27">
        <f t="shared" si="10"/>
        <v>0</v>
      </c>
      <c r="K23" s="13"/>
      <c r="L23" s="13"/>
      <c r="N23" s="27">
        <f t="shared" si="11"/>
        <v>0</v>
      </c>
      <c r="O23" s="13"/>
      <c r="P23" s="13"/>
      <c r="S23" s="43"/>
      <c r="V23" s="33"/>
    </row>
    <row r="24" spans="1:23">
      <c r="A24" s="4"/>
      <c r="B24" s="22">
        <f t="shared" si="6"/>
        <v>0</v>
      </c>
      <c r="C24" s="4">
        <v>8</v>
      </c>
      <c r="D24" s="22">
        <f t="shared" si="7"/>
        <v>0</v>
      </c>
      <c r="F24" s="4"/>
      <c r="G24" s="22">
        <f t="shared" si="8"/>
        <v>0</v>
      </c>
      <c r="H24" s="4">
        <v>8</v>
      </c>
      <c r="I24" s="22">
        <f t="shared" si="9"/>
        <v>0</v>
      </c>
      <c r="J24" s="27">
        <f t="shared" si="10"/>
        <v>0</v>
      </c>
      <c r="K24" s="13"/>
      <c r="L24" s="13"/>
      <c r="N24" s="27">
        <f t="shared" si="11"/>
        <v>0</v>
      </c>
      <c r="O24" s="13"/>
      <c r="P24" s="13"/>
      <c r="S24" s="43"/>
      <c r="V24" s="42"/>
    </row>
    <row r="25" spans="1:23">
      <c r="A25" s="3"/>
      <c r="B25" s="22">
        <f t="shared" si="6"/>
        <v>0</v>
      </c>
      <c r="C25" s="3">
        <v>9</v>
      </c>
      <c r="D25" s="22">
        <f t="shared" si="7"/>
        <v>0</v>
      </c>
      <c r="F25" s="3"/>
      <c r="G25" s="22">
        <f t="shared" si="8"/>
        <v>0</v>
      </c>
      <c r="H25" s="3">
        <v>9</v>
      </c>
      <c r="I25" s="22">
        <f t="shared" si="9"/>
        <v>0</v>
      </c>
      <c r="J25" s="27">
        <f t="shared" si="10"/>
        <v>0</v>
      </c>
      <c r="K25" s="13"/>
      <c r="L25" s="13"/>
      <c r="N25" s="27">
        <f t="shared" si="11"/>
        <v>0</v>
      </c>
      <c r="O25" s="13"/>
      <c r="P25" s="13"/>
      <c r="S25" s="43"/>
      <c r="V25" s="33"/>
    </row>
    <row r="26" spans="1:23" s="5" customFormat="1">
      <c r="A26" s="4"/>
      <c r="B26" s="22">
        <f t="shared" si="6"/>
        <v>0</v>
      </c>
      <c r="C26" s="4">
        <v>10</v>
      </c>
      <c r="D26" s="22">
        <f t="shared" si="7"/>
        <v>0</v>
      </c>
      <c r="F26" s="4"/>
      <c r="G26" s="22">
        <f t="shared" si="8"/>
        <v>0</v>
      </c>
      <c r="H26" s="4">
        <v>10</v>
      </c>
      <c r="I26" s="22">
        <f t="shared" si="9"/>
        <v>0</v>
      </c>
      <c r="J26" s="27">
        <f t="shared" si="10"/>
        <v>0</v>
      </c>
      <c r="K26" s="13"/>
      <c r="L26" s="13"/>
      <c r="N26" s="27">
        <f t="shared" si="11"/>
        <v>0</v>
      </c>
      <c r="O26" s="13"/>
      <c r="P26" s="13"/>
      <c r="S26" s="43"/>
      <c r="T26" s="19"/>
      <c r="U26" s="19"/>
      <c r="V26" s="42"/>
      <c r="W26" s="19"/>
    </row>
    <row r="27" spans="1:23">
      <c r="A27" s="4"/>
      <c r="B27" s="22">
        <f t="shared" si="6"/>
        <v>0</v>
      </c>
      <c r="C27" s="4">
        <v>11</v>
      </c>
      <c r="D27" s="22">
        <f t="shared" si="7"/>
        <v>0</v>
      </c>
      <c r="F27" s="4"/>
      <c r="G27" s="22">
        <f t="shared" si="8"/>
        <v>0</v>
      </c>
      <c r="H27" s="4">
        <v>11</v>
      </c>
      <c r="I27" s="22">
        <f t="shared" si="9"/>
        <v>0</v>
      </c>
      <c r="J27" s="27">
        <f t="shared" si="10"/>
        <v>0</v>
      </c>
      <c r="K27" s="13"/>
      <c r="L27" s="13"/>
      <c r="N27" s="27">
        <f t="shared" si="11"/>
        <v>0</v>
      </c>
      <c r="O27" s="13"/>
      <c r="P27" s="13"/>
      <c r="S27" s="43"/>
      <c r="V27" s="14"/>
    </row>
    <row r="28" spans="1:23" ht="12" customHeight="1">
      <c r="S28" s="43"/>
      <c r="V28" s="14"/>
    </row>
    <row r="29" spans="1:23" s="1" customFormat="1" ht="18">
      <c r="A29" s="1" t="s">
        <v>6</v>
      </c>
      <c r="F29" s="1" t="s">
        <v>6</v>
      </c>
      <c r="J29" s="1" t="s">
        <v>6</v>
      </c>
      <c r="L29" s="39"/>
      <c r="N29" s="1" t="s">
        <v>6</v>
      </c>
      <c r="S29" s="41"/>
      <c r="T29" s="14"/>
      <c r="U29" s="14"/>
      <c r="V29" s="14"/>
      <c r="W29" s="14"/>
    </row>
    <row r="30" spans="1:23" s="1" customFormat="1">
      <c r="J30" s="39"/>
      <c r="N30" s="39"/>
      <c r="S30" s="14"/>
      <c r="T30" s="14"/>
      <c r="U30" s="14"/>
      <c r="V30" s="14"/>
      <c r="W30" s="14"/>
    </row>
    <row r="31" spans="1:23">
      <c r="A31" s="3"/>
      <c r="B31" s="22">
        <f>B17</f>
        <v>0</v>
      </c>
      <c r="C31" s="3">
        <v>1</v>
      </c>
      <c r="D31" s="22">
        <f>D17</f>
        <v>0</v>
      </c>
      <c r="F31" s="3"/>
      <c r="G31" s="22">
        <f>B31</f>
        <v>0</v>
      </c>
      <c r="H31" s="3">
        <v>1</v>
      </c>
      <c r="I31" s="22">
        <f>D31</f>
        <v>0</v>
      </c>
      <c r="J31" s="27">
        <f>J17</f>
        <v>0</v>
      </c>
      <c r="K31" s="13"/>
      <c r="L31" s="13"/>
      <c r="N31" s="27">
        <f>J31</f>
        <v>0</v>
      </c>
      <c r="O31" s="13"/>
      <c r="P31" s="13"/>
    </row>
    <row r="32" spans="1:23">
      <c r="A32" s="4"/>
      <c r="B32" s="22">
        <f t="shared" ref="B32:B41" si="12">B18</f>
        <v>0</v>
      </c>
      <c r="C32" s="4">
        <v>2</v>
      </c>
      <c r="D32" s="22">
        <f t="shared" ref="D32:D41" si="13">D18</f>
        <v>0</v>
      </c>
      <c r="F32" s="4"/>
      <c r="G32" s="22">
        <f t="shared" ref="G32:G41" si="14">B32</f>
        <v>0</v>
      </c>
      <c r="H32" s="4">
        <v>2</v>
      </c>
      <c r="I32" s="22">
        <f t="shared" ref="I32:I41" si="15">D32</f>
        <v>0</v>
      </c>
      <c r="J32" s="27">
        <f t="shared" ref="J32:J41" si="16">J18</f>
        <v>0</v>
      </c>
      <c r="K32" s="13"/>
      <c r="L32" s="13"/>
      <c r="N32" s="27">
        <f t="shared" ref="N32:N41" si="17">J32</f>
        <v>0</v>
      </c>
      <c r="O32" s="13"/>
      <c r="P32" s="13"/>
    </row>
    <row r="33" spans="1:23">
      <c r="A33" s="3"/>
      <c r="B33" s="22">
        <f t="shared" si="12"/>
        <v>0</v>
      </c>
      <c r="C33" s="3">
        <v>3</v>
      </c>
      <c r="D33" s="22">
        <f t="shared" si="13"/>
        <v>0</v>
      </c>
      <c r="F33" s="3"/>
      <c r="G33" s="22">
        <f t="shared" si="14"/>
        <v>0</v>
      </c>
      <c r="H33" s="3">
        <v>3</v>
      </c>
      <c r="I33" s="22">
        <f t="shared" si="15"/>
        <v>0</v>
      </c>
      <c r="J33" s="27">
        <f t="shared" si="16"/>
        <v>0</v>
      </c>
      <c r="K33" s="13"/>
      <c r="L33" s="13"/>
      <c r="N33" s="27">
        <f t="shared" si="17"/>
        <v>0</v>
      </c>
      <c r="O33" s="13"/>
      <c r="P33" s="13"/>
    </row>
    <row r="34" spans="1:23">
      <c r="A34" s="4"/>
      <c r="B34" s="22">
        <f t="shared" si="12"/>
        <v>0</v>
      </c>
      <c r="C34" s="4">
        <v>4</v>
      </c>
      <c r="D34" s="22">
        <f t="shared" si="13"/>
        <v>0</v>
      </c>
      <c r="F34" s="4"/>
      <c r="G34" s="22">
        <f t="shared" si="14"/>
        <v>0</v>
      </c>
      <c r="H34" s="4">
        <v>4</v>
      </c>
      <c r="I34" s="22">
        <f t="shared" si="15"/>
        <v>0</v>
      </c>
      <c r="J34" s="27">
        <f t="shared" si="16"/>
        <v>0</v>
      </c>
      <c r="K34" s="13"/>
      <c r="L34" s="13"/>
      <c r="N34" s="27">
        <f t="shared" si="17"/>
        <v>0</v>
      </c>
      <c r="O34" s="13"/>
      <c r="P34" s="13"/>
    </row>
    <row r="35" spans="1:23">
      <c r="A35" s="3"/>
      <c r="B35" s="22">
        <f t="shared" si="12"/>
        <v>0</v>
      </c>
      <c r="C35" s="3">
        <v>5</v>
      </c>
      <c r="D35" s="22">
        <f t="shared" si="13"/>
        <v>0</v>
      </c>
      <c r="F35" s="3"/>
      <c r="G35" s="22">
        <f t="shared" si="14"/>
        <v>0</v>
      </c>
      <c r="H35" s="3">
        <v>5</v>
      </c>
      <c r="I35" s="22">
        <f t="shared" si="15"/>
        <v>0</v>
      </c>
      <c r="J35" s="27">
        <f t="shared" si="16"/>
        <v>0</v>
      </c>
      <c r="K35" s="13"/>
      <c r="L35" s="13"/>
      <c r="N35" s="27">
        <f t="shared" si="17"/>
        <v>0</v>
      </c>
      <c r="O35" s="13"/>
      <c r="P35" s="13"/>
    </row>
    <row r="36" spans="1:23">
      <c r="A36" s="4"/>
      <c r="B36" s="22">
        <f t="shared" si="12"/>
        <v>0</v>
      </c>
      <c r="C36" s="4">
        <v>6</v>
      </c>
      <c r="D36" s="22">
        <f t="shared" si="13"/>
        <v>0</v>
      </c>
      <c r="F36" s="4"/>
      <c r="G36" s="22">
        <f t="shared" si="14"/>
        <v>0</v>
      </c>
      <c r="H36" s="4">
        <v>6</v>
      </c>
      <c r="I36" s="22">
        <f t="shared" si="15"/>
        <v>0</v>
      </c>
      <c r="J36" s="27">
        <f t="shared" si="16"/>
        <v>0</v>
      </c>
      <c r="K36" s="13"/>
      <c r="L36" s="13"/>
      <c r="N36" s="27">
        <f t="shared" si="17"/>
        <v>0</v>
      </c>
      <c r="O36" s="13"/>
      <c r="P36" s="13"/>
    </row>
    <row r="37" spans="1:23">
      <c r="A37" s="3"/>
      <c r="B37" s="22">
        <f t="shared" si="12"/>
        <v>0</v>
      </c>
      <c r="C37" s="3">
        <v>7</v>
      </c>
      <c r="D37" s="22">
        <f t="shared" si="13"/>
        <v>0</v>
      </c>
      <c r="F37" s="3"/>
      <c r="G37" s="22">
        <f t="shared" si="14"/>
        <v>0</v>
      </c>
      <c r="H37" s="3">
        <v>7</v>
      </c>
      <c r="I37" s="22">
        <f t="shared" si="15"/>
        <v>0</v>
      </c>
      <c r="J37" s="27">
        <f t="shared" si="16"/>
        <v>0</v>
      </c>
      <c r="K37" s="13"/>
      <c r="L37" s="13"/>
      <c r="N37" s="27">
        <f t="shared" si="17"/>
        <v>0</v>
      </c>
      <c r="O37" s="13"/>
      <c r="P37" s="13"/>
    </row>
    <row r="38" spans="1:23">
      <c r="A38" s="4"/>
      <c r="B38" s="22">
        <f t="shared" si="12"/>
        <v>0</v>
      </c>
      <c r="C38" s="4">
        <v>8</v>
      </c>
      <c r="D38" s="22">
        <f t="shared" si="13"/>
        <v>0</v>
      </c>
      <c r="F38" s="4"/>
      <c r="G38" s="22">
        <f t="shared" si="14"/>
        <v>0</v>
      </c>
      <c r="H38" s="4">
        <v>8</v>
      </c>
      <c r="I38" s="22">
        <f t="shared" si="15"/>
        <v>0</v>
      </c>
      <c r="J38" s="27">
        <f t="shared" si="16"/>
        <v>0</v>
      </c>
      <c r="K38" s="13"/>
      <c r="L38" s="13"/>
      <c r="N38" s="27">
        <f t="shared" si="17"/>
        <v>0</v>
      </c>
      <c r="O38" s="13"/>
      <c r="P38" s="13"/>
    </row>
    <row r="39" spans="1:23">
      <c r="A39" s="3"/>
      <c r="B39" s="22">
        <f t="shared" si="12"/>
        <v>0</v>
      </c>
      <c r="C39" s="3">
        <v>9</v>
      </c>
      <c r="D39" s="22">
        <f t="shared" si="13"/>
        <v>0</v>
      </c>
      <c r="F39" s="3"/>
      <c r="G39" s="22">
        <f t="shared" si="14"/>
        <v>0</v>
      </c>
      <c r="H39" s="3">
        <v>9</v>
      </c>
      <c r="I39" s="22">
        <f t="shared" si="15"/>
        <v>0</v>
      </c>
      <c r="J39" s="27">
        <f t="shared" si="16"/>
        <v>0</v>
      </c>
      <c r="K39" s="13"/>
      <c r="L39" s="13"/>
      <c r="N39" s="27">
        <f t="shared" si="17"/>
        <v>0</v>
      </c>
      <c r="O39" s="13"/>
      <c r="P39" s="13"/>
    </row>
    <row r="40" spans="1:23" s="5" customFormat="1">
      <c r="A40" s="4"/>
      <c r="B40" s="22">
        <f t="shared" si="12"/>
        <v>0</v>
      </c>
      <c r="C40" s="4">
        <v>10</v>
      </c>
      <c r="D40" s="22">
        <f t="shared" si="13"/>
        <v>0</v>
      </c>
      <c r="F40" s="4"/>
      <c r="G40" s="22">
        <f t="shared" si="14"/>
        <v>0</v>
      </c>
      <c r="H40" s="4">
        <v>10</v>
      </c>
      <c r="I40" s="22">
        <f t="shared" si="15"/>
        <v>0</v>
      </c>
      <c r="J40" s="27">
        <f t="shared" si="16"/>
        <v>0</v>
      </c>
      <c r="K40" s="13"/>
      <c r="L40" s="13"/>
      <c r="M40" s="2"/>
      <c r="N40" s="27">
        <f t="shared" si="17"/>
        <v>0</v>
      </c>
      <c r="O40" s="13"/>
      <c r="P40" s="13"/>
      <c r="S40" s="19"/>
      <c r="T40" s="19"/>
      <c r="U40" s="19"/>
      <c r="V40" s="19"/>
      <c r="W40" s="19"/>
    </row>
    <row r="41" spans="1:23">
      <c r="A41" s="4"/>
      <c r="B41" s="22">
        <f t="shared" si="12"/>
        <v>0</v>
      </c>
      <c r="C41" s="4">
        <v>11</v>
      </c>
      <c r="D41" s="22">
        <f t="shared" si="13"/>
        <v>0</v>
      </c>
      <c r="F41" s="4"/>
      <c r="G41" s="22">
        <f t="shared" si="14"/>
        <v>0</v>
      </c>
      <c r="H41" s="4">
        <v>11</v>
      </c>
      <c r="I41" s="22">
        <f t="shared" si="15"/>
        <v>0</v>
      </c>
      <c r="J41" s="27">
        <f t="shared" si="16"/>
        <v>0</v>
      </c>
      <c r="K41" s="13"/>
      <c r="L41" s="13"/>
      <c r="N41" s="27">
        <f t="shared" si="17"/>
        <v>0</v>
      </c>
      <c r="O41" s="13"/>
      <c r="P41" s="13"/>
    </row>
    <row r="42" spans="1:23" ht="11.25" customHeight="1"/>
    <row r="43" spans="1:23" s="1" customFormat="1">
      <c r="A43" s="24" t="s">
        <v>6</v>
      </c>
      <c r="B43" s="24"/>
      <c r="C43" s="24"/>
      <c r="D43" s="24"/>
      <c r="E43" s="24"/>
      <c r="F43" s="24"/>
      <c r="G43" s="24"/>
      <c r="H43" s="24"/>
      <c r="I43" s="24"/>
      <c r="J43" s="24" t="s">
        <v>6</v>
      </c>
      <c r="K43" s="24"/>
      <c r="L43" s="24"/>
      <c r="M43" s="24"/>
      <c r="N43" s="44"/>
      <c r="O43" s="24"/>
      <c r="P43" s="24"/>
      <c r="Q43" s="24"/>
      <c r="R43" s="24"/>
      <c r="S43" s="14"/>
      <c r="T43" s="14"/>
      <c r="U43" s="14"/>
      <c r="V43" s="14"/>
      <c r="W43" s="14"/>
    </row>
    <row r="44" spans="1:23" s="1" customFormat="1" ht="6.75" customHeight="1">
      <c r="J44" s="39"/>
      <c r="N44" s="39"/>
      <c r="S44" s="14"/>
      <c r="T44" s="14"/>
      <c r="U44" s="14"/>
      <c r="V44" s="14"/>
      <c r="W44" s="14"/>
    </row>
    <row r="45" spans="1:23">
      <c r="A45" s="3"/>
      <c r="B45" s="22">
        <f>B31</f>
        <v>0</v>
      </c>
      <c r="C45" s="3">
        <v>1</v>
      </c>
      <c r="D45" s="22">
        <f>D31</f>
        <v>0</v>
      </c>
      <c r="F45" s="3"/>
      <c r="G45" s="22">
        <f>B39</f>
        <v>0</v>
      </c>
      <c r="H45" s="3">
        <v>9</v>
      </c>
      <c r="I45" s="22">
        <f>D39</f>
        <v>0</v>
      </c>
      <c r="J45" s="12">
        <f>J31</f>
        <v>0</v>
      </c>
      <c r="K45" s="13"/>
      <c r="L45" s="13"/>
      <c r="N45" s="27">
        <f>J39</f>
        <v>0</v>
      </c>
      <c r="O45" s="13"/>
      <c r="P45" s="13"/>
    </row>
    <row r="46" spans="1:23">
      <c r="A46" s="4"/>
      <c r="B46" s="22">
        <f t="shared" ref="B46:B50" si="18">B32</f>
        <v>0</v>
      </c>
      <c r="C46" s="4">
        <v>2</v>
      </c>
      <c r="D46" s="22">
        <f t="shared" ref="D46:D50" si="19">D32</f>
        <v>0</v>
      </c>
      <c r="F46" s="4"/>
      <c r="G46" s="22">
        <f>B40</f>
        <v>0</v>
      </c>
      <c r="H46" s="4">
        <v>10</v>
      </c>
      <c r="I46" s="22">
        <f>D40</f>
        <v>0</v>
      </c>
      <c r="J46" s="12">
        <f t="shared" ref="J46:J50" si="20">J32</f>
        <v>0</v>
      </c>
      <c r="K46" s="13"/>
      <c r="L46" s="13"/>
      <c r="N46" s="27">
        <f>J40</f>
        <v>0</v>
      </c>
      <c r="O46" s="13"/>
      <c r="P46" s="13"/>
    </row>
    <row r="47" spans="1:23">
      <c r="A47" s="3"/>
      <c r="B47" s="22">
        <f t="shared" si="18"/>
        <v>0</v>
      </c>
      <c r="C47" s="3">
        <v>3</v>
      </c>
      <c r="D47" s="22">
        <f t="shared" si="19"/>
        <v>0</v>
      </c>
      <c r="F47" s="4"/>
      <c r="G47" s="22">
        <f>B41</f>
        <v>0</v>
      </c>
      <c r="H47" s="4">
        <v>11</v>
      </c>
      <c r="I47" s="22">
        <f>D41</f>
        <v>0</v>
      </c>
      <c r="J47" s="12">
        <f t="shared" si="20"/>
        <v>0</v>
      </c>
      <c r="K47" s="13"/>
      <c r="L47" s="13"/>
      <c r="N47" s="27">
        <f>J41</f>
        <v>0</v>
      </c>
      <c r="O47" s="13"/>
      <c r="P47" s="13"/>
    </row>
    <row r="48" spans="1:23">
      <c r="A48" s="4"/>
      <c r="B48" s="22">
        <f t="shared" si="18"/>
        <v>0</v>
      </c>
      <c r="C48" s="4">
        <v>4</v>
      </c>
      <c r="D48" s="22">
        <f t="shared" si="19"/>
        <v>0</v>
      </c>
      <c r="J48" s="12">
        <f t="shared" si="20"/>
        <v>0</v>
      </c>
      <c r="K48" s="13"/>
      <c r="L48" s="13"/>
    </row>
    <row r="49" spans="1:23">
      <c r="A49" s="3"/>
      <c r="B49" s="22">
        <f t="shared" si="18"/>
        <v>0</v>
      </c>
      <c r="C49" s="3">
        <v>5</v>
      </c>
      <c r="D49" s="22">
        <f t="shared" si="19"/>
        <v>0</v>
      </c>
      <c r="F49" s="5"/>
      <c r="G49" s="5"/>
      <c r="H49" s="5"/>
      <c r="J49" s="12">
        <f t="shared" si="20"/>
        <v>0</v>
      </c>
      <c r="K49" s="13"/>
      <c r="L49" s="13"/>
    </row>
    <row r="50" spans="1:23">
      <c r="A50" s="4"/>
      <c r="B50" s="22">
        <f t="shared" si="18"/>
        <v>0</v>
      </c>
      <c r="C50" s="4">
        <v>6</v>
      </c>
      <c r="D50" s="22">
        <f t="shared" si="19"/>
        <v>0</v>
      </c>
      <c r="F50" s="5"/>
      <c r="G50" s="22"/>
      <c r="H50" s="5"/>
      <c r="I50" s="22"/>
      <c r="J50" s="12">
        <f t="shared" si="20"/>
        <v>0</v>
      </c>
      <c r="K50" s="7"/>
      <c r="L50" s="7"/>
      <c r="N50" s="12"/>
      <c r="O50" s="7"/>
      <c r="P50" s="7"/>
    </row>
    <row r="51" spans="1:23">
      <c r="A51" s="3"/>
      <c r="B51" s="22">
        <f>B37</f>
        <v>0</v>
      </c>
      <c r="C51" s="3">
        <v>7</v>
      </c>
      <c r="D51" s="22">
        <f>D37</f>
        <v>0</v>
      </c>
      <c r="F51" s="5"/>
      <c r="G51" s="23"/>
      <c r="H51" s="5"/>
      <c r="I51" s="23"/>
      <c r="J51" s="27">
        <f>J37</f>
        <v>0</v>
      </c>
      <c r="K51" s="13"/>
      <c r="L51" s="13"/>
      <c r="M51" s="5"/>
      <c r="N51" s="28"/>
      <c r="O51" s="7"/>
      <c r="P51" s="7"/>
      <c r="Q51" s="5"/>
      <c r="R51" s="5"/>
      <c r="S51" s="19"/>
      <c r="T51" s="19"/>
      <c r="U51" s="19"/>
    </row>
    <row r="52" spans="1:23">
      <c r="A52" s="4"/>
      <c r="B52" s="22">
        <f>B38</f>
        <v>0</v>
      </c>
      <c r="C52" s="4">
        <v>8</v>
      </c>
      <c r="D52" s="22">
        <f>D38</f>
        <v>0</v>
      </c>
      <c r="F52" s="5"/>
      <c r="G52" s="23"/>
      <c r="H52" s="5"/>
      <c r="I52" s="23"/>
      <c r="J52" s="27">
        <f>J38</f>
        <v>0</v>
      </c>
      <c r="K52" s="13"/>
      <c r="L52" s="13"/>
      <c r="M52" s="5"/>
      <c r="N52" s="28"/>
      <c r="O52" s="7"/>
      <c r="P52" s="7"/>
      <c r="Q52" s="5"/>
      <c r="R52" s="5"/>
      <c r="S52" s="19"/>
      <c r="T52" s="19"/>
      <c r="U52" s="19"/>
    </row>
    <row r="53" spans="1:23">
      <c r="F53" s="5"/>
      <c r="G53" s="23"/>
      <c r="H53" s="5"/>
      <c r="I53" s="23"/>
      <c r="J53" s="28"/>
      <c r="K53" s="7"/>
      <c r="L53" s="7"/>
      <c r="M53" s="5"/>
      <c r="N53" s="28"/>
      <c r="O53" s="7"/>
      <c r="P53" s="7"/>
      <c r="Q53" s="5"/>
      <c r="R53" s="5"/>
      <c r="S53" s="19"/>
      <c r="T53" s="19"/>
      <c r="U53" s="19"/>
    </row>
    <row r="54" spans="1:23" s="5" customFormat="1">
      <c r="G54" s="23"/>
      <c r="I54" s="23"/>
      <c r="J54" s="28"/>
      <c r="K54" s="7"/>
      <c r="L54" s="7"/>
      <c r="N54" s="28"/>
      <c r="O54" s="7"/>
      <c r="P54" s="7"/>
      <c r="S54" s="19"/>
      <c r="T54" s="19"/>
      <c r="U54" s="19"/>
      <c r="V54" s="19"/>
      <c r="W54" s="19"/>
    </row>
    <row r="55" spans="1:23">
      <c r="F55" s="5"/>
      <c r="G55" s="23"/>
      <c r="H55" s="5"/>
      <c r="I55" s="23"/>
      <c r="J55" s="7"/>
      <c r="K55" s="5"/>
      <c r="L55" s="5"/>
      <c r="M55" s="5"/>
      <c r="N55" s="7"/>
      <c r="O55" s="5"/>
      <c r="P55" s="5"/>
      <c r="Q55" s="5"/>
      <c r="R55" s="5"/>
      <c r="S55" s="19"/>
      <c r="T55" s="19"/>
      <c r="U55" s="1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11"/>
    </row>
    <row r="59" spans="1:23">
      <c r="D59"/>
      <c r="I59" s="11"/>
    </row>
    <row r="60" spans="1:23">
      <c r="D60"/>
      <c r="I60" s="11"/>
    </row>
    <row r="61" spans="1:23">
      <c r="D61"/>
      <c r="I61" s="11"/>
    </row>
    <row r="62" spans="1:23">
      <c r="D62"/>
      <c r="I62" s="11"/>
    </row>
    <row r="63" spans="1:23">
      <c r="D63"/>
      <c r="I63" s="11"/>
    </row>
    <row r="64" spans="1:23">
      <c r="D64"/>
      <c r="I64" s="11"/>
    </row>
    <row r="65" spans="4:9">
      <c r="I65" s="11"/>
    </row>
    <row r="66" spans="4:9">
      <c r="I66" s="11"/>
    </row>
    <row r="67" spans="4:9">
      <c r="D67"/>
      <c r="I67" s="11"/>
    </row>
    <row r="68" spans="4:9">
      <c r="D68"/>
    </row>
    <row r="69" spans="4:9">
      <c r="D69"/>
      <c r="I69" s="11"/>
    </row>
    <row r="70" spans="4:9">
      <c r="D70"/>
      <c r="I70" s="11"/>
    </row>
    <row r="71" spans="4:9">
      <c r="D71"/>
      <c r="I71" s="11"/>
    </row>
    <row r="72" spans="4:9">
      <c r="D72"/>
      <c r="I72" s="11"/>
    </row>
    <row r="73" spans="4:9">
      <c r="D73"/>
      <c r="I73" s="11"/>
    </row>
    <row r="74" spans="4:9">
      <c r="D74"/>
      <c r="I74" s="11"/>
    </row>
    <row r="75" spans="4:9">
      <c r="I75" s="11"/>
    </row>
    <row r="76" spans="4:9">
      <c r="I76" s="11"/>
    </row>
    <row r="77" spans="4:9">
      <c r="I77" s="11"/>
    </row>
    <row r="78" spans="4:9">
      <c r="I78" s="11"/>
    </row>
  </sheetData>
  <conditionalFormatting sqref="D3:D13 B3:B13">
    <cfRule type="containsBlanks" dxfId="3258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257" priority="728" operator="lessThan">
      <formula>1</formula>
    </cfRule>
  </conditionalFormatting>
  <conditionalFormatting sqref="I11:I13">
    <cfRule type="containsBlanks" dxfId="3256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55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54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53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52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51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250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249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248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247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246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245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244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243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242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241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240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239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238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237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236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235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234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233" priority="658" operator="lessThan">
      <formula>1</formula>
    </cfRule>
  </conditionalFormatting>
  <conditionalFormatting sqref="G43:G55">
    <cfRule type="containsBlanks" dxfId="3232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31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30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29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28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27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26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25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24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23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22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21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2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1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1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17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16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15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14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13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12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11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10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09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08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207" priority="582" operator="lessThan">
      <formula>1</formula>
    </cfRule>
  </conditionalFormatting>
  <conditionalFormatting sqref="G43:G55">
    <cfRule type="containsBlanks" dxfId="3206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05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04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03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02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01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00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99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98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97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96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95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94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93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192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191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190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189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188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187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186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185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184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83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82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G15:I15 B27:D38 G29:I29">
    <cfRule type="cellIs" dxfId="3181" priority="506" operator="lessThan">
      <formula>1</formula>
    </cfRule>
  </conditionalFormatting>
  <conditionalFormatting sqref="G42:G44 B42:B49 I42:I44 D42:D49">
    <cfRule type="containsBlanks" dxfId="3180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179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78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77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176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175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174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173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172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171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170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169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168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167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166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165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164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163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162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161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160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159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158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157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156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155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154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153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152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151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150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149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148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147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146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145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144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143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142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141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140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139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138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137" priority="376" operator="lessThan">
      <formula>1</formula>
    </cfRule>
  </conditionalFormatting>
  <conditionalFormatting sqref="B2:B13">
    <cfRule type="containsBlanks" dxfId="3136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135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134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133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132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131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130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129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128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127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126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125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124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123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122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121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120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119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118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117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116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115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114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113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112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111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110" priority="297" operator="lessThan">
      <formula>1</formula>
    </cfRule>
  </conditionalFormatting>
  <conditionalFormatting sqref="I11:I13">
    <cfRule type="containsBlanks" dxfId="3109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108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107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106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105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104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103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02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101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100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099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098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97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96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095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094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093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92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091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090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89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88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87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086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085" priority="224" operator="lessThan">
      <formula>1</formula>
    </cfRule>
  </conditionalFormatting>
  <conditionalFormatting sqref="I11:I13">
    <cfRule type="containsBlanks" dxfId="3084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083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082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081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080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079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078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077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076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075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074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073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72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71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070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069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068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67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066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065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64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63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62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061" priority="154" operator="lessThan">
      <formula>1</formula>
    </cfRule>
  </conditionalFormatting>
  <conditionalFormatting sqref="G3:G6">
    <cfRule type="containsBlanks" dxfId="3060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059" priority="150" operator="lessThan">
      <formula>1</formula>
    </cfRule>
  </conditionalFormatting>
  <conditionalFormatting sqref="I3:I6">
    <cfRule type="containsBlanks" dxfId="3058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3057" priority="144">
      <formula>LEN(TRIM(S17))=0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3056" priority="143" operator="lessThan">
      <formula>1</formula>
    </cfRule>
  </conditionalFormatting>
  <conditionalFormatting sqref="S17">
    <cfRule type="cellIs" dxfId="3055" priority="142" operator="lessThan">
      <formula>1</formula>
    </cfRule>
  </conditionalFormatting>
  <conditionalFormatting sqref="S17">
    <cfRule type="containsBlanks" dxfId="3054" priority="139">
      <formula>LEN(TRIM(S17))=0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053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052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051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050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049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48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047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046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045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044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043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42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041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040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039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038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037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36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35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34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33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32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31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30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29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28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27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2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2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2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2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2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2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20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19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18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017" priority="30" operator="lessThan">
      <formula>1</formula>
    </cfRule>
  </conditionalFormatting>
  <conditionalFormatting sqref="A43">
    <cfRule type="containsBlanks" dxfId="3016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015" priority="26" operator="lessThan">
      <formula>1</formula>
    </cfRule>
  </conditionalFormatting>
  <conditionalFormatting sqref="A43">
    <cfRule type="containsBlanks" dxfId="3014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013" priority="22" operator="lessThan">
      <formula>1</formula>
    </cfRule>
  </conditionalFormatting>
  <conditionalFormatting sqref="A43">
    <cfRule type="containsBlanks" dxfId="3012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011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010" priority="15" operator="lessThan">
      <formula>1</formula>
    </cfRule>
  </conditionalFormatting>
  <conditionalFormatting sqref="J43">
    <cfRule type="containsBlanks" dxfId="3009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008" priority="11" operator="lessThan">
      <formula>1</formula>
    </cfRule>
  </conditionalFormatting>
  <conditionalFormatting sqref="J43">
    <cfRule type="containsBlanks" dxfId="3007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006" priority="7" operator="lessThan">
      <formula>1</formula>
    </cfRule>
  </conditionalFormatting>
  <conditionalFormatting sqref="J43">
    <cfRule type="containsBlanks" dxfId="3005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3004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C1" zoomScale="160" zoomScaleNormal="160" zoomScaleSheetLayoutView="160" workbookViewId="0">
      <selection activeCell="D15" sqref="D15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share</v>
      </c>
      <c r="C2" s="30" t="str">
        <f>L2</f>
        <v>шее</v>
      </c>
      <c r="D2" s="22" t="str">
        <f>M2</f>
        <v>діли́тися</v>
      </c>
      <c r="F2" s="29">
        <f>A2</f>
        <v>1</v>
      </c>
      <c r="G2" s="22" t="str">
        <f>B2</f>
        <v>share</v>
      </c>
      <c r="H2" s="30" t="str">
        <f>C2</f>
        <v>шее</v>
      </c>
      <c r="I2" s="22" t="str">
        <f>D2</f>
        <v>діли́тися</v>
      </c>
      <c r="J2" s="45">
        <v>1</v>
      </c>
      <c r="K2" s="46" t="s">
        <v>26</v>
      </c>
      <c r="L2" s="8" t="s">
        <v>33</v>
      </c>
      <c r="M2" s="8" t="s">
        <v>49</v>
      </c>
    </row>
    <row r="3" spans="1:13" ht="15.4" customHeight="1">
      <c r="A3" s="29">
        <f t="shared" ref="A3:D10" si="0">J3</f>
        <v>2</v>
      </c>
      <c r="B3" s="22" t="str">
        <f t="shared" si="0"/>
        <v>neighbour</v>
      </c>
      <c r="C3" s="30" t="str">
        <f t="shared" si="0"/>
        <v>нейбе</v>
      </c>
      <c r="D3" s="22" t="str">
        <f t="shared" si="0"/>
        <v>сусі́д</v>
      </c>
      <c r="F3" s="29">
        <f t="shared" ref="F3:I10" si="1">A3</f>
        <v>2</v>
      </c>
      <c r="G3" s="22" t="str">
        <f t="shared" si="1"/>
        <v>neighbour</v>
      </c>
      <c r="H3" s="30" t="str">
        <f t="shared" si="1"/>
        <v>нейбе</v>
      </c>
      <c r="I3" s="22" t="str">
        <f t="shared" si="1"/>
        <v>сусі́д</v>
      </c>
      <c r="J3" s="45">
        <v>2</v>
      </c>
      <c r="K3" s="46" t="s">
        <v>27</v>
      </c>
      <c r="L3" s="8" t="s">
        <v>34</v>
      </c>
      <c r="M3" s="8" t="s">
        <v>48</v>
      </c>
    </row>
    <row r="4" spans="1:13" ht="15.4" customHeight="1">
      <c r="A4" s="29">
        <f t="shared" si="0"/>
        <v>3</v>
      </c>
      <c r="B4" s="22" t="str">
        <f t="shared" si="0"/>
        <v>bottom</v>
      </c>
      <c r="C4" s="30" t="str">
        <f t="shared" si="0"/>
        <v>ботом</v>
      </c>
      <c r="D4" s="22" t="str">
        <f t="shared" si="0"/>
        <v>дно, нижній</v>
      </c>
      <c r="F4" s="29">
        <f t="shared" si="1"/>
        <v>3</v>
      </c>
      <c r="G4" s="22" t="str">
        <f t="shared" si="1"/>
        <v>bottom</v>
      </c>
      <c r="H4" s="30" t="str">
        <f t="shared" si="1"/>
        <v>ботом</v>
      </c>
      <c r="I4" s="22" t="str">
        <f t="shared" si="1"/>
        <v>дно, нижній</v>
      </c>
      <c r="J4" s="45">
        <v>3</v>
      </c>
      <c r="K4" s="46" t="s">
        <v>28</v>
      </c>
      <c r="L4" s="8" t="s">
        <v>35</v>
      </c>
      <c r="M4" s="8" t="s">
        <v>47</v>
      </c>
    </row>
    <row r="5" spans="1:13" ht="15.4" customHeight="1">
      <c r="A5" s="29">
        <f t="shared" si="0"/>
        <v>4</v>
      </c>
      <c r="B5" s="22" t="str">
        <f t="shared" si="0"/>
        <v>bunk bed</v>
      </c>
      <c r="C5" s="30" t="str">
        <f t="shared" si="0"/>
        <v>банк бед</v>
      </c>
      <c r="D5" s="22" t="str">
        <f t="shared" si="0"/>
        <v>двоповерхове ліжко</v>
      </c>
      <c r="F5" s="29">
        <f t="shared" si="1"/>
        <v>4</v>
      </c>
      <c r="G5" s="22" t="str">
        <f t="shared" si="1"/>
        <v>bunk bed</v>
      </c>
      <c r="H5" s="30" t="str">
        <f t="shared" si="1"/>
        <v>банк бед</v>
      </c>
      <c r="I5" s="22" t="str">
        <f t="shared" si="1"/>
        <v>двоповерхове ліжко</v>
      </c>
      <c r="J5" s="45">
        <v>4</v>
      </c>
      <c r="K5" s="46" t="s">
        <v>44</v>
      </c>
      <c r="L5" s="8" t="s">
        <v>36</v>
      </c>
      <c r="M5" s="8" t="s">
        <v>45</v>
      </c>
    </row>
    <row r="6" spans="1:13" ht="15.4" customHeight="1">
      <c r="A6" s="29">
        <f t="shared" si="0"/>
        <v>5</v>
      </c>
      <c r="B6" s="22" t="str">
        <f t="shared" si="0"/>
        <v>stupid</v>
      </c>
      <c r="C6" s="30" t="str">
        <f t="shared" si="0"/>
        <v>стйупід</v>
      </c>
      <c r="D6" s="22" t="str">
        <f t="shared" si="0"/>
        <v>дурний</v>
      </c>
      <c r="F6" s="29">
        <f t="shared" si="1"/>
        <v>5</v>
      </c>
      <c r="G6" s="22" t="str">
        <f t="shared" si="1"/>
        <v>stupid</v>
      </c>
      <c r="H6" s="30" t="str">
        <f t="shared" si="1"/>
        <v>стйупід</v>
      </c>
      <c r="I6" s="22" t="str">
        <f t="shared" si="1"/>
        <v>дурний</v>
      </c>
      <c r="J6" s="45">
        <v>5</v>
      </c>
      <c r="K6" s="46" t="s">
        <v>29</v>
      </c>
      <c r="L6" s="8" t="s">
        <v>37</v>
      </c>
      <c r="M6" s="8" t="s">
        <v>46</v>
      </c>
    </row>
    <row r="7" spans="1:13" ht="15.4" customHeight="1">
      <c r="A7" s="29">
        <f t="shared" si="0"/>
        <v>6</v>
      </c>
      <c r="B7" s="22" t="str">
        <f t="shared" si="0"/>
        <v>amusement</v>
      </c>
      <c r="C7" s="30" t="str">
        <f t="shared" si="0"/>
        <v>емйузмент</v>
      </c>
      <c r="D7" s="22" t="str">
        <f t="shared" si="0"/>
        <v>розва́га, заба́ва</v>
      </c>
      <c r="F7" s="29">
        <f t="shared" si="1"/>
        <v>6</v>
      </c>
      <c r="G7" s="22" t="str">
        <f t="shared" si="1"/>
        <v>amusement</v>
      </c>
      <c r="H7" s="30" t="str">
        <f t="shared" si="1"/>
        <v>емйузмент</v>
      </c>
      <c r="I7" s="22" t="str">
        <f t="shared" si="1"/>
        <v>розва́га, заба́ва</v>
      </c>
      <c r="J7" s="45">
        <v>6</v>
      </c>
      <c r="K7" s="46" t="s">
        <v>30</v>
      </c>
      <c r="L7" s="8" t="s">
        <v>43</v>
      </c>
      <c r="M7" s="8" t="s">
        <v>42</v>
      </c>
    </row>
    <row r="8" spans="1:13" ht="15.4" customHeight="1">
      <c r="A8" s="29">
        <f t="shared" si="0"/>
        <v>7</v>
      </c>
      <c r="B8" s="22" t="str">
        <f t="shared" si="0"/>
        <v>bore</v>
      </c>
      <c r="C8" s="30" t="str">
        <f t="shared" si="0"/>
        <v>боо</v>
      </c>
      <c r="D8" s="22" t="str">
        <f t="shared" si="0"/>
        <v>нудьга́</v>
      </c>
      <c r="F8" s="29">
        <f t="shared" si="1"/>
        <v>7</v>
      </c>
      <c r="G8" s="22" t="str">
        <f t="shared" si="1"/>
        <v>bore</v>
      </c>
      <c r="H8" s="30" t="str">
        <f t="shared" si="1"/>
        <v>боо</v>
      </c>
      <c r="I8" s="22" t="str">
        <f t="shared" si="1"/>
        <v>нудьга́</v>
      </c>
      <c r="J8" s="45">
        <v>7</v>
      </c>
      <c r="K8" s="46" t="s">
        <v>31</v>
      </c>
      <c r="L8" s="8" t="s">
        <v>38</v>
      </c>
      <c r="M8" s="8" t="s">
        <v>41</v>
      </c>
    </row>
    <row r="9" spans="1:13" ht="15.4" customHeight="1">
      <c r="A9" s="29">
        <f t="shared" si="0"/>
        <v>8</v>
      </c>
      <c r="B9" s="22" t="str">
        <f t="shared" si="0"/>
        <v>wrong</v>
      </c>
      <c r="C9" s="30" t="str">
        <f t="shared" si="0"/>
        <v>рон</v>
      </c>
      <c r="D9" s="22" t="str">
        <f t="shared" si="0"/>
        <v>непра́вильний, помилко́вий</v>
      </c>
      <c r="F9" s="29">
        <f t="shared" si="1"/>
        <v>8</v>
      </c>
      <c r="G9" s="22" t="str">
        <f t="shared" si="1"/>
        <v>wrong</v>
      </c>
      <c r="H9" s="30" t="str">
        <f t="shared" si="1"/>
        <v>рон</v>
      </c>
      <c r="I9" s="22" t="str">
        <f t="shared" si="1"/>
        <v>непра́вильний, помилко́вий</v>
      </c>
      <c r="J9" s="45">
        <v>8</v>
      </c>
      <c r="K9" s="46" t="s">
        <v>32</v>
      </c>
      <c r="L9" s="8" t="s">
        <v>39</v>
      </c>
      <c r="M9" s="8" t="s">
        <v>40</v>
      </c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share</v>
      </c>
      <c r="C13" s="30" t="str">
        <f t="shared" si="2"/>
        <v>шее</v>
      </c>
      <c r="D13" s="22" t="str">
        <f t="shared" si="2"/>
        <v>діли́тися</v>
      </c>
      <c r="F13" s="29">
        <v>1</v>
      </c>
      <c r="G13" s="22" t="str">
        <f>B13</f>
        <v>share</v>
      </c>
      <c r="H13" s="30" t="str">
        <f>C13</f>
        <v>шее</v>
      </c>
      <c r="I13" s="22" t="str">
        <f>D13</f>
        <v>діли́тися</v>
      </c>
      <c r="J13" s="31"/>
      <c r="K13" s="38"/>
    </row>
    <row r="14" spans="1:13" ht="15.75">
      <c r="A14" s="29">
        <v>2</v>
      </c>
      <c r="B14" s="22" t="str">
        <f t="shared" si="2"/>
        <v>neighbour</v>
      </c>
      <c r="C14" s="30" t="str">
        <f t="shared" si="2"/>
        <v>нейбе</v>
      </c>
      <c r="D14" s="22" t="str">
        <f t="shared" si="2"/>
        <v>сусі́д</v>
      </c>
      <c r="F14" s="29">
        <v>2</v>
      </c>
      <c r="G14" s="22" t="str">
        <f t="shared" ref="G14:I21" si="3">B14</f>
        <v>neighbour</v>
      </c>
      <c r="H14" s="30" t="str">
        <f t="shared" si="3"/>
        <v>нейбе</v>
      </c>
      <c r="I14" s="22" t="str">
        <f t="shared" si="3"/>
        <v>сусі́д</v>
      </c>
      <c r="K14" s="38"/>
      <c r="L14" s="33"/>
      <c r="M14" s="34"/>
    </row>
    <row r="15" spans="1:13" ht="15.75">
      <c r="A15" s="29">
        <v>3</v>
      </c>
      <c r="B15" s="22" t="str">
        <f t="shared" si="2"/>
        <v>bottom</v>
      </c>
      <c r="C15" s="30" t="str">
        <f t="shared" si="2"/>
        <v>ботом</v>
      </c>
      <c r="D15" s="22" t="str">
        <f t="shared" si="2"/>
        <v>дно, нижній</v>
      </c>
      <c r="F15" s="29">
        <v>3</v>
      </c>
      <c r="G15" s="22" t="str">
        <f t="shared" si="3"/>
        <v>bottom</v>
      </c>
      <c r="H15" s="30" t="str">
        <f t="shared" si="3"/>
        <v>ботом</v>
      </c>
      <c r="I15" s="22" t="str">
        <f t="shared" si="3"/>
        <v>дно, нижній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bunk bed</v>
      </c>
      <c r="C16" s="30" t="str">
        <f t="shared" si="2"/>
        <v>банк бед</v>
      </c>
      <c r="D16" s="22" t="str">
        <f t="shared" si="2"/>
        <v>двоповерхове ліжко</v>
      </c>
      <c r="F16" s="29">
        <v>4</v>
      </c>
      <c r="G16" s="22" t="str">
        <f t="shared" si="3"/>
        <v>bunk bed</v>
      </c>
      <c r="H16" s="30" t="str">
        <f t="shared" si="3"/>
        <v>банк бед</v>
      </c>
      <c r="I16" s="22" t="str">
        <f t="shared" si="3"/>
        <v>двоповерхове ліжко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stupid</v>
      </c>
      <c r="C17" s="30" t="str">
        <f t="shared" si="2"/>
        <v>стйупід</v>
      </c>
      <c r="D17" s="22" t="str">
        <f t="shared" si="2"/>
        <v>дурний</v>
      </c>
      <c r="F17" s="29">
        <v>5</v>
      </c>
      <c r="G17" s="22" t="str">
        <f t="shared" si="3"/>
        <v>stupid</v>
      </c>
      <c r="H17" s="30" t="str">
        <f t="shared" si="3"/>
        <v>стйупід</v>
      </c>
      <c r="I17" s="22" t="str">
        <f t="shared" si="3"/>
        <v>дурний</v>
      </c>
      <c r="K17" s="38"/>
      <c r="L17" s="33"/>
      <c r="M17" s="33"/>
    </row>
    <row r="18" spans="1:13" ht="15.75">
      <c r="A18" s="29">
        <v>6</v>
      </c>
      <c r="B18" s="22" t="str">
        <f t="shared" si="2"/>
        <v>amusement</v>
      </c>
      <c r="C18" s="30" t="str">
        <f t="shared" si="2"/>
        <v>емйузмент</v>
      </c>
      <c r="D18" s="22" t="str">
        <f t="shared" si="2"/>
        <v>розва́га, заба́ва</v>
      </c>
      <c r="F18" s="29">
        <v>6</v>
      </c>
      <c r="G18" s="22" t="str">
        <f t="shared" si="3"/>
        <v>amusement</v>
      </c>
      <c r="H18" s="30" t="str">
        <f t="shared" si="3"/>
        <v>емйузмент</v>
      </c>
      <c r="I18" s="22" t="str">
        <f t="shared" si="3"/>
        <v>розва́га, заба́ва</v>
      </c>
      <c r="K18" s="38"/>
      <c r="L18" s="33"/>
      <c r="M18" s="34"/>
    </row>
    <row r="19" spans="1:13" ht="15.75">
      <c r="A19" s="29">
        <v>7</v>
      </c>
      <c r="B19" s="22" t="str">
        <f t="shared" si="2"/>
        <v>bore</v>
      </c>
      <c r="C19" s="30" t="str">
        <f t="shared" si="2"/>
        <v>боо</v>
      </c>
      <c r="D19" s="22" t="str">
        <f t="shared" si="2"/>
        <v>нудьга́</v>
      </c>
      <c r="F19" s="29">
        <v>7</v>
      </c>
      <c r="G19" s="22" t="str">
        <f t="shared" si="3"/>
        <v>bore</v>
      </c>
      <c r="H19" s="30" t="str">
        <f t="shared" si="3"/>
        <v>боо</v>
      </c>
      <c r="I19" s="22" t="str">
        <f t="shared" si="3"/>
        <v>нудьга́</v>
      </c>
      <c r="K19" s="38"/>
      <c r="L19" s="33"/>
      <c r="M19" s="34"/>
    </row>
    <row r="20" spans="1:13" ht="15.75">
      <c r="A20" s="29">
        <v>8</v>
      </c>
      <c r="B20" s="22" t="str">
        <f t="shared" si="2"/>
        <v>wrong</v>
      </c>
      <c r="C20" s="30" t="str">
        <f t="shared" si="2"/>
        <v>рон</v>
      </c>
      <c r="D20" s="22" t="str">
        <f t="shared" si="2"/>
        <v>непра́вильний, помилко́вий</v>
      </c>
      <c r="F20" s="29">
        <v>8</v>
      </c>
      <c r="G20" s="22" t="str">
        <f t="shared" si="3"/>
        <v>wrong</v>
      </c>
      <c r="H20" s="30" t="str">
        <f t="shared" si="3"/>
        <v>рон</v>
      </c>
      <c r="I20" s="22" t="str">
        <f t="shared" si="3"/>
        <v>непра́вильний, помилко́вий</v>
      </c>
      <c r="K20" s="38"/>
      <c r="L20" s="33"/>
      <c r="M20" s="34"/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"/>
    <row r="23" spans="1:13" ht="15">
      <c r="D23" s="35" t="s">
        <v>0</v>
      </c>
      <c r="E23" s="36"/>
      <c r="F23" s="37"/>
      <c r="G23" s="36"/>
      <c r="H23" s="36"/>
      <c r="I23" s="35" t="s">
        <v>0</v>
      </c>
    </row>
    <row r="24" spans="1:13" ht="15.75">
      <c r="A24" s="29">
        <v>1</v>
      </c>
      <c r="B24" s="22" t="str">
        <f t="shared" ref="B24:D32" si="4">B13</f>
        <v>share</v>
      </c>
      <c r="C24" s="30" t="str">
        <f t="shared" si="4"/>
        <v>шее</v>
      </c>
      <c r="D24" s="22" t="str">
        <f t="shared" si="4"/>
        <v>діли́тися</v>
      </c>
      <c r="F24" s="29">
        <v>1</v>
      </c>
      <c r="G24" s="22" t="str">
        <f>B24</f>
        <v>share</v>
      </c>
      <c r="H24" s="30" t="str">
        <f>C24</f>
        <v>шее</v>
      </c>
      <c r="I24" s="22" t="str">
        <f>D24</f>
        <v>діли́тися</v>
      </c>
    </row>
    <row r="25" spans="1:13" ht="15.75">
      <c r="A25" s="29">
        <v>2</v>
      </c>
      <c r="B25" s="22" t="str">
        <f t="shared" si="4"/>
        <v>neighbour</v>
      </c>
      <c r="C25" s="30" t="str">
        <f t="shared" si="4"/>
        <v>нейбе</v>
      </c>
      <c r="D25" s="22" t="str">
        <f t="shared" si="4"/>
        <v>сусі́д</v>
      </c>
      <c r="F25" s="29">
        <v>2</v>
      </c>
      <c r="G25" s="22" t="str">
        <f t="shared" ref="G25:I32" si="5">B25</f>
        <v>neighbour</v>
      </c>
      <c r="H25" s="30" t="str">
        <f t="shared" si="5"/>
        <v>нейбе</v>
      </c>
      <c r="I25" s="22" t="str">
        <f t="shared" si="5"/>
        <v>сусі́д</v>
      </c>
    </row>
    <row r="26" spans="1:13" ht="15.75">
      <c r="A26" s="29">
        <v>3</v>
      </c>
      <c r="B26" s="22" t="str">
        <f t="shared" si="4"/>
        <v>bottom</v>
      </c>
      <c r="C26" s="30" t="str">
        <f t="shared" si="4"/>
        <v>ботом</v>
      </c>
      <c r="D26" s="22" t="str">
        <f t="shared" si="4"/>
        <v>дно, нижній</v>
      </c>
      <c r="F26" s="29">
        <v>3</v>
      </c>
      <c r="G26" s="22" t="str">
        <f t="shared" si="5"/>
        <v>bottom</v>
      </c>
      <c r="H26" s="30" t="str">
        <f t="shared" si="5"/>
        <v>ботом</v>
      </c>
      <c r="I26" s="22" t="str">
        <f t="shared" si="5"/>
        <v>дно, нижній</v>
      </c>
    </row>
    <row r="27" spans="1:13" ht="15.75">
      <c r="A27" s="29">
        <v>4</v>
      </c>
      <c r="B27" s="22" t="str">
        <f t="shared" si="4"/>
        <v>bunk bed</v>
      </c>
      <c r="C27" s="30" t="str">
        <f t="shared" si="4"/>
        <v>банк бед</v>
      </c>
      <c r="D27" s="22" t="str">
        <f t="shared" si="4"/>
        <v>двоповерхове ліжко</v>
      </c>
      <c r="F27" s="29">
        <v>4</v>
      </c>
      <c r="G27" s="22" t="str">
        <f t="shared" si="5"/>
        <v>bunk bed</v>
      </c>
      <c r="H27" s="30" t="str">
        <f t="shared" si="5"/>
        <v>банк бед</v>
      </c>
      <c r="I27" s="22" t="str">
        <f t="shared" si="5"/>
        <v>двоповерхове ліжко</v>
      </c>
    </row>
    <row r="28" spans="1:13" ht="15.75">
      <c r="A28" s="29">
        <v>5</v>
      </c>
      <c r="B28" s="22" t="str">
        <f t="shared" si="4"/>
        <v>stupid</v>
      </c>
      <c r="C28" s="30" t="str">
        <f t="shared" si="4"/>
        <v>стйупід</v>
      </c>
      <c r="D28" s="22" t="str">
        <f t="shared" si="4"/>
        <v>дурний</v>
      </c>
      <c r="F28" s="29">
        <v>5</v>
      </c>
      <c r="G28" s="22" t="str">
        <f t="shared" si="5"/>
        <v>stupid</v>
      </c>
      <c r="H28" s="30" t="str">
        <f t="shared" si="5"/>
        <v>стйупід</v>
      </c>
      <c r="I28" s="22" t="str">
        <f t="shared" si="5"/>
        <v>дурний</v>
      </c>
    </row>
    <row r="29" spans="1:13" ht="15.75">
      <c r="A29" s="29">
        <v>6</v>
      </c>
      <c r="B29" s="22" t="str">
        <f t="shared" si="4"/>
        <v>amusement</v>
      </c>
      <c r="C29" s="30" t="str">
        <f t="shared" si="4"/>
        <v>емйузмент</v>
      </c>
      <c r="D29" s="22" t="str">
        <f t="shared" si="4"/>
        <v>розва́га, заба́ва</v>
      </c>
      <c r="F29" s="29">
        <v>6</v>
      </c>
      <c r="G29" s="22" t="str">
        <f t="shared" si="5"/>
        <v>amusement</v>
      </c>
      <c r="H29" s="30" t="str">
        <f t="shared" si="5"/>
        <v>емйузмент</v>
      </c>
      <c r="I29" s="22" t="str">
        <f t="shared" si="5"/>
        <v>розва́га, заба́ва</v>
      </c>
    </row>
    <row r="30" spans="1:13" ht="15.75">
      <c r="A30" s="29">
        <v>7</v>
      </c>
      <c r="B30" s="22" t="str">
        <f t="shared" si="4"/>
        <v>bore</v>
      </c>
      <c r="C30" s="30" t="str">
        <f t="shared" si="4"/>
        <v>боо</v>
      </c>
      <c r="D30" s="22" t="str">
        <f t="shared" si="4"/>
        <v>нудьга́</v>
      </c>
      <c r="F30" s="29">
        <v>7</v>
      </c>
      <c r="G30" s="22" t="str">
        <f t="shared" si="5"/>
        <v>bore</v>
      </c>
      <c r="H30" s="30" t="str">
        <f t="shared" si="5"/>
        <v>боо</v>
      </c>
      <c r="I30" s="22" t="str">
        <f t="shared" si="5"/>
        <v>нудьга́</v>
      </c>
    </row>
    <row r="31" spans="1:13" ht="15.75">
      <c r="A31" s="29">
        <v>8</v>
      </c>
      <c r="B31" s="22" t="str">
        <f t="shared" si="4"/>
        <v>wrong</v>
      </c>
      <c r="C31" s="30" t="str">
        <f t="shared" si="4"/>
        <v>рон</v>
      </c>
      <c r="D31" s="22" t="str">
        <f t="shared" si="4"/>
        <v>непра́вильний, помилко́вий</v>
      </c>
      <c r="F31" s="29">
        <v>8</v>
      </c>
      <c r="G31" s="22" t="str">
        <f t="shared" si="5"/>
        <v>wrong</v>
      </c>
      <c r="H31" s="30" t="str">
        <f t="shared" si="5"/>
        <v>рон</v>
      </c>
      <c r="I31" s="22" t="str">
        <f t="shared" si="5"/>
        <v>непра́вильний, помилко́вий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share</v>
      </c>
      <c r="C35" s="30" t="str">
        <f t="shared" si="6"/>
        <v>шее</v>
      </c>
      <c r="D35" s="22" t="str">
        <f t="shared" si="6"/>
        <v>діли́тися</v>
      </c>
      <c r="F35" s="29">
        <v>1</v>
      </c>
      <c r="G35" s="22" t="str">
        <f>B35</f>
        <v>share</v>
      </c>
      <c r="H35" s="30" t="str">
        <f>C35</f>
        <v>шее</v>
      </c>
      <c r="I35" s="22" t="str">
        <f>D35</f>
        <v>діли́тися</v>
      </c>
    </row>
    <row r="36" spans="1:9" ht="15.75">
      <c r="A36" s="29">
        <v>2</v>
      </c>
      <c r="B36" s="22" t="str">
        <f t="shared" si="6"/>
        <v>neighbour</v>
      </c>
      <c r="C36" s="30" t="str">
        <f t="shared" si="6"/>
        <v>нейбе</v>
      </c>
      <c r="D36" s="22" t="str">
        <f t="shared" si="6"/>
        <v>сусі́д</v>
      </c>
      <c r="F36" s="29">
        <v>2</v>
      </c>
      <c r="G36" s="22" t="str">
        <f t="shared" ref="G36:I43" si="7">B36</f>
        <v>neighbour</v>
      </c>
      <c r="H36" s="30" t="str">
        <f t="shared" si="7"/>
        <v>нейбе</v>
      </c>
      <c r="I36" s="22" t="str">
        <f t="shared" si="7"/>
        <v>сусі́д</v>
      </c>
    </row>
    <row r="37" spans="1:9" ht="15.75">
      <c r="A37" s="29">
        <v>3</v>
      </c>
      <c r="B37" s="22" t="str">
        <f t="shared" si="6"/>
        <v>bottom</v>
      </c>
      <c r="C37" s="30" t="str">
        <f t="shared" si="6"/>
        <v>ботом</v>
      </c>
      <c r="D37" s="22" t="str">
        <f t="shared" si="6"/>
        <v>дно, нижній</v>
      </c>
      <c r="F37" s="29">
        <v>3</v>
      </c>
      <c r="G37" s="22" t="str">
        <f t="shared" si="7"/>
        <v>bottom</v>
      </c>
      <c r="H37" s="30" t="str">
        <f t="shared" si="7"/>
        <v>ботом</v>
      </c>
      <c r="I37" s="22" t="str">
        <f t="shared" si="7"/>
        <v>дно, нижній</v>
      </c>
    </row>
    <row r="38" spans="1:9" ht="15.75">
      <c r="A38" s="29">
        <v>4</v>
      </c>
      <c r="B38" s="22" t="str">
        <f t="shared" si="6"/>
        <v>bunk bed</v>
      </c>
      <c r="C38" s="30" t="str">
        <f t="shared" si="6"/>
        <v>банк бед</v>
      </c>
      <c r="D38" s="22" t="str">
        <f t="shared" si="6"/>
        <v>двоповерхове ліжко</v>
      </c>
      <c r="F38" s="29">
        <v>4</v>
      </c>
      <c r="G38" s="22" t="str">
        <f t="shared" si="7"/>
        <v>bunk bed</v>
      </c>
      <c r="H38" s="30" t="str">
        <f t="shared" si="7"/>
        <v>банк бед</v>
      </c>
      <c r="I38" s="22" t="str">
        <f t="shared" si="7"/>
        <v>двоповерхове ліжко</v>
      </c>
    </row>
    <row r="39" spans="1:9" ht="15.75">
      <c r="A39" s="29">
        <v>5</v>
      </c>
      <c r="B39" s="22" t="str">
        <f t="shared" si="6"/>
        <v>stupid</v>
      </c>
      <c r="C39" s="30" t="str">
        <f t="shared" si="6"/>
        <v>стйупід</v>
      </c>
      <c r="D39" s="22" t="str">
        <f t="shared" si="6"/>
        <v>дурний</v>
      </c>
      <c r="F39" s="29">
        <v>5</v>
      </c>
      <c r="G39" s="22" t="str">
        <f t="shared" si="7"/>
        <v>stupid</v>
      </c>
      <c r="H39" s="30" t="str">
        <f t="shared" si="7"/>
        <v>стйупід</v>
      </c>
      <c r="I39" s="22" t="str">
        <f t="shared" si="7"/>
        <v>дурний</v>
      </c>
    </row>
    <row r="40" spans="1:9" ht="15.75">
      <c r="A40" s="29">
        <v>6</v>
      </c>
      <c r="B40" s="22" t="str">
        <f t="shared" si="6"/>
        <v>amusement</v>
      </c>
      <c r="C40" s="30" t="str">
        <f t="shared" si="6"/>
        <v>емйузмент</v>
      </c>
      <c r="D40" s="22" t="str">
        <f t="shared" si="6"/>
        <v>розва́га, заба́ва</v>
      </c>
      <c r="F40" s="29">
        <v>6</v>
      </c>
      <c r="G40" s="22" t="str">
        <f t="shared" si="7"/>
        <v>amusement</v>
      </c>
      <c r="H40" s="30" t="str">
        <f t="shared" si="7"/>
        <v>емйузмент</v>
      </c>
      <c r="I40" s="22" t="str">
        <f t="shared" si="7"/>
        <v>розва́га, заба́ва</v>
      </c>
    </row>
    <row r="41" spans="1:9" ht="15.75">
      <c r="A41" s="29">
        <v>7</v>
      </c>
      <c r="B41" s="22" t="str">
        <f t="shared" si="6"/>
        <v>bore</v>
      </c>
      <c r="C41" s="30" t="str">
        <f t="shared" si="6"/>
        <v>боо</v>
      </c>
      <c r="D41" s="22" t="str">
        <f t="shared" si="6"/>
        <v>нудьга́</v>
      </c>
      <c r="F41" s="29">
        <v>7</v>
      </c>
      <c r="G41" s="22" t="str">
        <f t="shared" si="7"/>
        <v>bore</v>
      </c>
      <c r="H41" s="30" t="str">
        <f t="shared" si="7"/>
        <v>боо</v>
      </c>
      <c r="I41" s="22" t="str">
        <f t="shared" si="7"/>
        <v>нудьга́</v>
      </c>
    </row>
    <row r="42" spans="1:9" ht="15.75">
      <c r="A42" s="29">
        <v>8</v>
      </c>
      <c r="B42" s="22" t="str">
        <f t="shared" si="6"/>
        <v>wrong</v>
      </c>
      <c r="C42" s="30" t="str">
        <f t="shared" si="6"/>
        <v>рон</v>
      </c>
      <c r="D42" s="22" t="str">
        <f t="shared" si="6"/>
        <v>непра́вильний, помилко́вий</v>
      </c>
      <c r="F42" s="29">
        <v>8</v>
      </c>
      <c r="G42" s="22" t="str">
        <f t="shared" si="7"/>
        <v>wrong</v>
      </c>
      <c r="H42" s="30" t="str">
        <f t="shared" si="7"/>
        <v>рон</v>
      </c>
      <c r="I42" s="22" t="str">
        <f t="shared" si="7"/>
        <v>непра́вильний, помилко́вий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3003" priority="292" operator="lessThan">
      <formula>1</formula>
    </cfRule>
  </conditionalFormatting>
  <conditionalFormatting sqref="G36:G38 B36:B43 I36:I38 D36:D43">
    <cfRule type="containsBlanks" dxfId="3002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3001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3000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999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998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997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996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995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994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993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992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991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990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989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988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987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986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985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984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983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982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981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980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979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978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977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976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975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974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973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972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971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970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969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968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967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966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965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964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963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962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961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960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959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958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957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956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955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954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953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952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951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950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949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948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947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946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945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944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943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942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941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940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939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938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937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936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935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934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933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932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931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930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929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928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927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926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925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924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923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922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921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920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919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918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917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916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915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914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913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912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911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910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909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908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907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906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D1" zoomScale="190" zoomScaleNormal="160" zoomScaleSheetLayoutView="190" workbookViewId="0">
      <selection activeCell="D8" sqref="D8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  <c r="L1" s="8"/>
    </row>
    <row r="2" spans="1:13" ht="15" customHeight="1">
      <c r="A2" s="29">
        <f>J2</f>
        <v>1</v>
      </c>
      <c r="B2" s="22" t="str">
        <f>K2</f>
        <v>feel</v>
      </c>
      <c r="C2" s="30" t="str">
        <f>L2</f>
        <v>[fiːl]</v>
      </c>
      <c r="D2" s="22" t="str">
        <f>M2</f>
        <v>почува́ти, відчува́ти</v>
      </c>
      <c r="F2" s="29">
        <f>A2</f>
        <v>1</v>
      </c>
      <c r="G2" s="22" t="str">
        <f>B2</f>
        <v>feel</v>
      </c>
      <c r="H2" s="30" t="str">
        <f>C2</f>
        <v>[fiːl]</v>
      </c>
      <c r="I2" s="22" t="str">
        <f>D2</f>
        <v>почува́ти, відчува́ти</v>
      </c>
      <c r="J2" s="45">
        <v>1</v>
      </c>
      <c r="K2" s="46" t="s">
        <v>50</v>
      </c>
      <c r="L2" s="8" t="s">
        <v>57</v>
      </c>
      <c r="M2" s="8" t="s">
        <v>58</v>
      </c>
    </row>
    <row r="3" spans="1:13" ht="15.4" customHeight="1">
      <c r="A3" s="29">
        <f t="shared" ref="A3:D10" si="0">J3</f>
        <v>2</v>
      </c>
      <c r="B3" s="22" t="str">
        <f t="shared" si="0"/>
        <v>hear</v>
      </c>
      <c r="C3" s="30" t="str">
        <f t="shared" si="0"/>
        <v>[hɪə]</v>
      </c>
      <c r="D3" s="22" t="str">
        <f t="shared" si="0"/>
        <v>чу́ти, слу́хати</v>
      </c>
      <c r="F3" s="29">
        <f t="shared" ref="F3:I10" si="1">A3</f>
        <v>2</v>
      </c>
      <c r="G3" s="22" t="str">
        <f t="shared" si="1"/>
        <v>hear</v>
      </c>
      <c r="H3" s="30" t="str">
        <f t="shared" si="1"/>
        <v>[hɪə]</v>
      </c>
      <c r="I3" s="22" t="str">
        <f t="shared" si="1"/>
        <v>чу́ти, слу́хати</v>
      </c>
      <c r="J3" s="45">
        <v>2</v>
      </c>
      <c r="K3" s="46" t="s">
        <v>51</v>
      </c>
      <c r="L3" s="8" t="s">
        <v>59</v>
      </c>
      <c r="M3" s="48" t="s">
        <v>70</v>
      </c>
    </row>
    <row r="4" spans="1:13" ht="15.4" customHeight="1">
      <c r="A4" s="29">
        <f t="shared" si="0"/>
        <v>3</v>
      </c>
      <c r="B4" s="22" t="str">
        <f t="shared" si="0"/>
        <v>hate</v>
      </c>
      <c r="C4" s="30" t="str">
        <f t="shared" si="0"/>
        <v>[heɪt]</v>
      </c>
      <c r="D4" s="22" t="str">
        <f t="shared" si="0"/>
        <v>нена́видіти</v>
      </c>
      <c r="F4" s="29">
        <f t="shared" si="1"/>
        <v>3</v>
      </c>
      <c r="G4" s="22" t="str">
        <f t="shared" si="1"/>
        <v>hate</v>
      </c>
      <c r="H4" s="30" t="str">
        <f t="shared" si="1"/>
        <v>[heɪt]</v>
      </c>
      <c r="I4" s="22" t="str">
        <f t="shared" si="1"/>
        <v>нена́видіти</v>
      </c>
      <c r="J4" s="45">
        <v>3</v>
      </c>
      <c r="K4" s="46" t="s">
        <v>52</v>
      </c>
      <c r="L4" s="8" t="s">
        <v>60</v>
      </c>
      <c r="M4" s="8" t="s">
        <v>61</v>
      </c>
    </row>
    <row r="5" spans="1:13" ht="15.4" customHeight="1">
      <c r="A5" s="29">
        <f t="shared" si="0"/>
        <v>4</v>
      </c>
      <c r="B5" s="22" t="str">
        <f t="shared" si="0"/>
        <v>want</v>
      </c>
      <c r="C5" s="30" t="str">
        <f t="shared" si="0"/>
        <v>[wɒnt]</v>
      </c>
      <c r="D5" s="22" t="str">
        <f t="shared" si="0"/>
        <v> хоті́ти</v>
      </c>
      <c r="F5" s="29">
        <f t="shared" si="1"/>
        <v>4</v>
      </c>
      <c r="G5" s="22" t="str">
        <f t="shared" si="1"/>
        <v>want</v>
      </c>
      <c r="H5" s="30" t="str">
        <f t="shared" si="1"/>
        <v>[wɒnt]</v>
      </c>
      <c r="I5" s="22" t="str">
        <f t="shared" si="1"/>
        <v> хоті́ти</v>
      </c>
      <c r="J5" s="45">
        <v>4</v>
      </c>
      <c r="K5" s="46" t="s">
        <v>53</v>
      </c>
      <c r="L5" s="8" t="s">
        <v>62</v>
      </c>
      <c r="M5" s="8" t="s">
        <v>63</v>
      </c>
    </row>
    <row r="6" spans="1:13" ht="15.4" customHeight="1">
      <c r="A6" s="29">
        <f t="shared" si="0"/>
        <v>5</v>
      </c>
      <c r="B6" s="22" t="str">
        <f t="shared" si="0"/>
        <v>think</v>
      </c>
      <c r="C6" s="30" t="str">
        <f t="shared" si="0"/>
        <v>[θɪŋk]</v>
      </c>
      <c r="D6" s="22" t="str">
        <f t="shared" si="0"/>
        <v>ду́мати</v>
      </c>
      <c r="F6" s="29">
        <f t="shared" si="1"/>
        <v>5</v>
      </c>
      <c r="G6" s="22" t="str">
        <f t="shared" si="1"/>
        <v>think</v>
      </c>
      <c r="H6" s="30" t="str">
        <f t="shared" si="1"/>
        <v>[θɪŋk]</v>
      </c>
      <c r="I6" s="22" t="str">
        <f t="shared" si="1"/>
        <v>ду́мати</v>
      </c>
      <c r="J6" s="45">
        <v>5</v>
      </c>
      <c r="K6" s="46" t="s">
        <v>54</v>
      </c>
      <c r="L6" s="8" t="s">
        <v>64</v>
      </c>
      <c r="M6" s="8" t="s">
        <v>65</v>
      </c>
    </row>
    <row r="7" spans="1:13" ht="15.4" customHeight="1">
      <c r="A7" s="29">
        <f t="shared" si="0"/>
        <v>6</v>
      </c>
      <c r="B7" s="22" t="str">
        <f t="shared" si="0"/>
        <v>believe</v>
      </c>
      <c r="C7" s="30" t="str">
        <f t="shared" si="0"/>
        <v>[bɪˈliːv]</v>
      </c>
      <c r="D7" s="22" t="str">
        <f t="shared" si="0"/>
        <v>ві́рити</v>
      </c>
      <c r="F7" s="29">
        <f t="shared" si="1"/>
        <v>6</v>
      </c>
      <c r="G7" s="22" t="str">
        <f t="shared" si="1"/>
        <v>believe</v>
      </c>
      <c r="H7" s="30" t="str">
        <f t="shared" si="1"/>
        <v>[bɪˈliːv]</v>
      </c>
      <c r="I7" s="22" t="str">
        <f t="shared" si="1"/>
        <v>ві́рити</v>
      </c>
      <c r="J7" s="45">
        <v>6</v>
      </c>
      <c r="K7" s="46" t="s">
        <v>55</v>
      </c>
      <c r="L7" s="8" t="s">
        <v>66</v>
      </c>
      <c r="M7" s="8" t="s">
        <v>67</v>
      </c>
    </row>
    <row r="8" spans="1:13" ht="15.4" customHeight="1">
      <c r="A8" s="29">
        <f t="shared" si="0"/>
        <v>7</v>
      </c>
      <c r="B8" s="22" t="str">
        <f t="shared" si="0"/>
        <v>understand</v>
      </c>
      <c r="C8" s="30" t="str">
        <f t="shared" si="0"/>
        <v>[ˌʌndəˈstænd]</v>
      </c>
      <c r="D8" s="22" t="str">
        <f t="shared" si="0"/>
        <v>розумі́ти</v>
      </c>
      <c r="F8" s="29">
        <f t="shared" si="1"/>
        <v>7</v>
      </c>
      <c r="G8" s="22" t="str">
        <f t="shared" si="1"/>
        <v>understand</v>
      </c>
      <c r="H8" s="30" t="str">
        <f t="shared" si="1"/>
        <v>[ˌʌndəˈstænd]</v>
      </c>
      <c r="I8" s="22" t="str">
        <f t="shared" si="1"/>
        <v>розумі́ти</v>
      </c>
      <c r="J8" s="45">
        <v>7</v>
      </c>
      <c r="K8" s="46" t="s">
        <v>56</v>
      </c>
      <c r="L8" s="8" t="s">
        <v>68</v>
      </c>
      <c r="M8" s="8" t="s">
        <v>69</v>
      </c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feel</v>
      </c>
      <c r="C13" s="30" t="str">
        <f t="shared" si="2"/>
        <v>[fiːl]</v>
      </c>
      <c r="D13" s="22" t="str">
        <f t="shared" si="2"/>
        <v>почува́ти, відчува́ти</v>
      </c>
      <c r="F13" s="29">
        <v>1</v>
      </c>
      <c r="G13" s="22" t="str">
        <f>B13</f>
        <v>feel</v>
      </c>
      <c r="H13" s="30" t="str">
        <f>C13</f>
        <v>[fiːl]</v>
      </c>
      <c r="I13" s="22" t="str">
        <f>D13</f>
        <v>почува́ти, відчува́ти</v>
      </c>
      <c r="J13" s="31"/>
      <c r="K13" s="38"/>
    </row>
    <row r="14" spans="1:13" ht="15.75">
      <c r="A14" s="29">
        <v>2</v>
      </c>
      <c r="B14" s="22" t="str">
        <f t="shared" si="2"/>
        <v>hear</v>
      </c>
      <c r="C14" s="30" t="str">
        <f t="shared" si="2"/>
        <v>[hɪə]</v>
      </c>
      <c r="D14" s="22" t="str">
        <f t="shared" si="2"/>
        <v>чу́ти, слу́хати</v>
      </c>
      <c r="F14" s="29">
        <v>2</v>
      </c>
      <c r="G14" s="22" t="str">
        <f t="shared" ref="G14:I21" si="3">B14</f>
        <v>hear</v>
      </c>
      <c r="H14" s="30" t="str">
        <f t="shared" si="3"/>
        <v>[hɪə]</v>
      </c>
      <c r="I14" s="22" t="str">
        <f t="shared" si="3"/>
        <v>чу́ти, слу́хати</v>
      </c>
      <c r="K14" s="38"/>
      <c r="L14" s="33"/>
      <c r="M14" s="34"/>
    </row>
    <row r="15" spans="1:13" ht="15.75">
      <c r="A15" s="29">
        <v>3</v>
      </c>
      <c r="B15" s="22" t="str">
        <f t="shared" si="2"/>
        <v>hate</v>
      </c>
      <c r="C15" s="30" t="str">
        <f t="shared" si="2"/>
        <v>[heɪt]</v>
      </c>
      <c r="D15" s="22" t="str">
        <f t="shared" si="2"/>
        <v>нена́видіти</v>
      </c>
      <c r="F15" s="29">
        <v>3</v>
      </c>
      <c r="G15" s="22" t="str">
        <f t="shared" si="3"/>
        <v>hate</v>
      </c>
      <c r="H15" s="30" t="str">
        <f t="shared" si="3"/>
        <v>[heɪt]</v>
      </c>
      <c r="I15" s="22" t="str">
        <f t="shared" si="3"/>
        <v>нена́видіти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want</v>
      </c>
      <c r="C16" s="30" t="str">
        <f t="shared" si="2"/>
        <v>[wɒnt]</v>
      </c>
      <c r="D16" s="22" t="str">
        <f t="shared" si="2"/>
        <v> хоті́ти</v>
      </c>
      <c r="F16" s="29">
        <v>4</v>
      </c>
      <c r="G16" s="22" t="str">
        <f t="shared" si="3"/>
        <v>want</v>
      </c>
      <c r="H16" s="30" t="str">
        <f t="shared" si="3"/>
        <v>[wɒnt]</v>
      </c>
      <c r="I16" s="22" t="str">
        <f t="shared" si="3"/>
        <v> хоті́ти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think</v>
      </c>
      <c r="C17" s="30" t="str">
        <f t="shared" si="2"/>
        <v>[θɪŋk]</v>
      </c>
      <c r="D17" s="22" t="str">
        <f t="shared" si="2"/>
        <v>ду́мати</v>
      </c>
      <c r="F17" s="29">
        <v>5</v>
      </c>
      <c r="G17" s="22" t="str">
        <f t="shared" si="3"/>
        <v>think</v>
      </c>
      <c r="H17" s="30" t="str">
        <f t="shared" si="3"/>
        <v>[θɪŋk]</v>
      </c>
      <c r="I17" s="22" t="str">
        <f t="shared" si="3"/>
        <v>ду́мати</v>
      </c>
      <c r="K17" s="38"/>
      <c r="L17" s="33"/>
      <c r="M17" s="33"/>
    </row>
    <row r="18" spans="1:13" ht="15.75">
      <c r="A18" s="29">
        <v>6</v>
      </c>
      <c r="B18" s="22" t="str">
        <f t="shared" si="2"/>
        <v>believe</v>
      </c>
      <c r="C18" s="30" t="str">
        <f t="shared" si="2"/>
        <v>[bɪˈliːv]</v>
      </c>
      <c r="D18" s="22" t="str">
        <f t="shared" si="2"/>
        <v>ві́рити</v>
      </c>
      <c r="F18" s="29">
        <v>6</v>
      </c>
      <c r="G18" s="22" t="str">
        <f t="shared" si="3"/>
        <v>believe</v>
      </c>
      <c r="H18" s="30" t="str">
        <f t="shared" si="3"/>
        <v>[bɪˈliːv]</v>
      </c>
      <c r="I18" s="22" t="str">
        <f t="shared" si="3"/>
        <v>ві́рити</v>
      </c>
      <c r="K18" s="38"/>
      <c r="L18" s="33"/>
      <c r="M18" s="34"/>
    </row>
    <row r="19" spans="1:13" ht="15.75">
      <c r="A19" s="29">
        <v>7</v>
      </c>
      <c r="B19" s="22" t="str">
        <f t="shared" si="2"/>
        <v>understand</v>
      </c>
      <c r="C19" s="30" t="str">
        <f t="shared" si="2"/>
        <v>[ˌʌndəˈstænd]</v>
      </c>
      <c r="D19" s="22" t="str">
        <f t="shared" si="2"/>
        <v>розумі́ти</v>
      </c>
      <c r="F19" s="29">
        <v>7</v>
      </c>
      <c r="G19" s="22" t="str">
        <f t="shared" si="3"/>
        <v>understand</v>
      </c>
      <c r="H19" s="30" t="str">
        <f t="shared" si="3"/>
        <v>[ˌʌndəˈstænd]</v>
      </c>
      <c r="I19" s="22" t="str">
        <f t="shared" si="3"/>
        <v>розумі́ти</v>
      </c>
      <c r="K19" s="38"/>
      <c r="L19" s="33"/>
      <c r="M19" s="34"/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34"/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"/>
    <row r="23" spans="1:13" ht="15">
      <c r="D23" s="35" t="s">
        <v>0</v>
      </c>
      <c r="E23" s="36"/>
      <c r="F23" s="37"/>
      <c r="G23" s="36"/>
      <c r="H23" s="36"/>
      <c r="I23" s="35" t="s">
        <v>0</v>
      </c>
    </row>
    <row r="24" spans="1:13" ht="15.75">
      <c r="A24" s="29">
        <v>1</v>
      </c>
      <c r="B24" s="22" t="str">
        <f t="shared" ref="B24:D32" si="4">B13</f>
        <v>feel</v>
      </c>
      <c r="C24" s="30" t="str">
        <f t="shared" si="4"/>
        <v>[fiːl]</v>
      </c>
      <c r="D24" s="22" t="str">
        <f t="shared" si="4"/>
        <v>почува́ти, відчува́ти</v>
      </c>
      <c r="F24" s="29">
        <v>1</v>
      </c>
      <c r="G24" s="22" t="str">
        <f>B24</f>
        <v>feel</v>
      </c>
      <c r="H24" s="30" t="str">
        <f>C24</f>
        <v>[fiːl]</v>
      </c>
      <c r="I24" s="22" t="str">
        <f>D24</f>
        <v>почува́ти, відчува́ти</v>
      </c>
    </row>
    <row r="25" spans="1:13" ht="15.75">
      <c r="A25" s="29">
        <v>2</v>
      </c>
      <c r="B25" s="22" t="str">
        <f t="shared" si="4"/>
        <v>hear</v>
      </c>
      <c r="C25" s="30" t="str">
        <f t="shared" si="4"/>
        <v>[hɪə]</v>
      </c>
      <c r="D25" s="22" t="str">
        <f t="shared" si="4"/>
        <v>чу́ти, слу́хати</v>
      </c>
      <c r="F25" s="29">
        <v>2</v>
      </c>
      <c r="G25" s="22" t="str">
        <f t="shared" ref="G25:I32" si="5">B25</f>
        <v>hear</v>
      </c>
      <c r="H25" s="30" t="str">
        <f t="shared" si="5"/>
        <v>[hɪə]</v>
      </c>
      <c r="I25" s="22" t="str">
        <f t="shared" si="5"/>
        <v>чу́ти, слу́хати</v>
      </c>
    </row>
    <row r="26" spans="1:13" ht="15.75">
      <c r="A26" s="29">
        <v>3</v>
      </c>
      <c r="B26" s="22" t="str">
        <f t="shared" si="4"/>
        <v>hate</v>
      </c>
      <c r="C26" s="30" t="str">
        <f t="shared" si="4"/>
        <v>[heɪt]</v>
      </c>
      <c r="D26" s="22" t="str">
        <f t="shared" si="4"/>
        <v>нена́видіти</v>
      </c>
      <c r="F26" s="29">
        <v>3</v>
      </c>
      <c r="G26" s="22" t="str">
        <f t="shared" si="5"/>
        <v>hate</v>
      </c>
      <c r="H26" s="30" t="str">
        <f t="shared" si="5"/>
        <v>[heɪt]</v>
      </c>
      <c r="I26" s="22" t="str">
        <f t="shared" si="5"/>
        <v>нена́видіти</v>
      </c>
    </row>
    <row r="27" spans="1:13" ht="15.75">
      <c r="A27" s="29">
        <v>4</v>
      </c>
      <c r="B27" s="22" t="str">
        <f t="shared" si="4"/>
        <v>want</v>
      </c>
      <c r="C27" s="30" t="str">
        <f t="shared" si="4"/>
        <v>[wɒnt]</v>
      </c>
      <c r="D27" s="22" t="str">
        <f t="shared" si="4"/>
        <v> хоті́ти</v>
      </c>
      <c r="F27" s="29">
        <v>4</v>
      </c>
      <c r="G27" s="22" t="str">
        <f t="shared" si="5"/>
        <v>want</v>
      </c>
      <c r="H27" s="30" t="str">
        <f t="shared" si="5"/>
        <v>[wɒnt]</v>
      </c>
      <c r="I27" s="22" t="str">
        <f t="shared" si="5"/>
        <v> хоті́ти</v>
      </c>
    </row>
    <row r="28" spans="1:13" ht="15.75">
      <c r="A28" s="29">
        <v>5</v>
      </c>
      <c r="B28" s="22" t="str">
        <f t="shared" si="4"/>
        <v>think</v>
      </c>
      <c r="C28" s="30" t="str">
        <f t="shared" si="4"/>
        <v>[θɪŋk]</v>
      </c>
      <c r="D28" s="22" t="str">
        <f t="shared" si="4"/>
        <v>ду́мати</v>
      </c>
      <c r="F28" s="29">
        <v>5</v>
      </c>
      <c r="G28" s="22" t="str">
        <f t="shared" si="5"/>
        <v>think</v>
      </c>
      <c r="H28" s="30" t="str">
        <f t="shared" si="5"/>
        <v>[θɪŋk]</v>
      </c>
      <c r="I28" s="22" t="str">
        <f t="shared" si="5"/>
        <v>ду́мати</v>
      </c>
    </row>
    <row r="29" spans="1:13" ht="15.75">
      <c r="A29" s="29">
        <v>6</v>
      </c>
      <c r="B29" s="22" t="str">
        <f t="shared" si="4"/>
        <v>believe</v>
      </c>
      <c r="C29" s="30" t="str">
        <f t="shared" si="4"/>
        <v>[bɪˈliːv]</v>
      </c>
      <c r="D29" s="22" t="str">
        <f t="shared" si="4"/>
        <v>ві́рити</v>
      </c>
      <c r="F29" s="29">
        <v>6</v>
      </c>
      <c r="G29" s="22" t="str">
        <f t="shared" si="5"/>
        <v>believe</v>
      </c>
      <c r="H29" s="30" t="str">
        <f t="shared" si="5"/>
        <v>[bɪˈliːv]</v>
      </c>
      <c r="I29" s="22" t="str">
        <f t="shared" si="5"/>
        <v>ві́рити</v>
      </c>
    </row>
    <row r="30" spans="1:13" ht="15.75">
      <c r="A30" s="29">
        <v>7</v>
      </c>
      <c r="B30" s="22" t="str">
        <f t="shared" si="4"/>
        <v>understand</v>
      </c>
      <c r="C30" s="30" t="str">
        <f t="shared" si="4"/>
        <v>[ˌʌndəˈstænd]</v>
      </c>
      <c r="D30" s="22" t="str">
        <f t="shared" si="4"/>
        <v>розумі́ти</v>
      </c>
      <c r="F30" s="29">
        <v>7</v>
      </c>
      <c r="G30" s="22" t="str">
        <f t="shared" si="5"/>
        <v>understand</v>
      </c>
      <c r="H30" s="30" t="str">
        <f t="shared" si="5"/>
        <v>[ˌʌndəˈstænd]</v>
      </c>
      <c r="I30" s="22" t="str">
        <f t="shared" si="5"/>
        <v>розумі́ти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feel</v>
      </c>
      <c r="C35" s="30" t="str">
        <f t="shared" si="6"/>
        <v>[fiːl]</v>
      </c>
      <c r="D35" s="22" t="str">
        <f t="shared" si="6"/>
        <v>почува́ти, відчува́ти</v>
      </c>
      <c r="F35" s="29">
        <v>1</v>
      </c>
      <c r="G35" s="22" t="str">
        <f>B35</f>
        <v>feel</v>
      </c>
      <c r="H35" s="30" t="str">
        <f>C35</f>
        <v>[fiːl]</v>
      </c>
      <c r="I35" s="22" t="str">
        <f>D35</f>
        <v>почува́ти, відчува́ти</v>
      </c>
    </row>
    <row r="36" spans="1:9" ht="15.75">
      <c r="A36" s="29">
        <v>2</v>
      </c>
      <c r="B36" s="22" t="str">
        <f t="shared" si="6"/>
        <v>hear</v>
      </c>
      <c r="C36" s="30" t="str">
        <f t="shared" si="6"/>
        <v>[hɪə]</v>
      </c>
      <c r="D36" s="22" t="str">
        <f t="shared" si="6"/>
        <v>чу́ти, слу́хати</v>
      </c>
      <c r="F36" s="29">
        <v>2</v>
      </c>
      <c r="G36" s="22" t="str">
        <f t="shared" ref="G36:I43" si="7">B36</f>
        <v>hear</v>
      </c>
      <c r="H36" s="30" t="str">
        <f t="shared" si="7"/>
        <v>[hɪə]</v>
      </c>
      <c r="I36" s="22" t="str">
        <f t="shared" si="7"/>
        <v>чу́ти, слу́хати</v>
      </c>
    </row>
    <row r="37" spans="1:9" ht="15.75">
      <c r="A37" s="29">
        <v>3</v>
      </c>
      <c r="B37" s="22" t="str">
        <f t="shared" si="6"/>
        <v>hate</v>
      </c>
      <c r="C37" s="30" t="str">
        <f t="shared" si="6"/>
        <v>[heɪt]</v>
      </c>
      <c r="D37" s="22" t="str">
        <f t="shared" si="6"/>
        <v>нена́видіти</v>
      </c>
      <c r="F37" s="29">
        <v>3</v>
      </c>
      <c r="G37" s="22" t="str">
        <f t="shared" si="7"/>
        <v>hate</v>
      </c>
      <c r="H37" s="30" t="str">
        <f t="shared" si="7"/>
        <v>[heɪt]</v>
      </c>
      <c r="I37" s="22" t="str">
        <f t="shared" si="7"/>
        <v>нена́видіти</v>
      </c>
    </row>
    <row r="38" spans="1:9" ht="15.75">
      <c r="A38" s="29">
        <v>4</v>
      </c>
      <c r="B38" s="22" t="str">
        <f t="shared" si="6"/>
        <v>want</v>
      </c>
      <c r="C38" s="30" t="str">
        <f t="shared" si="6"/>
        <v>[wɒnt]</v>
      </c>
      <c r="D38" s="22" t="str">
        <f t="shared" si="6"/>
        <v> хоті́ти</v>
      </c>
      <c r="F38" s="29">
        <v>4</v>
      </c>
      <c r="G38" s="22" t="str">
        <f t="shared" si="7"/>
        <v>want</v>
      </c>
      <c r="H38" s="30" t="str">
        <f t="shared" si="7"/>
        <v>[wɒnt]</v>
      </c>
      <c r="I38" s="22" t="str">
        <f t="shared" si="7"/>
        <v> хоті́ти</v>
      </c>
    </row>
    <row r="39" spans="1:9" ht="15.75">
      <c r="A39" s="29">
        <v>5</v>
      </c>
      <c r="B39" s="22" t="str">
        <f t="shared" si="6"/>
        <v>think</v>
      </c>
      <c r="C39" s="30" t="str">
        <f t="shared" si="6"/>
        <v>[θɪŋk]</v>
      </c>
      <c r="D39" s="22" t="str">
        <f t="shared" si="6"/>
        <v>ду́мати</v>
      </c>
      <c r="F39" s="29">
        <v>5</v>
      </c>
      <c r="G39" s="22" t="str">
        <f t="shared" si="7"/>
        <v>think</v>
      </c>
      <c r="H39" s="30" t="str">
        <f t="shared" si="7"/>
        <v>[θɪŋk]</v>
      </c>
      <c r="I39" s="22" t="str">
        <f t="shared" si="7"/>
        <v>ду́мати</v>
      </c>
    </row>
    <row r="40" spans="1:9" ht="15.75">
      <c r="A40" s="29">
        <v>6</v>
      </c>
      <c r="B40" s="22" t="str">
        <f t="shared" si="6"/>
        <v>believe</v>
      </c>
      <c r="C40" s="30" t="str">
        <f t="shared" si="6"/>
        <v>[bɪˈliːv]</v>
      </c>
      <c r="D40" s="22" t="str">
        <f t="shared" si="6"/>
        <v>ві́рити</v>
      </c>
      <c r="F40" s="29">
        <v>6</v>
      </c>
      <c r="G40" s="22" t="str">
        <f t="shared" si="7"/>
        <v>believe</v>
      </c>
      <c r="H40" s="30" t="str">
        <f t="shared" si="7"/>
        <v>[bɪˈliːv]</v>
      </c>
      <c r="I40" s="22" t="str">
        <f t="shared" si="7"/>
        <v>ві́рити</v>
      </c>
    </row>
    <row r="41" spans="1:9" ht="15.75">
      <c r="A41" s="29">
        <v>7</v>
      </c>
      <c r="B41" s="22" t="str">
        <f t="shared" si="6"/>
        <v>understand</v>
      </c>
      <c r="C41" s="30" t="str">
        <f t="shared" si="6"/>
        <v>[ˌʌndəˈstænd]</v>
      </c>
      <c r="D41" s="22" t="str">
        <f t="shared" si="6"/>
        <v>розумі́ти</v>
      </c>
      <c r="F41" s="29">
        <v>7</v>
      </c>
      <c r="G41" s="22" t="str">
        <f t="shared" si="7"/>
        <v>understand</v>
      </c>
      <c r="H41" s="30" t="str">
        <f t="shared" si="7"/>
        <v>[ˌʌndəˈstænd]</v>
      </c>
      <c r="I41" s="22" t="str">
        <f t="shared" si="7"/>
        <v>розумі́ти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905" priority="292" operator="lessThan">
      <formula>1</formula>
    </cfRule>
  </conditionalFormatting>
  <conditionalFormatting sqref="G36:G38 B36:B43 I36:I38 D36:D43">
    <cfRule type="containsBlanks" dxfId="2904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903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902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901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900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899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898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897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896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895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894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893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892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891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890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889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888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887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886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885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884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883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882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881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880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879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878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877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876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875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874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873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872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871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870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869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868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867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866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865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864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863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862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861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860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859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858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857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856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855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854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853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852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851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850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849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848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847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846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845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844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843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842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841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840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839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838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837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836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835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834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833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832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831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830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829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828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827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826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825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824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823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822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821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820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819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818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817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816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815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814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813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812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811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810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809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808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I1" zoomScale="190" zoomScaleNormal="160" zoomScaleSheetLayoutView="190" workbookViewId="0">
      <selection activeCell="K7" sqref="K7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uncle</v>
      </c>
      <c r="C2" s="30" t="str">
        <f>L2</f>
        <v>[ˈʌŋk(ə)l]</v>
      </c>
      <c r="D2" s="22" t="str">
        <f>M2</f>
        <v>дя́дько</v>
      </c>
      <c r="F2" s="29">
        <f>A2</f>
        <v>1</v>
      </c>
      <c r="G2" s="22" t="str">
        <f>B2</f>
        <v>uncle</v>
      </c>
      <c r="H2" s="30" t="str">
        <f>C2</f>
        <v>[ˈʌŋk(ə)l]</v>
      </c>
      <c r="I2" s="22" t="str">
        <f>D2</f>
        <v>дя́дько</v>
      </c>
      <c r="J2" s="45">
        <v>1</v>
      </c>
      <c r="K2" s="46" t="s">
        <v>71</v>
      </c>
      <c r="L2" s="8" t="s">
        <v>77</v>
      </c>
      <c r="M2" s="8" t="s">
        <v>78</v>
      </c>
    </row>
    <row r="3" spans="1:13" ht="15.4" customHeight="1">
      <c r="A3" s="29">
        <f t="shared" ref="A3:D10" si="0">J3</f>
        <v>2</v>
      </c>
      <c r="B3" s="22" t="str">
        <f t="shared" si="0"/>
        <v>aunt</v>
      </c>
      <c r="C3" s="30" t="str">
        <f t="shared" si="0"/>
        <v>[ɑːnt]</v>
      </c>
      <c r="D3" s="22" t="str">
        <f t="shared" si="0"/>
        <v>ті́тка</v>
      </c>
      <c r="F3" s="29">
        <f t="shared" ref="F3:I10" si="1">A3</f>
        <v>2</v>
      </c>
      <c r="G3" s="22" t="str">
        <f t="shared" si="1"/>
        <v>aunt</v>
      </c>
      <c r="H3" s="30" t="str">
        <f t="shared" si="1"/>
        <v>[ɑːnt]</v>
      </c>
      <c r="I3" s="22" t="str">
        <f t="shared" si="1"/>
        <v>ті́тка</v>
      </c>
      <c r="J3" s="45">
        <v>2</v>
      </c>
      <c r="K3" s="46" t="s">
        <v>72</v>
      </c>
      <c r="L3" s="8" t="s">
        <v>79</v>
      </c>
      <c r="M3" s="8" t="s">
        <v>80</v>
      </c>
    </row>
    <row r="4" spans="1:13" ht="15.4" customHeight="1">
      <c r="A4" s="29">
        <f t="shared" si="0"/>
        <v>3</v>
      </c>
      <c r="B4" s="22" t="str">
        <f t="shared" si="0"/>
        <v>wife</v>
      </c>
      <c r="C4" s="30" t="str">
        <f t="shared" si="0"/>
        <v>[waɪf]</v>
      </c>
      <c r="D4" s="22" t="str">
        <f t="shared" si="0"/>
        <v>дружи́на</v>
      </c>
      <c r="F4" s="29">
        <f t="shared" si="1"/>
        <v>3</v>
      </c>
      <c r="G4" s="22" t="str">
        <f t="shared" si="1"/>
        <v>wife</v>
      </c>
      <c r="H4" s="30" t="str">
        <f t="shared" si="1"/>
        <v>[waɪf]</v>
      </c>
      <c r="I4" s="22" t="str">
        <f t="shared" si="1"/>
        <v>дружи́на</v>
      </c>
      <c r="J4" s="45">
        <v>3</v>
      </c>
      <c r="K4" s="46" t="s">
        <v>74</v>
      </c>
      <c r="L4" s="8" t="s">
        <v>83</v>
      </c>
      <c r="M4" s="8" t="s">
        <v>84</v>
      </c>
    </row>
    <row r="5" spans="1:13" ht="15.4" customHeight="1">
      <c r="A5" s="29">
        <f t="shared" si="0"/>
        <v>4</v>
      </c>
      <c r="B5" s="22" t="str">
        <f t="shared" si="0"/>
        <v>husband</v>
      </c>
      <c r="C5" s="30" t="str">
        <f t="shared" si="0"/>
        <v>[ˈhʌzbənd]</v>
      </c>
      <c r="D5" s="22" t="str">
        <f t="shared" si="0"/>
        <v>чолові́к</v>
      </c>
      <c r="F5" s="29">
        <f t="shared" si="1"/>
        <v>4</v>
      </c>
      <c r="G5" s="22" t="str">
        <f t="shared" si="1"/>
        <v>husband</v>
      </c>
      <c r="H5" s="30" t="str">
        <f t="shared" si="1"/>
        <v>[ˈhʌzbənd]</v>
      </c>
      <c r="I5" s="22" t="str">
        <f t="shared" si="1"/>
        <v>чолові́к</v>
      </c>
      <c r="J5" s="45">
        <v>4</v>
      </c>
      <c r="K5" s="46" t="s">
        <v>73</v>
      </c>
      <c r="L5" s="8" t="s">
        <v>81</v>
      </c>
      <c r="M5" s="8" t="s">
        <v>82</v>
      </c>
    </row>
    <row r="6" spans="1:13" ht="15.4" customHeight="1">
      <c r="A6" s="29">
        <f t="shared" si="0"/>
        <v>5</v>
      </c>
      <c r="B6" s="22" t="str">
        <f t="shared" si="0"/>
        <v>nephew</v>
      </c>
      <c r="C6" s="30" t="str">
        <f t="shared" si="0"/>
        <v>[ˈnevjuː]</v>
      </c>
      <c r="D6" s="22" t="str">
        <f t="shared" si="0"/>
        <v>племі́нник</v>
      </c>
      <c r="F6" s="29">
        <f t="shared" si="1"/>
        <v>5</v>
      </c>
      <c r="G6" s="22" t="str">
        <f t="shared" si="1"/>
        <v>nephew</v>
      </c>
      <c r="H6" s="30" t="str">
        <f t="shared" si="1"/>
        <v>[ˈnevjuː]</v>
      </c>
      <c r="I6" s="22" t="str">
        <f t="shared" si="1"/>
        <v>племі́нник</v>
      </c>
      <c r="J6" s="45">
        <v>5</v>
      </c>
      <c r="K6" s="46" t="s">
        <v>75</v>
      </c>
      <c r="L6" s="8" t="s">
        <v>85</v>
      </c>
      <c r="M6" s="8" t="s">
        <v>86</v>
      </c>
    </row>
    <row r="7" spans="1:13" ht="15.4" customHeight="1">
      <c r="A7" s="29">
        <f t="shared" si="0"/>
        <v>6</v>
      </c>
      <c r="B7" s="22" t="str">
        <f t="shared" si="0"/>
        <v>plump</v>
      </c>
      <c r="C7" s="30" t="str">
        <f t="shared" si="0"/>
        <v>[plʌmp]</v>
      </c>
      <c r="D7" s="22" t="str">
        <f t="shared" si="0"/>
        <v>гладки́й</v>
      </c>
      <c r="F7" s="29">
        <f t="shared" si="1"/>
        <v>6</v>
      </c>
      <c r="G7" s="22" t="str">
        <f t="shared" si="1"/>
        <v>plump</v>
      </c>
      <c r="H7" s="30" t="str">
        <f t="shared" si="1"/>
        <v>[plʌmp]</v>
      </c>
      <c r="I7" s="22" t="str">
        <f t="shared" si="1"/>
        <v>гладки́й</v>
      </c>
      <c r="J7" s="45">
        <v>6</v>
      </c>
      <c r="K7" s="46" t="s">
        <v>76</v>
      </c>
      <c r="L7" s="8" t="s">
        <v>87</v>
      </c>
      <c r="M7" s="8" t="s">
        <v>88</v>
      </c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uncle</v>
      </c>
      <c r="C13" s="30" t="str">
        <f t="shared" si="2"/>
        <v>[ˈʌŋk(ə)l]</v>
      </c>
      <c r="D13" s="22" t="str">
        <f t="shared" si="2"/>
        <v>дя́дько</v>
      </c>
      <c r="F13" s="29">
        <v>1</v>
      </c>
      <c r="G13" s="22" t="str">
        <f>B13</f>
        <v>uncle</v>
      </c>
      <c r="H13" s="30" t="str">
        <f>C13</f>
        <v>[ˈʌŋk(ə)l]</v>
      </c>
      <c r="I13" s="22" t="str">
        <f>D13</f>
        <v>дя́дько</v>
      </c>
      <c r="J13" s="31"/>
      <c r="K13" s="46"/>
      <c r="L13" s="8"/>
      <c r="M13" s="8"/>
    </row>
    <row r="14" spans="1:13" ht="15.75">
      <c r="A14" s="29">
        <v>2</v>
      </c>
      <c r="B14" s="22" t="str">
        <f t="shared" si="2"/>
        <v>aunt</v>
      </c>
      <c r="C14" s="30" t="str">
        <f t="shared" si="2"/>
        <v>[ɑːnt]</v>
      </c>
      <c r="D14" s="22" t="str">
        <f t="shared" si="2"/>
        <v>ті́тка</v>
      </c>
      <c r="F14" s="29">
        <v>2</v>
      </c>
      <c r="G14" s="22" t="str">
        <f t="shared" ref="G14:I21" si="3">B14</f>
        <v>aunt</v>
      </c>
      <c r="H14" s="30" t="str">
        <f t="shared" si="3"/>
        <v>[ɑːnt]</v>
      </c>
      <c r="I14" s="22" t="str">
        <f t="shared" si="3"/>
        <v>ті́тка</v>
      </c>
      <c r="K14" s="38"/>
      <c r="L14" s="33"/>
      <c r="M14" s="34"/>
    </row>
    <row r="15" spans="1:13" ht="15.75">
      <c r="A15" s="29">
        <v>3</v>
      </c>
      <c r="B15" s="22" t="str">
        <f t="shared" si="2"/>
        <v>wife</v>
      </c>
      <c r="C15" s="30" t="str">
        <f t="shared" si="2"/>
        <v>[waɪf]</v>
      </c>
      <c r="D15" s="22" t="str">
        <f t="shared" si="2"/>
        <v>дружи́на</v>
      </c>
      <c r="F15" s="29">
        <v>3</v>
      </c>
      <c r="G15" s="22" t="str">
        <f t="shared" si="3"/>
        <v>wife</v>
      </c>
      <c r="H15" s="30" t="str">
        <f t="shared" si="3"/>
        <v>[waɪf]</v>
      </c>
      <c r="I15" s="22" t="str">
        <f t="shared" si="3"/>
        <v>дружи́на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husband</v>
      </c>
      <c r="C16" s="30" t="str">
        <f t="shared" si="2"/>
        <v>[ˈhʌzbənd]</v>
      </c>
      <c r="D16" s="22" t="str">
        <f t="shared" si="2"/>
        <v>чолові́к</v>
      </c>
      <c r="F16" s="29">
        <v>4</v>
      </c>
      <c r="G16" s="22" t="str">
        <f t="shared" si="3"/>
        <v>husband</v>
      </c>
      <c r="H16" s="30" t="str">
        <f t="shared" si="3"/>
        <v>[ˈhʌzbənd]</v>
      </c>
      <c r="I16" s="22" t="str">
        <f t="shared" si="3"/>
        <v>чолові́к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nephew</v>
      </c>
      <c r="C17" s="30" t="str">
        <f t="shared" si="2"/>
        <v>[ˈnevjuː]</v>
      </c>
      <c r="D17" s="22" t="str">
        <f t="shared" si="2"/>
        <v>племі́нник</v>
      </c>
      <c r="F17" s="29">
        <v>5</v>
      </c>
      <c r="G17" s="22" t="str">
        <f t="shared" si="3"/>
        <v>nephew</v>
      </c>
      <c r="H17" s="30" t="str">
        <f t="shared" si="3"/>
        <v>[ˈnevjuː]</v>
      </c>
      <c r="I17" s="22" t="str">
        <f t="shared" si="3"/>
        <v>племі́нник</v>
      </c>
      <c r="K17" s="38"/>
      <c r="L17" s="33"/>
      <c r="M17" s="33"/>
    </row>
    <row r="18" spans="1:13" ht="15.75">
      <c r="A18" s="29">
        <v>6</v>
      </c>
      <c r="B18" s="22" t="str">
        <f t="shared" si="2"/>
        <v>plump</v>
      </c>
      <c r="C18" s="30" t="str">
        <f t="shared" si="2"/>
        <v>[plʌmp]</v>
      </c>
      <c r="D18" s="22" t="str">
        <f t="shared" si="2"/>
        <v>гладки́й</v>
      </c>
      <c r="F18" s="29">
        <v>6</v>
      </c>
      <c r="G18" s="22" t="str">
        <f t="shared" si="3"/>
        <v>plump</v>
      </c>
      <c r="H18" s="30" t="str">
        <f t="shared" si="3"/>
        <v>[plʌmp]</v>
      </c>
      <c r="I18" s="22" t="str">
        <f t="shared" si="3"/>
        <v>гладки́й</v>
      </c>
      <c r="K18" s="38"/>
      <c r="L18" s="33"/>
      <c r="M18" s="34"/>
    </row>
    <row r="19" spans="1:13" ht="15.75">
      <c r="A19" s="29">
        <v>7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7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K19" s="38"/>
      <c r="L19" s="33"/>
      <c r="M19" s="34"/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34"/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"/>
    <row r="23" spans="1:13" ht="15">
      <c r="D23" s="35" t="s">
        <v>0</v>
      </c>
      <c r="E23" s="36"/>
      <c r="F23" s="37"/>
      <c r="G23" s="36"/>
      <c r="H23" s="36"/>
      <c r="I23" s="35" t="s">
        <v>0</v>
      </c>
    </row>
    <row r="24" spans="1:13" ht="15.75">
      <c r="A24" s="29">
        <v>1</v>
      </c>
      <c r="B24" s="22" t="str">
        <f t="shared" ref="B24:D32" si="4">B13</f>
        <v>uncle</v>
      </c>
      <c r="C24" s="30" t="str">
        <f t="shared" si="4"/>
        <v>[ˈʌŋk(ə)l]</v>
      </c>
      <c r="D24" s="22" t="str">
        <f t="shared" si="4"/>
        <v>дя́дько</v>
      </c>
      <c r="F24" s="29">
        <v>1</v>
      </c>
      <c r="G24" s="22" t="str">
        <f>B24</f>
        <v>uncle</v>
      </c>
      <c r="H24" s="30" t="str">
        <f>C24</f>
        <v>[ˈʌŋk(ə)l]</v>
      </c>
      <c r="I24" s="22" t="str">
        <f>D24</f>
        <v>дя́дько</v>
      </c>
    </row>
    <row r="25" spans="1:13" ht="15.75">
      <c r="A25" s="29">
        <v>2</v>
      </c>
      <c r="B25" s="22" t="str">
        <f t="shared" si="4"/>
        <v>aunt</v>
      </c>
      <c r="C25" s="30" t="str">
        <f t="shared" si="4"/>
        <v>[ɑːnt]</v>
      </c>
      <c r="D25" s="22" t="str">
        <f t="shared" si="4"/>
        <v>ті́тка</v>
      </c>
      <c r="F25" s="29">
        <v>2</v>
      </c>
      <c r="G25" s="22" t="str">
        <f t="shared" ref="G25:I32" si="5">B25</f>
        <v>aunt</v>
      </c>
      <c r="H25" s="30" t="str">
        <f t="shared" si="5"/>
        <v>[ɑːnt]</v>
      </c>
      <c r="I25" s="22" t="str">
        <f t="shared" si="5"/>
        <v>ті́тка</v>
      </c>
    </row>
    <row r="26" spans="1:13" ht="15.75">
      <c r="A26" s="29">
        <v>3</v>
      </c>
      <c r="B26" s="22" t="str">
        <f t="shared" si="4"/>
        <v>wife</v>
      </c>
      <c r="C26" s="30" t="str">
        <f t="shared" si="4"/>
        <v>[waɪf]</v>
      </c>
      <c r="D26" s="22" t="str">
        <f t="shared" si="4"/>
        <v>дружи́на</v>
      </c>
      <c r="F26" s="29">
        <v>3</v>
      </c>
      <c r="G26" s="22" t="str">
        <f t="shared" si="5"/>
        <v>wife</v>
      </c>
      <c r="H26" s="30" t="str">
        <f t="shared" si="5"/>
        <v>[waɪf]</v>
      </c>
      <c r="I26" s="22" t="str">
        <f t="shared" si="5"/>
        <v>дружи́на</v>
      </c>
    </row>
    <row r="27" spans="1:13" ht="15.75">
      <c r="A27" s="29">
        <v>4</v>
      </c>
      <c r="B27" s="22" t="str">
        <f t="shared" si="4"/>
        <v>husband</v>
      </c>
      <c r="C27" s="30" t="str">
        <f t="shared" si="4"/>
        <v>[ˈhʌzbənd]</v>
      </c>
      <c r="D27" s="22" t="str">
        <f t="shared" si="4"/>
        <v>чолові́к</v>
      </c>
      <c r="F27" s="29">
        <v>4</v>
      </c>
      <c r="G27" s="22" t="str">
        <f t="shared" si="5"/>
        <v>husband</v>
      </c>
      <c r="H27" s="30" t="str">
        <f t="shared" si="5"/>
        <v>[ˈhʌzbənd]</v>
      </c>
      <c r="I27" s="22" t="str">
        <f t="shared" si="5"/>
        <v>чолові́к</v>
      </c>
    </row>
    <row r="28" spans="1:13" ht="15.75">
      <c r="A28" s="29">
        <v>5</v>
      </c>
      <c r="B28" s="22" t="str">
        <f t="shared" si="4"/>
        <v>nephew</v>
      </c>
      <c r="C28" s="30" t="str">
        <f t="shared" si="4"/>
        <v>[ˈnevjuː]</v>
      </c>
      <c r="D28" s="22" t="str">
        <f t="shared" si="4"/>
        <v>племі́нник</v>
      </c>
      <c r="F28" s="29">
        <v>5</v>
      </c>
      <c r="G28" s="22" t="str">
        <f t="shared" si="5"/>
        <v>nephew</v>
      </c>
      <c r="H28" s="30" t="str">
        <f t="shared" si="5"/>
        <v>[ˈnevjuː]</v>
      </c>
      <c r="I28" s="22" t="str">
        <f t="shared" si="5"/>
        <v>племі́нник</v>
      </c>
    </row>
    <row r="29" spans="1:13" ht="15.75">
      <c r="A29" s="29">
        <v>6</v>
      </c>
      <c r="B29" s="22" t="str">
        <f t="shared" si="4"/>
        <v>plump</v>
      </c>
      <c r="C29" s="30" t="str">
        <f t="shared" si="4"/>
        <v>[plʌmp]</v>
      </c>
      <c r="D29" s="22" t="str">
        <f t="shared" si="4"/>
        <v>гладки́й</v>
      </c>
      <c r="F29" s="29">
        <v>6</v>
      </c>
      <c r="G29" s="22" t="str">
        <f t="shared" si="5"/>
        <v>plump</v>
      </c>
      <c r="H29" s="30" t="str">
        <f t="shared" si="5"/>
        <v>[plʌmp]</v>
      </c>
      <c r="I29" s="22" t="str">
        <f t="shared" si="5"/>
        <v>гладки́й</v>
      </c>
    </row>
    <row r="30" spans="1:13" ht="15.75">
      <c r="A30" s="29">
        <v>7</v>
      </c>
      <c r="B30" s="22">
        <f t="shared" si="4"/>
        <v>0</v>
      </c>
      <c r="C30" s="30">
        <f t="shared" si="4"/>
        <v>0</v>
      </c>
      <c r="D30" s="22">
        <f t="shared" si="4"/>
        <v>0</v>
      </c>
      <c r="F30" s="29">
        <v>7</v>
      </c>
      <c r="G30" s="22">
        <f t="shared" si="5"/>
        <v>0</v>
      </c>
      <c r="H30" s="30">
        <f t="shared" si="5"/>
        <v>0</v>
      </c>
      <c r="I30" s="22">
        <f t="shared" si="5"/>
        <v>0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uncle</v>
      </c>
      <c r="C35" s="30" t="str">
        <f t="shared" si="6"/>
        <v>[ˈʌŋk(ə)l]</v>
      </c>
      <c r="D35" s="22" t="str">
        <f t="shared" si="6"/>
        <v>дя́дько</v>
      </c>
      <c r="F35" s="29">
        <v>1</v>
      </c>
      <c r="G35" s="22" t="str">
        <f>B35</f>
        <v>uncle</v>
      </c>
      <c r="H35" s="30" t="str">
        <f>C35</f>
        <v>[ˈʌŋk(ə)l]</v>
      </c>
      <c r="I35" s="22" t="str">
        <f>D35</f>
        <v>дя́дько</v>
      </c>
    </row>
    <row r="36" spans="1:9" ht="15.75">
      <c r="A36" s="29">
        <v>2</v>
      </c>
      <c r="B36" s="22" t="str">
        <f t="shared" si="6"/>
        <v>aunt</v>
      </c>
      <c r="C36" s="30" t="str">
        <f t="shared" si="6"/>
        <v>[ɑːnt]</v>
      </c>
      <c r="D36" s="22" t="str">
        <f t="shared" si="6"/>
        <v>ті́тка</v>
      </c>
      <c r="F36" s="29">
        <v>2</v>
      </c>
      <c r="G36" s="22" t="str">
        <f t="shared" ref="G36:I43" si="7">B36</f>
        <v>aunt</v>
      </c>
      <c r="H36" s="30" t="str">
        <f t="shared" si="7"/>
        <v>[ɑːnt]</v>
      </c>
      <c r="I36" s="22" t="str">
        <f t="shared" si="7"/>
        <v>ті́тка</v>
      </c>
    </row>
    <row r="37" spans="1:9" ht="15.75">
      <c r="A37" s="29">
        <v>3</v>
      </c>
      <c r="B37" s="22" t="str">
        <f t="shared" si="6"/>
        <v>wife</v>
      </c>
      <c r="C37" s="30" t="str">
        <f t="shared" si="6"/>
        <v>[waɪf]</v>
      </c>
      <c r="D37" s="22" t="str">
        <f t="shared" si="6"/>
        <v>дружи́на</v>
      </c>
      <c r="F37" s="29">
        <v>3</v>
      </c>
      <c r="G37" s="22" t="str">
        <f t="shared" si="7"/>
        <v>wife</v>
      </c>
      <c r="H37" s="30" t="str">
        <f t="shared" si="7"/>
        <v>[waɪf]</v>
      </c>
      <c r="I37" s="22" t="str">
        <f t="shared" si="7"/>
        <v>дружи́на</v>
      </c>
    </row>
    <row r="38" spans="1:9" ht="15.75">
      <c r="A38" s="29">
        <v>4</v>
      </c>
      <c r="B38" s="22" t="str">
        <f t="shared" si="6"/>
        <v>husband</v>
      </c>
      <c r="C38" s="30" t="str">
        <f t="shared" si="6"/>
        <v>[ˈhʌzbənd]</v>
      </c>
      <c r="D38" s="22" t="str">
        <f t="shared" si="6"/>
        <v>чолові́к</v>
      </c>
      <c r="F38" s="29">
        <v>4</v>
      </c>
      <c r="G38" s="22" t="str">
        <f t="shared" si="7"/>
        <v>husband</v>
      </c>
      <c r="H38" s="30" t="str">
        <f t="shared" si="7"/>
        <v>[ˈhʌzbənd]</v>
      </c>
      <c r="I38" s="22" t="str">
        <f t="shared" si="7"/>
        <v>чолові́к</v>
      </c>
    </row>
    <row r="39" spans="1:9" ht="15.75">
      <c r="A39" s="29">
        <v>5</v>
      </c>
      <c r="B39" s="22" t="str">
        <f t="shared" si="6"/>
        <v>nephew</v>
      </c>
      <c r="C39" s="30" t="str">
        <f t="shared" si="6"/>
        <v>[ˈnevjuː]</v>
      </c>
      <c r="D39" s="22" t="str">
        <f t="shared" si="6"/>
        <v>племі́нник</v>
      </c>
      <c r="F39" s="29">
        <v>5</v>
      </c>
      <c r="G39" s="22" t="str">
        <f t="shared" si="7"/>
        <v>nephew</v>
      </c>
      <c r="H39" s="30" t="str">
        <f t="shared" si="7"/>
        <v>[ˈnevjuː]</v>
      </c>
      <c r="I39" s="22" t="str">
        <f t="shared" si="7"/>
        <v>племі́нник</v>
      </c>
    </row>
    <row r="40" spans="1:9" ht="15.75">
      <c r="A40" s="29">
        <v>6</v>
      </c>
      <c r="B40" s="22" t="str">
        <f t="shared" si="6"/>
        <v>plump</v>
      </c>
      <c r="C40" s="30" t="str">
        <f t="shared" si="6"/>
        <v>[plʌmp]</v>
      </c>
      <c r="D40" s="22" t="str">
        <f t="shared" si="6"/>
        <v>гладки́й</v>
      </c>
      <c r="F40" s="29">
        <v>6</v>
      </c>
      <c r="G40" s="22" t="str">
        <f t="shared" si="7"/>
        <v>plump</v>
      </c>
      <c r="H40" s="30" t="str">
        <f t="shared" si="7"/>
        <v>[plʌmp]</v>
      </c>
      <c r="I40" s="22" t="str">
        <f t="shared" si="7"/>
        <v>гладки́й</v>
      </c>
    </row>
    <row r="41" spans="1:9" ht="15.75">
      <c r="A41" s="29">
        <v>7</v>
      </c>
      <c r="B41" s="22">
        <f t="shared" si="6"/>
        <v>0</v>
      </c>
      <c r="C41" s="30">
        <f t="shared" si="6"/>
        <v>0</v>
      </c>
      <c r="D41" s="22">
        <f t="shared" si="6"/>
        <v>0</v>
      </c>
      <c r="F41" s="29">
        <v>7</v>
      </c>
      <c r="G41" s="22">
        <f t="shared" si="7"/>
        <v>0</v>
      </c>
      <c r="H41" s="30">
        <f t="shared" si="7"/>
        <v>0</v>
      </c>
      <c r="I41" s="22">
        <f t="shared" si="7"/>
        <v>0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807" priority="292" operator="lessThan">
      <formula>1</formula>
    </cfRule>
  </conditionalFormatting>
  <conditionalFormatting sqref="G36:G38 B36:B43 I36:I38 D36:D43">
    <cfRule type="containsBlanks" dxfId="2806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805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804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803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802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801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800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799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798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797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796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795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794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793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792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791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790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789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788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787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786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785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784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783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782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781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780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779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778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777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776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775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774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773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772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771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770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769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768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767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766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765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764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763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762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761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760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759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758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757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756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755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754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753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752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751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750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749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748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747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746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745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744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743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742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741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740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739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738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737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736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735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734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733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732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731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730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729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728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727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726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725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724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723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722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721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720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719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718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717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716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715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714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713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712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711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710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I1" zoomScale="190" zoomScaleNormal="160" zoomScaleSheetLayoutView="190" workbookViewId="0">
      <selection activeCell="M2" sqref="M2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light</v>
      </c>
      <c r="C2" s="30" t="str">
        <f>L2</f>
        <v>лайт</v>
      </c>
      <c r="D2" s="22" t="str">
        <f>M2</f>
        <v>св</v>
      </c>
      <c r="F2" s="29">
        <f>A2</f>
        <v>1</v>
      </c>
      <c r="G2" s="22" t="str">
        <f>B2</f>
        <v>light</v>
      </c>
      <c r="H2" s="30" t="str">
        <f>C2</f>
        <v>лайт</v>
      </c>
      <c r="I2" s="22" t="str">
        <f>D2</f>
        <v>св</v>
      </c>
      <c r="J2" s="45">
        <v>1</v>
      </c>
      <c r="K2" s="46" t="s">
        <v>89</v>
      </c>
      <c r="L2" s="8" t="s">
        <v>95</v>
      </c>
      <c r="M2" s="8" t="s">
        <v>101</v>
      </c>
    </row>
    <row r="3" spans="1:13" ht="15.4" customHeight="1">
      <c r="A3" s="29">
        <f t="shared" ref="A3:D10" si="0">J3</f>
        <v>2</v>
      </c>
      <c r="B3" s="22" t="str">
        <f t="shared" si="0"/>
        <v>tall</v>
      </c>
      <c r="C3" s="30" t="str">
        <f t="shared" si="0"/>
        <v>то:л</v>
      </c>
      <c r="D3" s="22">
        <f t="shared" si="0"/>
        <v>0</v>
      </c>
      <c r="F3" s="29">
        <f t="shared" ref="F3:I10" si="1">A3</f>
        <v>2</v>
      </c>
      <c r="G3" s="22" t="str">
        <f t="shared" si="1"/>
        <v>tall</v>
      </c>
      <c r="H3" s="30" t="str">
        <f t="shared" si="1"/>
        <v>то:л</v>
      </c>
      <c r="I3" s="22">
        <f t="shared" si="1"/>
        <v>0</v>
      </c>
      <c r="J3" s="45">
        <v>2</v>
      </c>
      <c r="K3" s="46" t="s">
        <v>90</v>
      </c>
      <c r="L3" s="8" t="s">
        <v>96</v>
      </c>
      <c r="M3" s="8"/>
    </row>
    <row r="4" spans="1:13" ht="15.4" customHeight="1">
      <c r="A4" s="29">
        <f t="shared" si="0"/>
        <v>3</v>
      </c>
      <c r="B4" s="22" t="str">
        <f t="shared" si="0"/>
        <v>bald</v>
      </c>
      <c r="C4" s="30" t="str">
        <f t="shared" si="0"/>
        <v>болд</v>
      </c>
      <c r="D4" s="22">
        <f t="shared" si="0"/>
        <v>0</v>
      </c>
      <c r="F4" s="29">
        <f t="shared" si="1"/>
        <v>3</v>
      </c>
      <c r="G4" s="22" t="str">
        <f t="shared" si="1"/>
        <v>bald</v>
      </c>
      <c r="H4" s="30" t="str">
        <f t="shared" si="1"/>
        <v>болд</v>
      </c>
      <c r="I4" s="22">
        <f t="shared" si="1"/>
        <v>0</v>
      </c>
      <c r="J4" s="45">
        <v>3</v>
      </c>
      <c r="K4" s="46" t="s">
        <v>91</v>
      </c>
      <c r="L4" s="8" t="s">
        <v>97</v>
      </c>
      <c r="M4" s="8"/>
    </row>
    <row r="5" spans="1:13" ht="15.4" customHeight="1">
      <c r="A5" s="29">
        <f t="shared" si="0"/>
        <v>4</v>
      </c>
      <c r="B5" s="22" t="str">
        <f t="shared" si="0"/>
        <v>around</v>
      </c>
      <c r="C5" s="30" t="str">
        <f t="shared" si="0"/>
        <v>ер"аунд</v>
      </c>
      <c r="D5" s="22">
        <f t="shared" si="0"/>
        <v>0</v>
      </c>
      <c r="F5" s="29">
        <f t="shared" si="1"/>
        <v>4</v>
      </c>
      <c r="G5" s="22" t="str">
        <f t="shared" si="1"/>
        <v>around</v>
      </c>
      <c r="H5" s="30" t="str">
        <f t="shared" si="1"/>
        <v>ер"аунд</v>
      </c>
      <c r="I5" s="22">
        <f t="shared" si="1"/>
        <v>0</v>
      </c>
      <c r="J5" s="45">
        <v>4</v>
      </c>
      <c r="K5" s="46" t="s">
        <v>92</v>
      </c>
      <c r="L5" s="8" t="s">
        <v>100</v>
      </c>
      <c r="M5" s="8"/>
    </row>
    <row r="6" spans="1:13" ht="15.4" customHeight="1">
      <c r="A6" s="29">
        <f t="shared" si="0"/>
        <v>5</v>
      </c>
      <c r="B6" s="22" t="str">
        <f t="shared" si="0"/>
        <v>Moon</v>
      </c>
      <c r="C6" s="30" t="str">
        <f t="shared" si="0"/>
        <v>му:н</v>
      </c>
      <c r="D6" s="22">
        <f t="shared" si="0"/>
        <v>0</v>
      </c>
      <c r="F6" s="29">
        <f t="shared" si="1"/>
        <v>5</v>
      </c>
      <c r="G6" s="22" t="str">
        <f t="shared" si="1"/>
        <v>Moon</v>
      </c>
      <c r="H6" s="30" t="str">
        <f t="shared" si="1"/>
        <v>му:н</v>
      </c>
      <c r="I6" s="22">
        <f t="shared" si="1"/>
        <v>0</v>
      </c>
      <c r="J6" s="45">
        <v>5</v>
      </c>
      <c r="K6" s="46" t="s">
        <v>93</v>
      </c>
      <c r="L6" s="8" t="s">
        <v>98</v>
      </c>
      <c r="M6" s="8"/>
    </row>
    <row r="7" spans="1:13" ht="15.4" customHeight="1">
      <c r="A7" s="29">
        <f t="shared" si="0"/>
        <v>6</v>
      </c>
      <c r="B7" s="22" t="str">
        <f t="shared" si="0"/>
        <v>answer</v>
      </c>
      <c r="C7" s="30" t="str">
        <f t="shared" si="0"/>
        <v>"ансе</v>
      </c>
      <c r="D7" s="22">
        <f t="shared" si="0"/>
        <v>0</v>
      </c>
      <c r="F7" s="29">
        <f t="shared" si="1"/>
        <v>6</v>
      </c>
      <c r="G7" s="22" t="str">
        <f t="shared" si="1"/>
        <v>answer</v>
      </c>
      <c r="H7" s="49" t="str">
        <f t="shared" si="1"/>
        <v>"ансе</v>
      </c>
      <c r="I7" s="22">
        <f t="shared" si="1"/>
        <v>0</v>
      </c>
      <c r="J7" s="45">
        <v>6</v>
      </c>
      <c r="K7" s="46" t="s">
        <v>94</v>
      </c>
      <c r="L7" s="50" t="s">
        <v>99</v>
      </c>
      <c r="M7" s="8"/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light</v>
      </c>
      <c r="C13" s="30" t="str">
        <f t="shared" si="2"/>
        <v>лайт</v>
      </c>
      <c r="D13" s="22" t="str">
        <f t="shared" si="2"/>
        <v>св</v>
      </c>
      <c r="F13" s="29">
        <v>1</v>
      </c>
      <c r="G13" s="22" t="str">
        <f>B13</f>
        <v>light</v>
      </c>
      <c r="H13" s="30" t="str">
        <f>C13</f>
        <v>лайт</v>
      </c>
      <c r="I13" s="22" t="str">
        <f>D13</f>
        <v>св</v>
      </c>
      <c r="J13" s="31"/>
      <c r="K13" s="38"/>
    </row>
    <row r="14" spans="1:13" ht="15.75">
      <c r="A14" s="29">
        <v>2</v>
      </c>
      <c r="B14" s="22" t="str">
        <f t="shared" si="2"/>
        <v>tall</v>
      </c>
      <c r="C14" s="30" t="str">
        <f t="shared" si="2"/>
        <v>то:л</v>
      </c>
      <c r="D14" s="22">
        <f t="shared" si="2"/>
        <v>0</v>
      </c>
      <c r="F14" s="29">
        <v>2</v>
      </c>
      <c r="G14" s="22" t="str">
        <f t="shared" ref="G14:I21" si="3">B14</f>
        <v>tall</v>
      </c>
      <c r="H14" s="30" t="str">
        <f t="shared" si="3"/>
        <v>то:л</v>
      </c>
      <c r="I14" s="22">
        <f t="shared" si="3"/>
        <v>0</v>
      </c>
      <c r="K14" s="38"/>
      <c r="L14" s="33"/>
      <c r="M14" s="34"/>
    </row>
    <row r="15" spans="1:13" ht="15.75">
      <c r="A15" s="29">
        <v>3</v>
      </c>
      <c r="B15" s="22" t="str">
        <f t="shared" si="2"/>
        <v>bald</v>
      </c>
      <c r="C15" s="30" t="str">
        <f t="shared" si="2"/>
        <v>болд</v>
      </c>
      <c r="D15" s="22">
        <f t="shared" si="2"/>
        <v>0</v>
      </c>
      <c r="F15" s="29">
        <v>3</v>
      </c>
      <c r="G15" s="22" t="str">
        <f t="shared" si="3"/>
        <v>bald</v>
      </c>
      <c r="H15" s="30" t="str">
        <f t="shared" si="3"/>
        <v>болд</v>
      </c>
      <c r="I15" s="22">
        <f t="shared" si="3"/>
        <v>0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around</v>
      </c>
      <c r="C16" s="30" t="str">
        <f t="shared" si="2"/>
        <v>ер"аунд</v>
      </c>
      <c r="D16" s="22">
        <f t="shared" si="2"/>
        <v>0</v>
      </c>
      <c r="F16" s="29">
        <v>4</v>
      </c>
      <c r="G16" s="22" t="str">
        <f t="shared" si="3"/>
        <v>around</v>
      </c>
      <c r="H16" s="30" t="str">
        <f t="shared" si="3"/>
        <v>ер"аунд</v>
      </c>
      <c r="I16" s="22">
        <f t="shared" si="3"/>
        <v>0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Moon</v>
      </c>
      <c r="C17" s="30" t="str">
        <f t="shared" si="2"/>
        <v>му:н</v>
      </c>
      <c r="D17" s="22">
        <f t="shared" si="2"/>
        <v>0</v>
      </c>
      <c r="F17" s="29">
        <v>5</v>
      </c>
      <c r="G17" s="22" t="str">
        <f t="shared" si="3"/>
        <v>Moon</v>
      </c>
      <c r="H17" s="30" t="str">
        <f t="shared" si="3"/>
        <v>му:н</v>
      </c>
      <c r="I17" s="22">
        <f t="shared" si="3"/>
        <v>0</v>
      </c>
      <c r="K17" s="38"/>
      <c r="L17" s="33"/>
      <c r="M17" s="33"/>
    </row>
    <row r="18" spans="1:13" ht="15.75">
      <c r="A18" s="29">
        <v>6</v>
      </c>
      <c r="B18" s="22" t="str">
        <f t="shared" si="2"/>
        <v>answer</v>
      </c>
      <c r="C18" s="30" t="str">
        <f t="shared" si="2"/>
        <v>"ансе</v>
      </c>
      <c r="D18" s="22">
        <f t="shared" si="2"/>
        <v>0</v>
      </c>
      <c r="F18" s="29">
        <v>6</v>
      </c>
      <c r="G18" s="22" t="str">
        <f t="shared" si="3"/>
        <v>answer</v>
      </c>
      <c r="H18" s="30" t="str">
        <f t="shared" si="3"/>
        <v>"ансе</v>
      </c>
      <c r="I18" s="22">
        <f t="shared" si="3"/>
        <v>0</v>
      </c>
      <c r="K18" s="38"/>
      <c r="L18" s="33"/>
      <c r="M18" s="34"/>
    </row>
    <row r="19" spans="1:13" ht="15.75">
      <c r="A19" s="29">
        <v>7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7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K19" s="38"/>
      <c r="L19" s="33"/>
      <c r="M19" s="34"/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34"/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"/>
    <row r="23" spans="1:13" ht="15">
      <c r="D23" s="35" t="s">
        <v>0</v>
      </c>
      <c r="E23" s="36"/>
      <c r="F23" s="37"/>
      <c r="G23" s="36"/>
      <c r="H23" s="36"/>
      <c r="I23" s="35" t="s">
        <v>0</v>
      </c>
    </row>
    <row r="24" spans="1:13" ht="15.75">
      <c r="A24" s="29">
        <v>1</v>
      </c>
      <c r="B24" s="22" t="str">
        <f t="shared" ref="B24:D32" si="4">B13</f>
        <v>light</v>
      </c>
      <c r="C24" s="30" t="str">
        <f t="shared" si="4"/>
        <v>лайт</v>
      </c>
      <c r="D24" s="22" t="str">
        <f t="shared" si="4"/>
        <v>св</v>
      </c>
      <c r="F24" s="29">
        <v>1</v>
      </c>
      <c r="G24" s="22" t="str">
        <f>B24</f>
        <v>light</v>
      </c>
      <c r="H24" s="30" t="str">
        <f>C24</f>
        <v>лайт</v>
      </c>
      <c r="I24" s="22" t="str">
        <f>D24</f>
        <v>св</v>
      </c>
    </row>
    <row r="25" spans="1:13" ht="15.75">
      <c r="A25" s="29">
        <v>2</v>
      </c>
      <c r="B25" s="22" t="str">
        <f t="shared" si="4"/>
        <v>tall</v>
      </c>
      <c r="C25" s="30" t="str">
        <f t="shared" si="4"/>
        <v>то:л</v>
      </c>
      <c r="D25" s="22">
        <f t="shared" si="4"/>
        <v>0</v>
      </c>
      <c r="F25" s="29">
        <v>2</v>
      </c>
      <c r="G25" s="22" t="str">
        <f t="shared" ref="G25:I32" si="5">B25</f>
        <v>tall</v>
      </c>
      <c r="H25" s="30" t="str">
        <f t="shared" si="5"/>
        <v>то:л</v>
      </c>
      <c r="I25" s="22">
        <f t="shared" si="5"/>
        <v>0</v>
      </c>
    </row>
    <row r="26" spans="1:13" ht="15.75">
      <c r="A26" s="29">
        <v>3</v>
      </c>
      <c r="B26" s="22" t="str">
        <f t="shared" si="4"/>
        <v>bald</v>
      </c>
      <c r="C26" s="30" t="str">
        <f t="shared" si="4"/>
        <v>болд</v>
      </c>
      <c r="D26" s="22">
        <f t="shared" si="4"/>
        <v>0</v>
      </c>
      <c r="F26" s="29">
        <v>3</v>
      </c>
      <c r="G26" s="22" t="str">
        <f t="shared" si="5"/>
        <v>bald</v>
      </c>
      <c r="H26" s="30" t="str">
        <f t="shared" si="5"/>
        <v>болд</v>
      </c>
      <c r="I26" s="22">
        <f t="shared" si="5"/>
        <v>0</v>
      </c>
    </row>
    <row r="27" spans="1:13" ht="15.75">
      <c r="A27" s="29">
        <v>4</v>
      </c>
      <c r="B27" s="22" t="str">
        <f t="shared" si="4"/>
        <v>around</v>
      </c>
      <c r="C27" s="30" t="str">
        <f t="shared" si="4"/>
        <v>ер"аунд</v>
      </c>
      <c r="D27" s="22">
        <f t="shared" si="4"/>
        <v>0</v>
      </c>
      <c r="F27" s="29">
        <v>4</v>
      </c>
      <c r="G27" s="22" t="str">
        <f t="shared" si="5"/>
        <v>around</v>
      </c>
      <c r="H27" s="30" t="str">
        <f t="shared" si="5"/>
        <v>ер"аунд</v>
      </c>
      <c r="I27" s="22">
        <f t="shared" si="5"/>
        <v>0</v>
      </c>
    </row>
    <row r="28" spans="1:13" ht="15.75">
      <c r="A28" s="29">
        <v>5</v>
      </c>
      <c r="B28" s="22" t="str">
        <f t="shared" si="4"/>
        <v>Moon</v>
      </c>
      <c r="C28" s="30" t="str">
        <f t="shared" si="4"/>
        <v>му:н</v>
      </c>
      <c r="D28" s="22">
        <f t="shared" si="4"/>
        <v>0</v>
      </c>
      <c r="F28" s="29">
        <v>5</v>
      </c>
      <c r="G28" s="22" t="str">
        <f t="shared" si="5"/>
        <v>Moon</v>
      </c>
      <c r="H28" s="30" t="str">
        <f t="shared" si="5"/>
        <v>му:н</v>
      </c>
      <c r="I28" s="22">
        <f t="shared" si="5"/>
        <v>0</v>
      </c>
    </row>
    <row r="29" spans="1:13" ht="15.75">
      <c r="A29" s="29">
        <v>6</v>
      </c>
      <c r="B29" s="22" t="str">
        <f t="shared" si="4"/>
        <v>answer</v>
      </c>
      <c r="C29" s="30" t="str">
        <f t="shared" si="4"/>
        <v>"ансе</v>
      </c>
      <c r="D29" s="22">
        <f t="shared" si="4"/>
        <v>0</v>
      </c>
      <c r="F29" s="29">
        <v>6</v>
      </c>
      <c r="G29" s="22" t="str">
        <f t="shared" si="5"/>
        <v>answer</v>
      </c>
      <c r="H29" s="30" t="str">
        <f t="shared" si="5"/>
        <v>"ансе</v>
      </c>
      <c r="I29" s="22">
        <f t="shared" si="5"/>
        <v>0</v>
      </c>
    </row>
    <row r="30" spans="1:13" ht="15.75">
      <c r="A30" s="29">
        <v>7</v>
      </c>
      <c r="B30" s="22">
        <f t="shared" si="4"/>
        <v>0</v>
      </c>
      <c r="C30" s="30">
        <f t="shared" si="4"/>
        <v>0</v>
      </c>
      <c r="D30" s="22">
        <f t="shared" si="4"/>
        <v>0</v>
      </c>
      <c r="F30" s="29">
        <v>7</v>
      </c>
      <c r="G30" s="22">
        <f t="shared" si="5"/>
        <v>0</v>
      </c>
      <c r="H30" s="30">
        <f t="shared" si="5"/>
        <v>0</v>
      </c>
      <c r="I30" s="22">
        <f t="shared" si="5"/>
        <v>0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light</v>
      </c>
      <c r="C35" s="30" t="str">
        <f t="shared" si="6"/>
        <v>лайт</v>
      </c>
      <c r="D35" s="22" t="str">
        <f t="shared" si="6"/>
        <v>св</v>
      </c>
      <c r="F35" s="29">
        <v>1</v>
      </c>
      <c r="G35" s="22" t="str">
        <f>B35</f>
        <v>light</v>
      </c>
      <c r="H35" s="30" t="str">
        <f>C35</f>
        <v>лайт</v>
      </c>
      <c r="I35" s="22" t="str">
        <f>D35</f>
        <v>св</v>
      </c>
    </row>
    <row r="36" spans="1:9" ht="15.75">
      <c r="A36" s="29">
        <v>2</v>
      </c>
      <c r="B36" s="22" t="str">
        <f t="shared" si="6"/>
        <v>tall</v>
      </c>
      <c r="C36" s="30" t="str">
        <f t="shared" si="6"/>
        <v>то:л</v>
      </c>
      <c r="D36" s="22">
        <f t="shared" si="6"/>
        <v>0</v>
      </c>
      <c r="F36" s="29">
        <v>2</v>
      </c>
      <c r="G36" s="22" t="str">
        <f t="shared" ref="G36:I43" si="7">B36</f>
        <v>tall</v>
      </c>
      <c r="H36" s="30" t="str">
        <f t="shared" si="7"/>
        <v>то:л</v>
      </c>
      <c r="I36" s="22">
        <f t="shared" si="7"/>
        <v>0</v>
      </c>
    </row>
    <row r="37" spans="1:9" ht="15.75">
      <c r="A37" s="29">
        <v>3</v>
      </c>
      <c r="B37" s="22" t="str">
        <f t="shared" si="6"/>
        <v>bald</v>
      </c>
      <c r="C37" s="30" t="str">
        <f t="shared" si="6"/>
        <v>болд</v>
      </c>
      <c r="D37" s="22">
        <f t="shared" si="6"/>
        <v>0</v>
      </c>
      <c r="F37" s="29">
        <v>3</v>
      </c>
      <c r="G37" s="22" t="str">
        <f t="shared" si="7"/>
        <v>bald</v>
      </c>
      <c r="H37" s="30" t="str">
        <f t="shared" si="7"/>
        <v>болд</v>
      </c>
      <c r="I37" s="22">
        <f t="shared" si="7"/>
        <v>0</v>
      </c>
    </row>
    <row r="38" spans="1:9" ht="15.75">
      <c r="A38" s="29">
        <v>4</v>
      </c>
      <c r="B38" s="22" t="str">
        <f t="shared" si="6"/>
        <v>around</v>
      </c>
      <c r="C38" s="30" t="str">
        <f t="shared" si="6"/>
        <v>ер"аунд</v>
      </c>
      <c r="D38" s="22">
        <f t="shared" si="6"/>
        <v>0</v>
      </c>
      <c r="F38" s="29">
        <v>4</v>
      </c>
      <c r="G38" s="22" t="str">
        <f t="shared" si="7"/>
        <v>around</v>
      </c>
      <c r="H38" s="30" t="str">
        <f t="shared" si="7"/>
        <v>ер"аунд</v>
      </c>
      <c r="I38" s="22">
        <f t="shared" si="7"/>
        <v>0</v>
      </c>
    </row>
    <row r="39" spans="1:9" ht="15.75">
      <c r="A39" s="29">
        <v>5</v>
      </c>
      <c r="B39" s="22" t="str">
        <f t="shared" si="6"/>
        <v>Moon</v>
      </c>
      <c r="C39" s="30" t="str">
        <f t="shared" si="6"/>
        <v>му:н</v>
      </c>
      <c r="D39" s="22">
        <f t="shared" si="6"/>
        <v>0</v>
      </c>
      <c r="F39" s="29">
        <v>5</v>
      </c>
      <c r="G39" s="22" t="str">
        <f t="shared" si="7"/>
        <v>Moon</v>
      </c>
      <c r="H39" s="30" t="str">
        <f t="shared" si="7"/>
        <v>му:н</v>
      </c>
      <c r="I39" s="22">
        <f t="shared" si="7"/>
        <v>0</v>
      </c>
    </row>
    <row r="40" spans="1:9" ht="15.75">
      <c r="A40" s="29">
        <v>6</v>
      </c>
      <c r="B40" s="22" t="str">
        <f t="shared" si="6"/>
        <v>answer</v>
      </c>
      <c r="C40" s="30" t="str">
        <f t="shared" si="6"/>
        <v>"ансе</v>
      </c>
      <c r="D40" s="22">
        <f t="shared" si="6"/>
        <v>0</v>
      </c>
      <c r="F40" s="29">
        <v>6</v>
      </c>
      <c r="G40" s="22" t="str">
        <f t="shared" si="7"/>
        <v>answer</v>
      </c>
      <c r="H40" s="30" t="str">
        <f t="shared" si="7"/>
        <v>"ансе</v>
      </c>
      <c r="I40" s="22">
        <f t="shared" si="7"/>
        <v>0</v>
      </c>
    </row>
    <row r="41" spans="1:9" ht="15.75">
      <c r="A41" s="29">
        <v>7</v>
      </c>
      <c r="B41" s="22">
        <f t="shared" si="6"/>
        <v>0</v>
      </c>
      <c r="C41" s="30">
        <f t="shared" si="6"/>
        <v>0</v>
      </c>
      <c r="D41" s="22">
        <f t="shared" si="6"/>
        <v>0</v>
      </c>
      <c r="F41" s="29">
        <v>7</v>
      </c>
      <c r="G41" s="22">
        <f t="shared" si="7"/>
        <v>0</v>
      </c>
      <c r="H41" s="30">
        <f t="shared" si="7"/>
        <v>0</v>
      </c>
      <c r="I41" s="22">
        <f t="shared" si="7"/>
        <v>0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709" priority="292" operator="lessThan">
      <formula>1</formula>
    </cfRule>
  </conditionalFormatting>
  <conditionalFormatting sqref="G36:G38 B36:B43 I36:I38 D36:D43">
    <cfRule type="containsBlanks" dxfId="2708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707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706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705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704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703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702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701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700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699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698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697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696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695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694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693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692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691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690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689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688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687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686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685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684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683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682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681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680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679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678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677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676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675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674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673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672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671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670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669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668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667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666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665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664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663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662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661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660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659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658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657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656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655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654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653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652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651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650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649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648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647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646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645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644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643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642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641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640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639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638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637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636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635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634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633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632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631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630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629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628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627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626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625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624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623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622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621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620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619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618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617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616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615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614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613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612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H1" zoomScale="145" zoomScaleNormal="160" zoomScaleSheetLayoutView="145" workbookViewId="0">
      <selection activeCell="K2" sqref="K2:N9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>
        <f>K2</f>
        <v>0</v>
      </c>
      <c r="C2" s="30">
        <f>L2</f>
        <v>0</v>
      </c>
      <c r="D2" s="22">
        <f>M2</f>
        <v>0</v>
      </c>
      <c r="F2" s="29">
        <f>A2</f>
        <v>1</v>
      </c>
      <c r="G2" s="22">
        <f>B2</f>
        <v>0</v>
      </c>
      <c r="H2" s="30">
        <f>C2</f>
        <v>0</v>
      </c>
      <c r="I2" s="22">
        <f>D2</f>
        <v>0</v>
      </c>
      <c r="J2" s="45">
        <v>1</v>
      </c>
      <c r="K2" s="46"/>
      <c r="L2" s="8"/>
      <c r="M2" s="8"/>
    </row>
    <row r="3" spans="1:13" ht="15.4" customHeight="1">
      <c r="A3" s="29">
        <f t="shared" ref="A3:D10" si="0">J3</f>
        <v>2</v>
      </c>
      <c r="B3" s="22">
        <f t="shared" si="0"/>
        <v>0</v>
      </c>
      <c r="C3" s="30">
        <f t="shared" si="0"/>
        <v>0</v>
      </c>
      <c r="D3" s="22">
        <f t="shared" si="0"/>
        <v>0</v>
      </c>
      <c r="F3" s="29">
        <f t="shared" ref="F3:I10" si="1">A3</f>
        <v>2</v>
      </c>
      <c r="G3" s="22">
        <f t="shared" si="1"/>
        <v>0</v>
      </c>
      <c r="H3" s="30">
        <f t="shared" si="1"/>
        <v>0</v>
      </c>
      <c r="I3" s="22">
        <f t="shared" si="1"/>
        <v>0</v>
      </c>
      <c r="J3" s="45">
        <v>2</v>
      </c>
      <c r="K3" s="46"/>
      <c r="L3" s="8"/>
      <c r="M3" s="8"/>
    </row>
    <row r="4" spans="1:13" ht="15.4" customHeight="1">
      <c r="A4" s="29">
        <f t="shared" si="0"/>
        <v>3</v>
      </c>
      <c r="B4" s="22">
        <f t="shared" si="0"/>
        <v>0</v>
      </c>
      <c r="C4" s="30">
        <f t="shared" si="0"/>
        <v>0</v>
      </c>
      <c r="D4" s="22">
        <f t="shared" si="0"/>
        <v>0</v>
      </c>
      <c r="F4" s="29">
        <f t="shared" si="1"/>
        <v>3</v>
      </c>
      <c r="G4" s="22">
        <f t="shared" si="1"/>
        <v>0</v>
      </c>
      <c r="H4" s="30">
        <f t="shared" si="1"/>
        <v>0</v>
      </c>
      <c r="I4" s="22">
        <f t="shared" si="1"/>
        <v>0</v>
      </c>
      <c r="J4" s="45">
        <v>3</v>
      </c>
      <c r="K4" s="46"/>
      <c r="L4" s="8"/>
      <c r="M4" s="8"/>
    </row>
    <row r="5" spans="1:13" ht="15.4" customHeight="1">
      <c r="A5" s="29">
        <f t="shared" si="0"/>
        <v>4</v>
      </c>
      <c r="B5" s="22">
        <f t="shared" si="0"/>
        <v>0</v>
      </c>
      <c r="C5" s="30">
        <f t="shared" si="0"/>
        <v>0</v>
      </c>
      <c r="D5" s="22">
        <f t="shared" si="0"/>
        <v>0</v>
      </c>
      <c r="F5" s="29">
        <f t="shared" si="1"/>
        <v>4</v>
      </c>
      <c r="G5" s="22">
        <f t="shared" si="1"/>
        <v>0</v>
      </c>
      <c r="H5" s="30">
        <f t="shared" si="1"/>
        <v>0</v>
      </c>
      <c r="I5" s="22">
        <f t="shared" si="1"/>
        <v>0</v>
      </c>
      <c r="J5" s="45">
        <v>4</v>
      </c>
      <c r="K5" s="46"/>
      <c r="L5" s="8"/>
      <c r="M5" s="8"/>
    </row>
    <row r="6" spans="1:13" ht="15.4" customHeight="1">
      <c r="A6" s="29">
        <f t="shared" si="0"/>
        <v>5</v>
      </c>
      <c r="B6" s="22">
        <f t="shared" si="0"/>
        <v>0</v>
      </c>
      <c r="C6" s="30">
        <f t="shared" si="0"/>
        <v>0</v>
      </c>
      <c r="D6" s="22">
        <f t="shared" si="0"/>
        <v>0</v>
      </c>
      <c r="F6" s="29">
        <f t="shared" si="1"/>
        <v>5</v>
      </c>
      <c r="G6" s="22">
        <f t="shared" si="1"/>
        <v>0</v>
      </c>
      <c r="H6" s="30">
        <f t="shared" si="1"/>
        <v>0</v>
      </c>
      <c r="I6" s="22">
        <f t="shared" si="1"/>
        <v>0</v>
      </c>
      <c r="J6" s="45">
        <v>5</v>
      </c>
      <c r="K6" s="46"/>
      <c r="L6" s="8"/>
      <c r="M6" s="8"/>
    </row>
    <row r="7" spans="1:13" ht="15.4" customHeight="1">
      <c r="A7" s="29">
        <f t="shared" si="0"/>
        <v>6</v>
      </c>
      <c r="B7" s="22">
        <f t="shared" si="0"/>
        <v>0</v>
      </c>
      <c r="C7" s="30">
        <f t="shared" si="0"/>
        <v>0</v>
      </c>
      <c r="D7" s="22">
        <f t="shared" si="0"/>
        <v>0</v>
      </c>
      <c r="F7" s="29">
        <f t="shared" si="1"/>
        <v>6</v>
      </c>
      <c r="G7" s="22">
        <f t="shared" si="1"/>
        <v>0</v>
      </c>
      <c r="H7" s="30">
        <f t="shared" si="1"/>
        <v>0</v>
      </c>
      <c r="I7" s="22">
        <f t="shared" si="1"/>
        <v>0</v>
      </c>
      <c r="J7" s="45">
        <v>6</v>
      </c>
      <c r="K7" s="46"/>
      <c r="L7" s="8"/>
      <c r="M7" s="8"/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 t="s">
        <v>120</v>
      </c>
      <c r="H9" s="30">
        <f t="shared" si="1"/>
        <v>0</v>
      </c>
      <c r="I9" s="22">
        <f t="shared" si="1"/>
        <v>0</v>
      </c>
      <c r="J9" s="45">
        <v>8</v>
      </c>
      <c r="K9" s="46"/>
      <c r="L9" s="8"/>
      <c r="M9" s="8"/>
    </row>
    <row r="10" spans="1:13" ht="15.4" customHeight="1">
      <c r="A10" s="29">
        <f t="shared" si="0"/>
        <v>9</v>
      </c>
      <c r="B10" s="82">
        <f>K10</f>
        <v>3</v>
      </c>
      <c r="C10" s="82"/>
      <c r="D10" s="82"/>
      <c r="F10" s="29">
        <f t="shared" si="1"/>
        <v>9</v>
      </c>
      <c r="G10" s="82">
        <f>B10</f>
        <v>3</v>
      </c>
      <c r="H10" s="82"/>
      <c r="I10" s="82"/>
      <c r="J10" s="45">
        <v>9</v>
      </c>
      <c r="K10" s="83">
        <v>3</v>
      </c>
      <c r="L10" s="83"/>
      <c r="M10" s="83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>
        <f t="shared" ref="B13:D20" si="2">B2</f>
        <v>0</v>
      </c>
      <c r="C13" s="30">
        <f t="shared" si="2"/>
        <v>0</v>
      </c>
      <c r="D13" s="22">
        <f t="shared" si="2"/>
        <v>0</v>
      </c>
      <c r="F13" s="29">
        <v>1</v>
      </c>
      <c r="G13" s="22">
        <f>B13</f>
        <v>0</v>
      </c>
      <c r="H13" s="30">
        <f>C13</f>
        <v>0</v>
      </c>
      <c r="I13" s="22">
        <f>D13</f>
        <v>0</v>
      </c>
      <c r="J13" s="31"/>
      <c r="K13" s="38"/>
    </row>
    <row r="14" spans="1:13" ht="15.75">
      <c r="A14" s="29">
        <v>2</v>
      </c>
      <c r="B14" s="22">
        <f t="shared" si="2"/>
        <v>0</v>
      </c>
      <c r="C14" s="30">
        <f t="shared" si="2"/>
        <v>0</v>
      </c>
      <c r="D14" s="22">
        <f t="shared" si="2"/>
        <v>0</v>
      </c>
      <c r="F14" s="29">
        <v>2</v>
      </c>
      <c r="G14" s="22">
        <f t="shared" ref="G14:I20" si="3">B14</f>
        <v>0</v>
      </c>
      <c r="H14" s="30">
        <f t="shared" si="3"/>
        <v>0</v>
      </c>
      <c r="I14" s="22">
        <f t="shared" si="3"/>
        <v>0</v>
      </c>
      <c r="K14" s="38"/>
      <c r="L14" s="33"/>
      <c r="M14" s="34"/>
    </row>
    <row r="15" spans="1:13" ht="15.75">
      <c r="A15" s="29">
        <v>3</v>
      </c>
      <c r="B15" s="22">
        <f t="shared" si="2"/>
        <v>0</v>
      </c>
      <c r="C15" s="30">
        <f t="shared" si="2"/>
        <v>0</v>
      </c>
      <c r="D15" s="22">
        <f t="shared" si="2"/>
        <v>0</v>
      </c>
      <c r="F15" s="29">
        <v>3</v>
      </c>
      <c r="G15" s="22">
        <f t="shared" si="3"/>
        <v>0</v>
      </c>
      <c r="H15" s="30">
        <f t="shared" si="3"/>
        <v>0</v>
      </c>
      <c r="I15" s="22">
        <f t="shared" si="3"/>
        <v>0</v>
      </c>
      <c r="J15" s="31"/>
      <c r="K15" s="38"/>
      <c r="L15" s="33"/>
      <c r="M15" s="33"/>
    </row>
    <row r="16" spans="1:13" ht="15.75">
      <c r="A16" s="29">
        <v>4</v>
      </c>
      <c r="B16" s="22">
        <f t="shared" si="2"/>
        <v>0</v>
      </c>
      <c r="C16" s="30">
        <f t="shared" si="2"/>
        <v>0</v>
      </c>
      <c r="D16" s="22">
        <f t="shared" si="2"/>
        <v>0</v>
      </c>
      <c r="F16" s="29">
        <v>4</v>
      </c>
      <c r="G16" s="22">
        <f t="shared" si="3"/>
        <v>0</v>
      </c>
      <c r="H16" s="30">
        <f t="shared" si="3"/>
        <v>0</v>
      </c>
      <c r="I16" s="22">
        <f t="shared" si="3"/>
        <v>0</v>
      </c>
      <c r="J16" s="31"/>
      <c r="K16" s="38"/>
      <c r="L16" s="33"/>
      <c r="M16" s="34"/>
    </row>
    <row r="17" spans="1:13" ht="15.75">
      <c r="A17" s="29">
        <v>5</v>
      </c>
      <c r="B17" s="22">
        <f t="shared" si="2"/>
        <v>0</v>
      </c>
      <c r="C17" s="30">
        <f t="shared" si="2"/>
        <v>0</v>
      </c>
      <c r="D17" s="22">
        <f t="shared" si="2"/>
        <v>0</v>
      </c>
      <c r="F17" s="29">
        <v>5</v>
      </c>
      <c r="G17" s="22">
        <f t="shared" si="3"/>
        <v>0</v>
      </c>
      <c r="H17" s="30">
        <f t="shared" si="3"/>
        <v>0</v>
      </c>
      <c r="I17" s="22">
        <f t="shared" si="3"/>
        <v>0</v>
      </c>
      <c r="K17" s="38"/>
      <c r="L17" s="33"/>
      <c r="M17" s="33"/>
    </row>
    <row r="18" spans="1:13" ht="15.75">
      <c r="A18" s="29">
        <v>6</v>
      </c>
      <c r="B18" s="22">
        <f t="shared" si="2"/>
        <v>0</v>
      </c>
      <c r="C18" s="30">
        <f t="shared" si="2"/>
        <v>0</v>
      </c>
      <c r="D18" s="22">
        <f t="shared" si="2"/>
        <v>0</v>
      </c>
      <c r="F18" s="29">
        <v>6</v>
      </c>
      <c r="G18" s="22">
        <f t="shared" si="3"/>
        <v>0</v>
      </c>
      <c r="H18" s="30">
        <f t="shared" si="3"/>
        <v>0</v>
      </c>
      <c r="I18" s="22">
        <f t="shared" si="3"/>
        <v>0</v>
      </c>
      <c r="K18" s="38"/>
      <c r="L18" s="33"/>
      <c r="M18" s="46" t="s">
        <v>104</v>
      </c>
    </row>
    <row r="19" spans="1:13" ht="15.75">
      <c r="A19" s="29">
        <v>7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7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K19" s="38"/>
      <c r="L19" s="33"/>
      <c r="M19" s="46" t="s">
        <v>112</v>
      </c>
    </row>
    <row r="20" spans="1:13" ht="15.75">
      <c r="A20" s="29">
        <v>8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8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46" t="s">
        <v>103</v>
      </c>
    </row>
    <row r="21" spans="1:13" ht="15.75">
      <c r="A21" s="29">
        <v>9</v>
      </c>
      <c r="B21" s="82">
        <f>B10</f>
        <v>3</v>
      </c>
      <c r="C21" s="82"/>
      <c r="D21" s="82"/>
      <c r="F21" s="29">
        <v>9</v>
      </c>
      <c r="G21" s="82">
        <f>B21</f>
        <v>3</v>
      </c>
      <c r="H21" s="82"/>
      <c r="I21" s="82"/>
      <c r="K21" s="38"/>
      <c r="L21" s="33"/>
      <c r="M21" s="46" t="s">
        <v>106</v>
      </c>
    </row>
    <row r="22" spans="1:13" ht="15">
      <c r="M22" s="46" t="s">
        <v>105</v>
      </c>
    </row>
    <row r="23" spans="1:13" ht="15">
      <c r="D23" s="35" t="s">
        <v>0</v>
      </c>
      <c r="E23" s="36"/>
      <c r="F23" s="37"/>
      <c r="G23" s="36"/>
      <c r="H23" s="36"/>
      <c r="I23" s="35" t="s">
        <v>0</v>
      </c>
      <c r="M23" s="46" t="s">
        <v>102</v>
      </c>
    </row>
    <row r="24" spans="1:13" ht="15.75">
      <c r="A24" s="29">
        <v>1</v>
      </c>
      <c r="B24" s="22">
        <f t="shared" ref="B24:D31" si="4">B13</f>
        <v>0</v>
      </c>
      <c r="C24" s="30">
        <f t="shared" si="4"/>
        <v>0</v>
      </c>
      <c r="D24" s="22">
        <f t="shared" si="4"/>
        <v>0</v>
      </c>
      <c r="F24" s="29">
        <v>1</v>
      </c>
      <c r="G24" s="22">
        <f>B24</f>
        <v>0</v>
      </c>
      <c r="H24" s="30">
        <f>C24</f>
        <v>0</v>
      </c>
      <c r="I24" s="22">
        <f>D24</f>
        <v>0</v>
      </c>
    </row>
    <row r="25" spans="1:13" ht="15.75">
      <c r="A25" s="29">
        <v>2</v>
      </c>
      <c r="B25" s="22">
        <f t="shared" si="4"/>
        <v>0</v>
      </c>
      <c r="C25" s="30">
        <f t="shared" si="4"/>
        <v>0</v>
      </c>
      <c r="D25" s="22">
        <f t="shared" si="4"/>
        <v>0</v>
      </c>
      <c r="F25" s="29">
        <v>2</v>
      </c>
      <c r="G25" s="22">
        <f t="shared" ref="G25:I31" si="5">B25</f>
        <v>0</v>
      </c>
      <c r="H25" s="30">
        <f t="shared" si="5"/>
        <v>0</v>
      </c>
      <c r="I25" s="22">
        <f t="shared" si="5"/>
        <v>0</v>
      </c>
    </row>
    <row r="26" spans="1:13" ht="15.75">
      <c r="A26" s="29">
        <v>3</v>
      </c>
      <c r="B26" s="22">
        <f t="shared" si="4"/>
        <v>0</v>
      </c>
      <c r="C26" s="30">
        <f t="shared" si="4"/>
        <v>0</v>
      </c>
      <c r="D26" s="22">
        <f t="shared" si="4"/>
        <v>0</v>
      </c>
      <c r="F26" s="29">
        <v>3</v>
      </c>
      <c r="G26" s="22">
        <f t="shared" si="5"/>
        <v>0</v>
      </c>
      <c r="H26" s="30">
        <f t="shared" si="5"/>
        <v>0</v>
      </c>
      <c r="I26" s="22">
        <f t="shared" si="5"/>
        <v>0</v>
      </c>
    </row>
    <row r="27" spans="1:13" ht="15.75">
      <c r="A27" s="29">
        <v>4</v>
      </c>
      <c r="B27" s="22">
        <f t="shared" si="4"/>
        <v>0</v>
      </c>
      <c r="C27" s="30">
        <f t="shared" si="4"/>
        <v>0</v>
      </c>
      <c r="D27" s="22">
        <f t="shared" si="4"/>
        <v>0</v>
      </c>
      <c r="F27" s="29">
        <v>4</v>
      </c>
      <c r="G27" s="22">
        <f t="shared" si="5"/>
        <v>0</v>
      </c>
      <c r="H27" s="30">
        <f t="shared" si="5"/>
        <v>0</v>
      </c>
      <c r="I27" s="22">
        <f t="shared" si="5"/>
        <v>0</v>
      </c>
    </row>
    <row r="28" spans="1:13" ht="15.75">
      <c r="A28" s="29">
        <v>5</v>
      </c>
      <c r="B28" s="22">
        <f t="shared" si="4"/>
        <v>0</v>
      </c>
      <c r="C28" s="30">
        <f t="shared" si="4"/>
        <v>0</v>
      </c>
      <c r="D28" s="22">
        <f t="shared" si="4"/>
        <v>0</v>
      </c>
      <c r="F28" s="29">
        <v>5</v>
      </c>
      <c r="G28" s="22">
        <f t="shared" si="5"/>
        <v>0</v>
      </c>
      <c r="H28" s="30">
        <f t="shared" si="5"/>
        <v>0</v>
      </c>
      <c r="I28" s="22">
        <f t="shared" si="5"/>
        <v>0</v>
      </c>
    </row>
    <row r="29" spans="1:13" ht="15.75">
      <c r="A29" s="29">
        <v>6</v>
      </c>
      <c r="B29" s="22">
        <f t="shared" si="4"/>
        <v>0</v>
      </c>
      <c r="C29" s="30">
        <f t="shared" si="4"/>
        <v>0</v>
      </c>
      <c r="D29" s="22">
        <f t="shared" si="4"/>
        <v>0</v>
      </c>
      <c r="F29" s="29">
        <v>6</v>
      </c>
      <c r="G29" s="22">
        <f t="shared" si="5"/>
        <v>0</v>
      </c>
      <c r="H29" s="30">
        <f t="shared" si="5"/>
        <v>0</v>
      </c>
      <c r="I29" s="22">
        <f t="shared" si="5"/>
        <v>0</v>
      </c>
    </row>
    <row r="30" spans="1:13" ht="15.75">
      <c r="A30" s="29">
        <v>7</v>
      </c>
      <c r="B30" s="22">
        <f t="shared" si="4"/>
        <v>0</v>
      </c>
      <c r="C30" s="30">
        <f t="shared" si="4"/>
        <v>0</v>
      </c>
      <c r="D30" s="22">
        <f t="shared" si="4"/>
        <v>0</v>
      </c>
      <c r="F30" s="29">
        <v>7</v>
      </c>
      <c r="G30" s="22">
        <f t="shared" si="5"/>
        <v>0</v>
      </c>
      <c r="H30" s="30">
        <f t="shared" si="5"/>
        <v>0</v>
      </c>
      <c r="I30" s="22">
        <f t="shared" si="5"/>
        <v>0</v>
      </c>
    </row>
    <row r="31" spans="1:13" ht="15.75">
      <c r="A31" s="29">
        <v>8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8</v>
      </c>
      <c r="G31" s="22">
        <f t="shared" si="5"/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9</v>
      </c>
      <c r="B32" s="82">
        <f>B21</f>
        <v>3</v>
      </c>
      <c r="C32" s="82"/>
      <c r="D32" s="82"/>
      <c r="F32" s="29">
        <v>9</v>
      </c>
      <c r="G32" s="82">
        <f>G21</f>
        <v>3</v>
      </c>
      <c r="H32" s="82"/>
      <c r="I32" s="82"/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>
        <f t="shared" ref="B35:D42" si="6">B24</f>
        <v>0</v>
      </c>
      <c r="C35" s="30">
        <f t="shared" si="6"/>
        <v>0</v>
      </c>
      <c r="D35" s="22">
        <f t="shared" si="6"/>
        <v>0</v>
      </c>
      <c r="F35" s="29">
        <v>1</v>
      </c>
      <c r="G35" s="22">
        <f>B35</f>
        <v>0</v>
      </c>
      <c r="H35" s="30">
        <f>C35</f>
        <v>0</v>
      </c>
      <c r="I35" s="22">
        <f>D35</f>
        <v>0</v>
      </c>
    </row>
    <row r="36" spans="1:9" ht="15.75">
      <c r="A36" s="29">
        <v>2</v>
      </c>
      <c r="B36" s="22">
        <f t="shared" si="6"/>
        <v>0</v>
      </c>
      <c r="C36" s="30">
        <f t="shared" si="6"/>
        <v>0</v>
      </c>
      <c r="D36" s="22">
        <f t="shared" si="6"/>
        <v>0</v>
      </c>
      <c r="F36" s="29">
        <v>2</v>
      </c>
      <c r="G36" s="22">
        <f t="shared" ref="G36:I42" si="7">B36</f>
        <v>0</v>
      </c>
      <c r="H36" s="30">
        <f t="shared" si="7"/>
        <v>0</v>
      </c>
      <c r="I36" s="22">
        <f t="shared" si="7"/>
        <v>0</v>
      </c>
    </row>
    <row r="37" spans="1:9" ht="15.75">
      <c r="A37" s="29">
        <v>3</v>
      </c>
      <c r="B37" s="22">
        <f t="shared" si="6"/>
        <v>0</v>
      </c>
      <c r="C37" s="30">
        <f t="shared" si="6"/>
        <v>0</v>
      </c>
      <c r="D37" s="22">
        <f t="shared" si="6"/>
        <v>0</v>
      </c>
      <c r="F37" s="29">
        <v>3</v>
      </c>
      <c r="G37" s="22">
        <f t="shared" si="7"/>
        <v>0</v>
      </c>
      <c r="H37" s="30">
        <f t="shared" si="7"/>
        <v>0</v>
      </c>
      <c r="I37" s="22">
        <f t="shared" si="7"/>
        <v>0</v>
      </c>
    </row>
    <row r="38" spans="1:9" ht="15.75">
      <c r="A38" s="29">
        <v>4</v>
      </c>
      <c r="B38" s="22">
        <f t="shared" si="6"/>
        <v>0</v>
      </c>
      <c r="C38" s="30">
        <f t="shared" si="6"/>
        <v>0</v>
      </c>
      <c r="D38" s="22">
        <f t="shared" si="6"/>
        <v>0</v>
      </c>
      <c r="F38" s="29">
        <v>4</v>
      </c>
      <c r="G38" s="22">
        <f t="shared" si="7"/>
        <v>0</v>
      </c>
      <c r="H38" s="30">
        <f t="shared" si="7"/>
        <v>0</v>
      </c>
      <c r="I38" s="22">
        <f t="shared" si="7"/>
        <v>0</v>
      </c>
    </row>
    <row r="39" spans="1:9" ht="15.75">
      <c r="A39" s="29">
        <v>5</v>
      </c>
      <c r="B39" s="22">
        <f t="shared" si="6"/>
        <v>0</v>
      </c>
      <c r="C39" s="30">
        <f t="shared" si="6"/>
        <v>0</v>
      </c>
      <c r="D39" s="22">
        <f t="shared" si="6"/>
        <v>0</v>
      </c>
      <c r="F39" s="29">
        <v>5</v>
      </c>
      <c r="G39" s="22">
        <f t="shared" si="7"/>
        <v>0</v>
      </c>
      <c r="H39" s="30">
        <f t="shared" si="7"/>
        <v>0</v>
      </c>
      <c r="I39" s="22">
        <f t="shared" si="7"/>
        <v>0</v>
      </c>
    </row>
    <row r="40" spans="1:9" ht="15.75">
      <c r="A40" s="29">
        <v>6</v>
      </c>
      <c r="B40" s="22">
        <f t="shared" si="6"/>
        <v>0</v>
      </c>
      <c r="C40" s="30">
        <f t="shared" si="6"/>
        <v>0</v>
      </c>
      <c r="D40" s="22">
        <f t="shared" si="6"/>
        <v>0</v>
      </c>
      <c r="F40" s="29">
        <v>6</v>
      </c>
      <c r="G40" s="22">
        <f t="shared" si="7"/>
        <v>0</v>
      </c>
      <c r="H40" s="30">
        <f t="shared" si="7"/>
        <v>0</v>
      </c>
      <c r="I40" s="22">
        <f t="shared" si="7"/>
        <v>0</v>
      </c>
    </row>
    <row r="41" spans="1:9" ht="15.75">
      <c r="A41" s="29">
        <v>7</v>
      </c>
      <c r="B41" s="22">
        <f t="shared" si="6"/>
        <v>0</v>
      </c>
      <c r="C41" s="30">
        <f t="shared" si="6"/>
        <v>0</v>
      </c>
      <c r="D41" s="22">
        <f t="shared" si="6"/>
        <v>0</v>
      </c>
      <c r="F41" s="29">
        <v>7</v>
      </c>
      <c r="G41" s="22">
        <f t="shared" si="7"/>
        <v>0</v>
      </c>
      <c r="H41" s="30">
        <f t="shared" si="7"/>
        <v>0</v>
      </c>
      <c r="I41" s="22">
        <f t="shared" si="7"/>
        <v>0</v>
      </c>
    </row>
    <row r="42" spans="1:9" ht="15.75">
      <c r="A42" s="29">
        <v>8</v>
      </c>
      <c r="B42" s="22">
        <f t="shared" si="6"/>
        <v>0</v>
      </c>
      <c r="C42" s="30">
        <f t="shared" si="6"/>
        <v>0</v>
      </c>
      <c r="D42" s="22">
        <f t="shared" si="6"/>
        <v>0</v>
      </c>
      <c r="F42" s="29">
        <v>8</v>
      </c>
      <c r="G42" s="22">
        <f t="shared" si="7"/>
        <v>0</v>
      </c>
      <c r="H42" s="30">
        <f t="shared" si="7"/>
        <v>0</v>
      </c>
      <c r="I42" s="22">
        <f t="shared" si="7"/>
        <v>0</v>
      </c>
    </row>
    <row r="43" spans="1:9" ht="15.75">
      <c r="A43" s="29">
        <v>9</v>
      </c>
      <c r="B43" s="82">
        <f>B32</f>
        <v>3</v>
      </c>
      <c r="C43" s="82"/>
      <c r="D43" s="82"/>
      <c r="F43" s="29">
        <v>9</v>
      </c>
      <c r="G43" s="82">
        <f>G32</f>
        <v>3</v>
      </c>
      <c r="H43" s="82"/>
      <c r="I43" s="82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N3:N10 G1:I10 B1:D43 G33:I43">
    <cfRule type="cellIs" dxfId="2611" priority="553" operator="lessThan">
      <formula>1</formula>
    </cfRule>
  </conditionalFormatting>
  <conditionalFormatting sqref="G36:G38 B36:B43 I36:I38 D36:D43">
    <cfRule type="containsBlanks" dxfId="2610" priority="550">
      <formula>LEN(TRIM(B36))=0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609" priority="547">
      <formula>LEN(TRIM(N38))=0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608" priority="544">
      <formula>LEN(TRIM(J36))=0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607" priority="541">
      <formula>LEN(TRIM(B33))=0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606" priority="538">
      <formula>LEN(TRIM(G38))=0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605" priority="535">
      <formula>LEN(TRIM(N23))=0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604" priority="532">
      <formula>LEN(TRIM(J23))=0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603" priority="529">
      <formula>LEN(TRIM(N35))=0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602" priority="526">
      <formula>LEN(TRIM(J33))=0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601" priority="523">
      <formula>LEN(TRIM(B23))=0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600" priority="520">
      <formula>LEN(TRIM(G23))=0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599" priority="517">
      <formula>LEN(TRIM(G34))=0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598" priority="514">
      <formula>LEN(TRIM(I34))=0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597" priority="511">
      <formula>LEN(TRIM(H34))=0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596" priority="508">
      <formula>LEN(TRIM(B34))=0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595" priority="505">
      <formula>LEN(TRIM(D34))=0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594" priority="502">
      <formula>LEN(TRIM(C34))=0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593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592" priority="496">
      <formula>LEN(TRIM(G35))=0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591" priority="493">
      <formula>LEN(TRIM(I35))=0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590" priority="490">
      <formula>LEN(TRIM(H35))=0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589" priority="487">
      <formula>LEN(TRIM(B35))=0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588" priority="484">
      <formula>LEN(TRIM(D35))=0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587" priority="481">
      <formula>LEN(TRIM(C35))=0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586" priority="478">
      <formula>LEN(TRIM(G23))=0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585" priority="475">
      <formula>LEN(TRIM(I23))=0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584" priority="472">
      <formula>LEN(TRIM(H23))=0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583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582" priority="466">
      <formula>LEN(TRIM(D23))=0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581" priority="463">
      <formula>LEN(TRIM(C23))=0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580" priority="460">
      <formula>LEN(TRIM(B25))=0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579" priority="457">
      <formula>LEN(TRIM(G25))=0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578" priority="454">
      <formula>LEN(TRIM(N25))=0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577" priority="451">
      <formula>LEN(TRIM(J25))=0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576" priority="448">
      <formula>LEN(TRIM(G33))=0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575" priority="445">
      <formula>LEN(TRIM(I33))=0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574" priority="442">
      <formula>LEN(TRIM(H33))=0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573" priority="439">
      <formula>LEN(TRIM(B33))=0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572" priority="436">
      <formula>LEN(TRIM(D33))=0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571" priority="433">
      <formula>LEN(TRIM(C33))=0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570" priority="430">
      <formula>LEN(TRIM(G24))=0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569" priority="427">
      <formula>LEN(TRIM(I24))=0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568" priority="424">
      <formula>LEN(TRIM(H24))=0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567" priority="421">
      <formula>LEN(TRIM(B24))=0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566" priority="418">
      <formula>LEN(TRIM(D24))=0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565" priority="415">
      <formula>LEN(TRIM(C24))=0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564" priority="412">
      <formula>LEN(TRIM(G12))=0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563" priority="409">
      <formula>LEN(TRIM(I12))=0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562" priority="406">
      <formula>LEN(TRIM(H12))=0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561" priority="403">
      <formula>LEN(TRIM(B12))=0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560" priority="400">
      <formula>LEN(TRIM(D12))=0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559" priority="397">
      <formula>LEN(TRIM(C12))=0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558" priority="394">
      <formula>LEN(TRIM(B14))=0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557" priority="391">
      <formula>LEN(TRIM(G14))=0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556" priority="388">
      <formula>LEN(TRIM(J14))=0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555" priority="385">
      <formula>LEN(TRIM(N14))=0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554" priority="382">
      <formula>LEN(TRIM(N13))=0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553" priority="379">
      <formula>LEN(TRIM(B13))=0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552" priority="376">
      <formula>LEN(TRIM(G13))=0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551" priority="373">
      <formula>LEN(TRIM(J13))=0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550" priority="370">
      <formula>LEN(TRIM(G11))=0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549" priority="367">
      <formula>LEN(TRIM(I11))=0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548" priority="364">
      <formula>LEN(TRIM(H11))=0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547" priority="361">
      <formula>LEN(TRIM(B11))=0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546" priority="358">
      <formula>LEN(TRIM(D11))=0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545" priority="355">
      <formula>LEN(TRIM(C11))=0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544" priority="352">
      <formula>LEN(TRIM(G22))=0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543" priority="349">
      <formula>LEN(TRIM(I22))=0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542" priority="346">
      <formula>LEN(TRIM(H22))=0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541" priority="343">
      <formula>LEN(TRIM(B22))=0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540" priority="340">
      <formula>LEN(TRIM(D22))=0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539" priority="337">
      <formula>LEN(TRIM(C22))=0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538" priority="334">
      <formula>LEN(TRIM(G13))=0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537" priority="331">
      <formula>LEN(TRIM(I13))=0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536" priority="328">
      <formula>LEN(TRIM(H13))=0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535" priority="325">
      <formula>LEN(TRIM(B13))=0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534" priority="322">
      <formula>LEN(TRIM(D13))=0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533" priority="319">
      <formula>LEN(TRIM(C13))=0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532" priority="316">
      <formula>LEN(TRIM(B1))=0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531" priority="313">
      <formula>LEN(TRIM(D1))=0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530" priority="310">
      <formula>LEN(TRIM(C1))=0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529" priority="307">
      <formula>LEN(TRIM(B9))=0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528" priority="304">
      <formula>LEN(TRIM(G1))=0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2527" priority="301">
      <formula>LEN(TRIM(I1))=0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2526" priority="298">
      <formula>LEN(TRIM(H1))=0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525" priority="295">
      <formula>LEN(TRIM(B3))=0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524" priority="292">
      <formula>LEN(TRIM(G7))=0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2523" priority="289">
      <formula>LEN(TRIM(I7))=0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522" priority="286">
      <formula>LEN(TRIM(J3))=0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521" priority="283">
      <formula>LEN(TRIM(N3))=0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520" priority="280">
      <formula>LEN(TRIM(B2))=0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519" priority="277">
      <formula>LEN(TRIM(D2))=0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518" priority="274">
      <formula>LEN(TRIM(C2))=0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517" priority="271">
      <formula>LEN(TRIM(B10))=0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516" priority="268">
      <formula>LEN(TRIM(G2))=0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515" priority="265">
      <formula>LEN(TRIM(I2))=0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514" priority="262">
      <formula>LEN(TRIM(H2))=0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513" priority="259">
      <formula>LEN(TRIM(B10))=0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512" priority="256">
      <formula>LEN(TRIM(B10))=0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511" priority="253">
      <formula>LEN(TRIM(B10))=0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10" priority="250">
      <formula>LEN(TRIM(G10))=0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509" priority="247">
      <formula>LEN(TRIM(I10))=0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508" priority="244">
      <formula>LEN(TRIM(H10))=0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07" priority="241">
      <formula>LEN(TRIM(G10))=0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2506" priority="238">
      <formula>LEN(TRIM(G10))=0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05" priority="235">
      <formula>LEN(TRIM(G10))=0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504" priority="232">
      <formula>LEN(TRIM(I10))=0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503" priority="229">
      <formula>LEN(TRIM(H10))=0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02" priority="226">
      <formula>LEN(TRIM(G10))=0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01" priority="223">
      <formula>LEN(TRIM(G10))=0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500" priority="220">
      <formula>LEN(TRIM(G10))=0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499" priority="217">
      <formula>LEN(TRIM(G10))=0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98" priority="214">
      <formula>LEN(TRIM(B21))=0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497" priority="211">
      <formula>LEN(TRIM(D21))=0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496" priority="208">
      <formula>LEN(TRIM(C21))=0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95" priority="205">
      <formula>LEN(TRIM(B21))=0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2494" priority="202">
      <formula>LEN(TRIM(B21))=0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93" priority="199">
      <formula>LEN(TRIM(B21))=0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492" priority="196">
      <formula>LEN(TRIM(D21))=0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491" priority="193">
      <formula>LEN(TRIM(C21))=0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90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89" priority="187">
      <formula>LEN(TRIM(B21))=0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88" priority="184">
      <formula>LEN(TRIM(B21))=0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487" priority="181">
      <formula>LEN(TRIM(B21))=0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86" priority="178">
      <formula>LEN(TRIM(G21))=0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485" priority="175">
      <formula>LEN(TRIM(I21))=0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484" priority="172">
      <formula>LEN(TRIM(H21))=0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83" priority="169">
      <formula>LEN(TRIM(G21))=0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2482" priority="166">
      <formula>LEN(TRIM(G21))=0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81" priority="163">
      <formula>LEN(TRIM(G21))=0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480" priority="160">
      <formula>LEN(TRIM(I21))=0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479" priority="157">
      <formula>LEN(TRIM(H21))=0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78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77" priority="151">
      <formula>LEN(TRIM(G21))=0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76" priority="148">
      <formula>LEN(TRIM(G21))=0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475" priority="145">
      <formula>LEN(TRIM(G21))=0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74" priority="142">
      <formula>LEN(TRIM(B32))=0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473" priority="139">
      <formula>LEN(TRIM(D32))=0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472" priority="136">
      <formula>LEN(TRIM(C32))=0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71" priority="133">
      <formula>LEN(TRIM(B32))=0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2470" priority="130">
      <formula>LEN(TRIM(B32))=0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69" priority="127">
      <formula>LEN(TRIM(B32))=0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468" priority="124">
      <formula>LEN(TRIM(D32))=0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467" priority="121">
      <formula>LEN(TRIM(C32))=0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66" priority="118">
      <formula>LEN(TRIM(B32))=0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65" priority="115">
      <formula>LEN(TRIM(B32))=0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64" priority="112">
      <formula>LEN(TRIM(B32))=0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63" priority="109">
      <formula>LEN(TRIM(B32))=0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62" priority="106">
      <formula>LEN(TRIM(G32))=0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461" priority="103">
      <formula>LEN(TRIM(I32))=0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460" priority="100">
      <formula>LEN(TRIM(H32))=0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9" priority="97">
      <formula>LEN(TRIM(G32))=0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2458" priority="94">
      <formula>LEN(TRIM(G32))=0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7" priority="91">
      <formula>LEN(TRIM(G32))=0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456" priority="88">
      <formula>LEN(TRIM(I32))=0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455" priority="85">
      <formula>LEN(TRIM(H32))=0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4" priority="82">
      <formula>LEN(TRIM(G32))=0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3" priority="79">
      <formula>LEN(TRIM(G32))=0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2" priority="76">
      <formula>LEN(TRIM(G32))=0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51" priority="73">
      <formula>LEN(TRIM(G32))=0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50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449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448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47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2446" priority="58">
      <formula>LEN(TRIM(B43))=0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45" priority="55">
      <formula>LEN(TRIM(B43))=0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444" priority="52">
      <formula>LEN(TRIM(D43))=0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443" priority="49">
      <formula>LEN(TRIM(C43))=0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42" priority="46">
      <formula>LEN(TRIM(B43))=0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41" priority="43">
      <formula>LEN(TRIM(B43))=0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40" priority="40">
      <formula>LEN(TRIM(B43))=0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39" priority="37">
      <formula>LEN(TRIM(B43))=0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38" priority="34">
      <formula>LEN(TRIM(G43))=0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437" priority="31">
      <formula>LEN(TRIM(I43))=0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436" priority="28">
      <formula>LEN(TRIM(H43))=0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35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2434" priority="22">
      <formula>LEN(TRIM(G43))=0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33" priority="19">
      <formula>LEN(TRIM(G43))=0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432" priority="16">
      <formula>LEN(TRIM(I43))=0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431" priority="13">
      <formula>LEN(TRIM(H43))=0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30" priority="10">
      <formula>LEN(TRIM(G43))=0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29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28" priority="4">
      <formula>LEN(TRIM(G43))=0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27" priority="1">
      <formula>LEN(TRIM(G43))=0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66"/>
  <sheetViews>
    <sheetView view="pageBreakPreview" topLeftCell="E1" zoomScale="190" zoomScaleNormal="160" zoomScaleSheetLayoutView="190" workbookViewId="0">
      <selection activeCell="K6" sqref="K6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 t="str">
        <f>K2</f>
        <v>collect</v>
      </c>
      <c r="C2" s="30" t="str">
        <f>L2</f>
        <v>[kəˈlekt]</v>
      </c>
      <c r="D2" s="22" t="str">
        <f>M2</f>
        <v>колекціонува́ти</v>
      </c>
      <c r="F2" s="29">
        <f>A2</f>
        <v>1</v>
      </c>
      <c r="G2" s="22" t="str">
        <f>B2</f>
        <v>collect</v>
      </c>
      <c r="H2" s="30" t="str">
        <f>C2</f>
        <v>[kəˈlekt]</v>
      </c>
      <c r="I2" s="22" t="str">
        <f>D2</f>
        <v>колекціонува́ти</v>
      </c>
      <c r="J2" s="45">
        <v>1</v>
      </c>
      <c r="K2" s="46" t="s">
        <v>7</v>
      </c>
      <c r="L2" s="8" t="s">
        <v>11</v>
      </c>
      <c r="M2" s="8" t="s">
        <v>12</v>
      </c>
    </row>
    <row r="3" spans="1:13" ht="15.4" customHeight="1">
      <c r="A3" s="29">
        <f t="shared" ref="A3:D10" si="0">J3</f>
        <v>2</v>
      </c>
      <c r="B3" s="22" t="str">
        <f t="shared" si="0"/>
        <v>pain</v>
      </c>
      <c r="C3" s="30" t="str">
        <f t="shared" si="0"/>
        <v>[peɪn]</v>
      </c>
      <c r="D3" s="22" t="str">
        <f t="shared" si="0"/>
        <v>біль</v>
      </c>
      <c r="F3" s="29">
        <f t="shared" ref="F3:I10" si="1">A3</f>
        <v>2</v>
      </c>
      <c r="G3" s="22" t="str">
        <f t="shared" si="1"/>
        <v>pain</v>
      </c>
      <c r="H3" s="30" t="str">
        <f t="shared" si="1"/>
        <v>[peɪn]</v>
      </c>
      <c r="I3" s="22" t="str">
        <f t="shared" si="1"/>
        <v>біль</v>
      </c>
      <c r="J3" s="45">
        <v>2</v>
      </c>
      <c r="K3" s="46" t="s">
        <v>8</v>
      </c>
      <c r="L3" s="8" t="s">
        <v>13</v>
      </c>
      <c r="M3" s="8" t="s">
        <v>14</v>
      </c>
    </row>
    <row r="4" spans="1:13" ht="15.4" customHeight="1">
      <c r="A4" s="29">
        <f t="shared" si="0"/>
        <v>3</v>
      </c>
      <c r="B4" s="22" t="str">
        <f t="shared" si="0"/>
        <v>neck</v>
      </c>
      <c r="C4" s="30" t="str">
        <f t="shared" si="0"/>
        <v>[nek]</v>
      </c>
      <c r="D4" s="22" t="str">
        <f t="shared" si="0"/>
        <v>ши́я</v>
      </c>
      <c r="F4" s="29">
        <f t="shared" si="1"/>
        <v>3</v>
      </c>
      <c r="G4" s="22" t="str">
        <f t="shared" si="1"/>
        <v>neck</v>
      </c>
      <c r="H4" s="30" t="str">
        <f t="shared" si="1"/>
        <v>[nek]</v>
      </c>
      <c r="I4" s="22" t="str">
        <f t="shared" si="1"/>
        <v>ши́я</v>
      </c>
      <c r="J4" s="45">
        <v>3</v>
      </c>
      <c r="K4" s="46" t="s">
        <v>9</v>
      </c>
      <c r="L4" s="8" t="s">
        <v>15</v>
      </c>
      <c r="M4" s="8" t="s">
        <v>16</v>
      </c>
    </row>
    <row r="5" spans="1:13" ht="15.4" customHeight="1">
      <c r="A5" s="29">
        <f t="shared" si="0"/>
        <v>4</v>
      </c>
      <c r="B5" s="22" t="str">
        <f t="shared" si="0"/>
        <v>album</v>
      </c>
      <c r="C5" s="30" t="str">
        <f t="shared" si="0"/>
        <v>[ˈælbəm]</v>
      </c>
      <c r="D5" s="22" t="str">
        <f t="shared" si="0"/>
        <v> альбо́м</v>
      </c>
      <c r="F5" s="29">
        <f t="shared" si="1"/>
        <v>4</v>
      </c>
      <c r="G5" s="22" t="str">
        <f t="shared" si="1"/>
        <v>album</v>
      </c>
      <c r="H5" s="30" t="str">
        <f t="shared" si="1"/>
        <v>[ˈælbəm]</v>
      </c>
      <c r="I5" s="22" t="str">
        <f t="shared" si="1"/>
        <v> альбо́м</v>
      </c>
      <c r="J5" s="45">
        <v>4</v>
      </c>
      <c r="K5" s="46" t="s">
        <v>10</v>
      </c>
      <c r="L5" s="8" t="s">
        <v>18</v>
      </c>
      <c r="M5" s="8" t="s">
        <v>17</v>
      </c>
    </row>
    <row r="6" spans="1:13" ht="15.4" customHeight="1">
      <c r="A6" s="29">
        <f t="shared" si="0"/>
        <v>5</v>
      </c>
      <c r="B6" s="22" t="str">
        <f t="shared" si="0"/>
        <v>nickname</v>
      </c>
      <c r="C6" s="30" t="str">
        <f t="shared" si="0"/>
        <v>[ˈnɪkneɪm]</v>
      </c>
      <c r="D6" s="22" t="str">
        <f t="shared" si="0"/>
        <v>прі́звисько (кличка)</v>
      </c>
      <c r="F6" s="29">
        <f t="shared" si="1"/>
        <v>5</v>
      </c>
      <c r="G6" s="22" t="str">
        <f t="shared" si="1"/>
        <v>nickname</v>
      </c>
      <c r="H6" s="30" t="str">
        <f t="shared" si="1"/>
        <v>[ˈnɪkneɪm]</v>
      </c>
      <c r="I6" s="22" t="str">
        <f t="shared" si="1"/>
        <v>прі́звисько (кличка)</v>
      </c>
      <c r="J6" s="45">
        <v>5</v>
      </c>
      <c r="K6" s="46" t="s">
        <v>1</v>
      </c>
      <c r="L6" s="8" t="s">
        <v>19</v>
      </c>
      <c r="M6" s="8" t="s">
        <v>25</v>
      </c>
    </row>
    <row r="7" spans="1:13" ht="15.4" customHeight="1">
      <c r="A7" s="29">
        <f t="shared" si="0"/>
        <v>6</v>
      </c>
      <c r="B7" s="22" t="str">
        <f t="shared" si="0"/>
        <v>spy</v>
      </c>
      <c r="C7" s="30" t="str">
        <f t="shared" si="0"/>
        <v>[spaɪ]</v>
      </c>
      <c r="D7" s="22" t="str">
        <f t="shared" si="0"/>
        <v>шпигу́н</v>
      </c>
      <c r="F7" s="29">
        <f t="shared" si="1"/>
        <v>6</v>
      </c>
      <c r="G7" s="22" t="str">
        <f t="shared" si="1"/>
        <v>spy</v>
      </c>
      <c r="H7" s="30" t="str">
        <f t="shared" si="1"/>
        <v>[spaɪ]</v>
      </c>
      <c r="I7" s="22" t="str">
        <f t="shared" si="1"/>
        <v>шпигу́н</v>
      </c>
      <c r="J7" s="45">
        <v>6</v>
      </c>
      <c r="K7" s="46" t="s">
        <v>2</v>
      </c>
      <c r="L7" s="8" t="s">
        <v>20</v>
      </c>
      <c r="M7" s="8" t="s">
        <v>21</v>
      </c>
    </row>
    <row r="8" spans="1:13" ht="15.4" customHeight="1">
      <c r="A8" s="29">
        <f t="shared" si="0"/>
        <v>7</v>
      </c>
      <c r="B8" s="22" t="str">
        <f t="shared" si="0"/>
        <v>detective</v>
      </c>
      <c r="C8" s="30" t="str">
        <f t="shared" si="0"/>
        <v>[dɪˈtektɪv]</v>
      </c>
      <c r="D8" s="22" t="str">
        <f t="shared" si="0"/>
        <v>детекти́вний</v>
      </c>
      <c r="F8" s="29">
        <f t="shared" si="1"/>
        <v>7</v>
      </c>
      <c r="G8" s="22" t="str">
        <f t="shared" si="1"/>
        <v>detective</v>
      </c>
      <c r="H8" s="30" t="str">
        <f t="shared" si="1"/>
        <v>[dɪˈtektɪv]</v>
      </c>
      <c r="I8" s="22" t="str">
        <f t="shared" si="1"/>
        <v>детекти́вний</v>
      </c>
      <c r="J8" s="45">
        <v>7</v>
      </c>
      <c r="K8" s="46" t="s">
        <v>3</v>
      </c>
      <c r="L8" s="8" t="s">
        <v>22</v>
      </c>
      <c r="M8" s="8" t="s">
        <v>5</v>
      </c>
    </row>
    <row r="9" spans="1:13" ht="15.4" customHeight="1">
      <c r="A9" s="29">
        <f t="shared" si="0"/>
        <v>8</v>
      </c>
      <c r="B9" s="22" t="str">
        <f t="shared" si="0"/>
        <v>twin</v>
      </c>
      <c r="C9" s="30" t="str">
        <f t="shared" si="0"/>
        <v>[twɪn]</v>
      </c>
      <c r="D9" s="22" t="str">
        <f t="shared" si="0"/>
        <v>близню́к</v>
      </c>
      <c r="F9" s="29">
        <f t="shared" si="1"/>
        <v>8</v>
      </c>
      <c r="G9" s="22" t="str">
        <f t="shared" si="1"/>
        <v>twin</v>
      </c>
      <c r="H9" s="30" t="str">
        <f t="shared" si="1"/>
        <v>[twɪn]</v>
      </c>
      <c r="I9" s="22" t="str">
        <f t="shared" si="1"/>
        <v>близню́к</v>
      </c>
      <c r="J9" s="45">
        <v>8</v>
      </c>
      <c r="K9" s="46" t="s">
        <v>4</v>
      </c>
      <c r="L9" s="8" t="s">
        <v>23</v>
      </c>
      <c r="M9" s="8" t="s">
        <v>24</v>
      </c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0.5" customHeight="1">
      <c r="K11" s="38"/>
    </row>
    <row r="12" spans="1:13" ht="12" customHeight="1">
      <c r="D12" s="35" t="s">
        <v>0</v>
      </c>
      <c r="E12" s="36"/>
      <c r="F12" s="37"/>
      <c r="G12" s="36"/>
      <c r="H12" s="36"/>
      <c r="I12" s="35" t="s">
        <v>0</v>
      </c>
      <c r="K12" s="38"/>
    </row>
    <row r="13" spans="1:13" ht="15.4" customHeight="1">
      <c r="A13" s="29">
        <v>1</v>
      </c>
      <c r="B13" s="22" t="str">
        <f t="shared" ref="B13:D21" si="2">B2</f>
        <v>collect</v>
      </c>
      <c r="C13" s="30" t="str">
        <f t="shared" si="2"/>
        <v>[kəˈlekt]</v>
      </c>
      <c r="D13" s="22" t="str">
        <f t="shared" si="2"/>
        <v>колекціонува́ти</v>
      </c>
      <c r="F13" s="29">
        <v>1</v>
      </c>
      <c r="G13" s="22" t="str">
        <f>B13</f>
        <v>collect</v>
      </c>
      <c r="H13" s="30" t="str">
        <f>C13</f>
        <v>[kəˈlekt]</v>
      </c>
      <c r="I13" s="22" t="str">
        <f>D13</f>
        <v>колекціонува́ти</v>
      </c>
      <c r="J13" s="31"/>
      <c r="K13" s="38"/>
    </row>
    <row r="14" spans="1:13" ht="15.75">
      <c r="A14" s="29">
        <v>2</v>
      </c>
      <c r="B14" s="22" t="str">
        <f t="shared" si="2"/>
        <v>pain</v>
      </c>
      <c r="C14" s="30" t="str">
        <f t="shared" si="2"/>
        <v>[peɪn]</v>
      </c>
      <c r="D14" s="22" t="str">
        <f t="shared" si="2"/>
        <v>біль</v>
      </c>
      <c r="F14" s="29">
        <v>2</v>
      </c>
      <c r="G14" s="22" t="str">
        <f t="shared" ref="G14:I21" si="3">B14</f>
        <v>pain</v>
      </c>
      <c r="H14" s="30" t="str">
        <f t="shared" si="3"/>
        <v>[peɪn]</v>
      </c>
      <c r="I14" s="22" t="str">
        <f t="shared" si="3"/>
        <v>біль</v>
      </c>
      <c r="K14" s="38"/>
      <c r="L14" s="33"/>
      <c r="M14" s="34"/>
    </row>
    <row r="15" spans="1:13" ht="15.75">
      <c r="A15" s="29">
        <v>3</v>
      </c>
      <c r="B15" s="22" t="str">
        <f t="shared" si="2"/>
        <v>neck</v>
      </c>
      <c r="C15" s="30" t="str">
        <f t="shared" si="2"/>
        <v>[nek]</v>
      </c>
      <c r="D15" s="22" t="str">
        <f t="shared" si="2"/>
        <v>ши́я</v>
      </c>
      <c r="F15" s="29">
        <v>3</v>
      </c>
      <c r="G15" s="22" t="str">
        <f t="shared" si="3"/>
        <v>neck</v>
      </c>
      <c r="H15" s="30" t="str">
        <f t="shared" si="3"/>
        <v>[nek]</v>
      </c>
      <c r="I15" s="22" t="str">
        <f t="shared" si="3"/>
        <v>ши́я</v>
      </c>
      <c r="J15" s="31"/>
      <c r="K15" s="38"/>
      <c r="L15" s="33"/>
      <c r="M15" s="33"/>
    </row>
    <row r="16" spans="1:13" ht="15.75">
      <c r="A16" s="29">
        <v>4</v>
      </c>
      <c r="B16" s="22" t="str">
        <f t="shared" si="2"/>
        <v>album</v>
      </c>
      <c r="C16" s="30" t="str">
        <f t="shared" si="2"/>
        <v>[ˈælbəm]</v>
      </c>
      <c r="D16" s="22" t="str">
        <f t="shared" si="2"/>
        <v> альбо́м</v>
      </c>
      <c r="F16" s="29">
        <v>4</v>
      </c>
      <c r="G16" s="22" t="str">
        <f t="shared" si="3"/>
        <v>album</v>
      </c>
      <c r="H16" s="30" t="str">
        <f t="shared" si="3"/>
        <v>[ˈælbəm]</v>
      </c>
      <c r="I16" s="22" t="str">
        <f t="shared" si="3"/>
        <v> альбо́м</v>
      </c>
      <c r="J16" s="31"/>
      <c r="K16" s="38"/>
      <c r="L16" s="33"/>
      <c r="M16" s="34"/>
    </row>
    <row r="17" spans="1:13" ht="15.75">
      <c r="A17" s="29">
        <v>5</v>
      </c>
      <c r="B17" s="22" t="str">
        <f t="shared" si="2"/>
        <v>nickname</v>
      </c>
      <c r="C17" s="30" t="str">
        <f t="shared" si="2"/>
        <v>[ˈnɪkneɪm]</v>
      </c>
      <c r="D17" s="22" t="str">
        <f t="shared" si="2"/>
        <v>прі́звисько (кличка)</v>
      </c>
      <c r="F17" s="29">
        <v>5</v>
      </c>
      <c r="G17" s="22" t="str">
        <f t="shared" si="3"/>
        <v>nickname</v>
      </c>
      <c r="H17" s="30" t="str">
        <f t="shared" si="3"/>
        <v>[ˈnɪkneɪm]</v>
      </c>
      <c r="I17" s="22" t="str">
        <f t="shared" si="3"/>
        <v>прі́звисько (кличка)</v>
      </c>
      <c r="K17" s="38"/>
      <c r="L17" s="33"/>
      <c r="M17" s="33"/>
    </row>
    <row r="18" spans="1:13" ht="15.75">
      <c r="A18" s="29">
        <v>6</v>
      </c>
      <c r="B18" s="22" t="str">
        <f t="shared" si="2"/>
        <v>spy</v>
      </c>
      <c r="C18" s="30" t="str">
        <f t="shared" si="2"/>
        <v>[spaɪ]</v>
      </c>
      <c r="D18" s="22" t="str">
        <f t="shared" si="2"/>
        <v>шпигу́н</v>
      </c>
      <c r="F18" s="29">
        <v>6</v>
      </c>
      <c r="G18" s="22" t="str">
        <f t="shared" si="3"/>
        <v>spy</v>
      </c>
      <c r="H18" s="30" t="str">
        <f t="shared" si="3"/>
        <v>[spaɪ]</v>
      </c>
      <c r="I18" s="22" t="str">
        <f t="shared" si="3"/>
        <v>шпигу́н</v>
      </c>
      <c r="K18" s="38"/>
      <c r="L18" s="33"/>
      <c r="M18" s="34"/>
    </row>
    <row r="19" spans="1:13" ht="15.75">
      <c r="A19" s="29">
        <v>7</v>
      </c>
      <c r="B19" s="22" t="str">
        <f t="shared" si="2"/>
        <v>detective</v>
      </c>
      <c r="C19" s="30" t="str">
        <f t="shared" si="2"/>
        <v>[dɪˈtektɪv]</v>
      </c>
      <c r="D19" s="22" t="str">
        <f t="shared" si="2"/>
        <v>детекти́вний</v>
      </c>
      <c r="F19" s="29">
        <v>7</v>
      </c>
      <c r="G19" s="22" t="str">
        <f t="shared" si="3"/>
        <v>detective</v>
      </c>
      <c r="H19" s="30" t="str">
        <f t="shared" si="3"/>
        <v>[dɪˈtektɪv]</v>
      </c>
      <c r="I19" s="22" t="str">
        <f t="shared" si="3"/>
        <v>детекти́вний</v>
      </c>
      <c r="K19" s="38"/>
      <c r="L19" s="33"/>
      <c r="M19" s="34"/>
    </row>
    <row r="20" spans="1:13" ht="15.75">
      <c r="A20" s="29">
        <v>8</v>
      </c>
      <c r="B20" s="22" t="str">
        <f t="shared" si="2"/>
        <v>twin</v>
      </c>
      <c r="C20" s="30" t="str">
        <f t="shared" si="2"/>
        <v>[twɪn]</v>
      </c>
      <c r="D20" s="22" t="str">
        <f t="shared" si="2"/>
        <v>близню́к</v>
      </c>
      <c r="F20" s="29">
        <v>8</v>
      </c>
      <c r="G20" s="22" t="str">
        <f t="shared" si="3"/>
        <v>twin</v>
      </c>
      <c r="H20" s="30" t="str">
        <f t="shared" si="3"/>
        <v>[twɪn]</v>
      </c>
      <c r="I20" s="22" t="str">
        <f t="shared" si="3"/>
        <v>близню́к</v>
      </c>
      <c r="K20" s="38"/>
      <c r="L20" s="33"/>
      <c r="M20" s="34"/>
    </row>
    <row r="21" spans="1:13" ht="15.75">
      <c r="A21" s="29">
        <v>9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9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"/>
    <row r="23" spans="1:13" ht="15">
      <c r="D23" s="35" t="s">
        <v>0</v>
      </c>
      <c r="E23" s="36"/>
      <c r="F23" s="37"/>
      <c r="G23" s="36"/>
      <c r="H23" s="36"/>
      <c r="I23" s="35" t="s">
        <v>0</v>
      </c>
    </row>
    <row r="24" spans="1:13" ht="15.75">
      <c r="A24" s="29">
        <v>1</v>
      </c>
      <c r="B24" s="22" t="str">
        <f t="shared" ref="B24:D32" si="4">B13</f>
        <v>collect</v>
      </c>
      <c r="C24" s="30" t="str">
        <f t="shared" si="4"/>
        <v>[kəˈlekt]</v>
      </c>
      <c r="D24" s="22" t="str">
        <f t="shared" si="4"/>
        <v>колекціонува́ти</v>
      </c>
      <c r="F24" s="29">
        <v>1</v>
      </c>
      <c r="G24" s="22" t="str">
        <f>B24</f>
        <v>collect</v>
      </c>
      <c r="H24" s="30" t="str">
        <f>C24</f>
        <v>[kəˈlekt]</v>
      </c>
      <c r="I24" s="22" t="str">
        <f>D24</f>
        <v>колекціонува́ти</v>
      </c>
    </row>
    <row r="25" spans="1:13" ht="15.75">
      <c r="A25" s="29">
        <v>2</v>
      </c>
      <c r="B25" s="22" t="str">
        <f t="shared" si="4"/>
        <v>pain</v>
      </c>
      <c r="C25" s="30" t="str">
        <f t="shared" si="4"/>
        <v>[peɪn]</v>
      </c>
      <c r="D25" s="22" t="str">
        <f t="shared" si="4"/>
        <v>біль</v>
      </c>
      <c r="F25" s="29">
        <v>2</v>
      </c>
      <c r="G25" s="22" t="str">
        <f t="shared" ref="G25:I32" si="5">B25</f>
        <v>pain</v>
      </c>
      <c r="H25" s="30" t="str">
        <f t="shared" si="5"/>
        <v>[peɪn]</v>
      </c>
      <c r="I25" s="22" t="str">
        <f t="shared" si="5"/>
        <v>біль</v>
      </c>
    </row>
    <row r="26" spans="1:13" ht="15.75">
      <c r="A26" s="29">
        <v>3</v>
      </c>
      <c r="B26" s="22" t="str">
        <f t="shared" si="4"/>
        <v>neck</v>
      </c>
      <c r="C26" s="30" t="str">
        <f t="shared" si="4"/>
        <v>[nek]</v>
      </c>
      <c r="D26" s="22" t="str">
        <f t="shared" si="4"/>
        <v>ши́я</v>
      </c>
      <c r="F26" s="29">
        <v>3</v>
      </c>
      <c r="G26" s="22" t="str">
        <f t="shared" si="5"/>
        <v>neck</v>
      </c>
      <c r="H26" s="30" t="str">
        <f t="shared" si="5"/>
        <v>[nek]</v>
      </c>
      <c r="I26" s="22" t="str">
        <f t="shared" si="5"/>
        <v>ши́я</v>
      </c>
    </row>
    <row r="27" spans="1:13" ht="15.75">
      <c r="A27" s="29">
        <v>4</v>
      </c>
      <c r="B27" s="22" t="str">
        <f t="shared" si="4"/>
        <v>album</v>
      </c>
      <c r="C27" s="30" t="str">
        <f t="shared" si="4"/>
        <v>[ˈælbəm]</v>
      </c>
      <c r="D27" s="22" t="str">
        <f t="shared" si="4"/>
        <v> альбо́м</v>
      </c>
      <c r="F27" s="29">
        <v>4</v>
      </c>
      <c r="G27" s="22" t="str">
        <f t="shared" si="5"/>
        <v>album</v>
      </c>
      <c r="H27" s="30" t="str">
        <f t="shared" si="5"/>
        <v>[ˈælbəm]</v>
      </c>
      <c r="I27" s="22" t="str">
        <f t="shared" si="5"/>
        <v> альбо́м</v>
      </c>
    </row>
    <row r="28" spans="1:13" ht="15.75">
      <c r="A28" s="29">
        <v>5</v>
      </c>
      <c r="B28" s="22" t="str">
        <f t="shared" si="4"/>
        <v>nickname</v>
      </c>
      <c r="C28" s="30" t="str">
        <f t="shared" si="4"/>
        <v>[ˈnɪkneɪm]</v>
      </c>
      <c r="D28" s="22" t="str">
        <f t="shared" si="4"/>
        <v>прі́звисько (кличка)</v>
      </c>
      <c r="F28" s="29">
        <v>5</v>
      </c>
      <c r="G28" s="22" t="str">
        <f t="shared" si="5"/>
        <v>nickname</v>
      </c>
      <c r="H28" s="30" t="str">
        <f t="shared" si="5"/>
        <v>[ˈnɪkneɪm]</v>
      </c>
      <c r="I28" s="22" t="str">
        <f t="shared" si="5"/>
        <v>прі́звисько (кличка)</v>
      </c>
    </row>
    <row r="29" spans="1:13" ht="15.75">
      <c r="A29" s="29">
        <v>6</v>
      </c>
      <c r="B29" s="22" t="str">
        <f t="shared" si="4"/>
        <v>spy</v>
      </c>
      <c r="C29" s="30" t="str">
        <f t="shared" si="4"/>
        <v>[spaɪ]</v>
      </c>
      <c r="D29" s="22" t="str">
        <f t="shared" si="4"/>
        <v>шпигу́н</v>
      </c>
      <c r="F29" s="29">
        <v>6</v>
      </c>
      <c r="G29" s="22" t="str">
        <f t="shared" si="5"/>
        <v>spy</v>
      </c>
      <c r="H29" s="30" t="str">
        <f t="shared" si="5"/>
        <v>[spaɪ]</v>
      </c>
      <c r="I29" s="22" t="str">
        <f t="shared" si="5"/>
        <v>шпигу́н</v>
      </c>
    </row>
    <row r="30" spans="1:13" ht="15.75">
      <c r="A30" s="29">
        <v>7</v>
      </c>
      <c r="B30" s="22" t="str">
        <f t="shared" si="4"/>
        <v>detective</v>
      </c>
      <c r="C30" s="30" t="str">
        <f t="shared" si="4"/>
        <v>[dɪˈtektɪv]</v>
      </c>
      <c r="D30" s="22" t="str">
        <f t="shared" si="4"/>
        <v>детекти́вний</v>
      </c>
      <c r="F30" s="29">
        <v>7</v>
      </c>
      <c r="G30" s="22" t="str">
        <f t="shared" si="5"/>
        <v>detective</v>
      </c>
      <c r="H30" s="30" t="str">
        <f t="shared" si="5"/>
        <v>[dɪˈtektɪv]</v>
      </c>
      <c r="I30" s="22" t="str">
        <f t="shared" si="5"/>
        <v>детекти́вний</v>
      </c>
    </row>
    <row r="31" spans="1:13" ht="15.75">
      <c r="A31" s="29">
        <v>8</v>
      </c>
      <c r="B31" s="22" t="str">
        <f t="shared" si="4"/>
        <v>twin</v>
      </c>
      <c r="C31" s="30" t="str">
        <f t="shared" si="4"/>
        <v>[twɪn]</v>
      </c>
      <c r="D31" s="22" t="str">
        <f t="shared" si="4"/>
        <v>близню́к</v>
      </c>
      <c r="F31" s="29">
        <v>8</v>
      </c>
      <c r="G31" s="22" t="str">
        <f t="shared" si="5"/>
        <v>twin</v>
      </c>
      <c r="H31" s="30" t="str">
        <f t="shared" si="5"/>
        <v>[twɪn]</v>
      </c>
      <c r="I31" s="22" t="str">
        <f t="shared" si="5"/>
        <v>близню́к</v>
      </c>
    </row>
    <row r="32" spans="1:13" ht="15.75">
      <c r="A32" s="29">
        <v>9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9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"/>
    <row r="34" spans="1:9" ht="15">
      <c r="D34" s="35" t="s">
        <v>0</v>
      </c>
      <c r="E34" s="36"/>
      <c r="F34" s="37"/>
      <c r="G34" s="36"/>
      <c r="H34" s="36"/>
      <c r="I34" s="35" t="s">
        <v>0</v>
      </c>
    </row>
    <row r="35" spans="1:9" ht="15.75">
      <c r="A35" s="29">
        <v>1</v>
      </c>
      <c r="B35" s="22" t="str">
        <f t="shared" ref="B35:D43" si="6">B24</f>
        <v>collect</v>
      </c>
      <c r="C35" s="30" t="str">
        <f t="shared" si="6"/>
        <v>[kəˈlekt]</v>
      </c>
      <c r="D35" s="22" t="str">
        <f t="shared" si="6"/>
        <v>колекціонува́ти</v>
      </c>
      <c r="F35" s="29">
        <v>1</v>
      </c>
      <c r="G35" s="22" t="str">
        <f>B35</f>
        <v>collect</v>
      </c>
      <c r="H35" s="30" t="str">
        <f>C35</f>
        <v>[kəˈlekt]</v>
      </c>
      <c r="I35" s="22" t="str">
        <f>D35</f>
        <v>колекціонува́ти</v>
      </c>
    </row>
    <row r="36" spans="1:9" ht="15.75">
      <c r="A36" s="29">
        <v>2</v>
      </c>
      <c r="B36" s="22" t="str">
        <f t="shared" si="6"/>
        <v>pain</v>
      </c>
      <c r="C36" s="30" t="str">
        <f t="shared" si="6"/>
        <v>[peɪn]</v>
      </c>
      <c r="D36" s="22" t="str">
        <f t="shared" si="6"/>
        <v>біль</v>
      </c>
      <c r="F36" s="29">
        <v>2</v>
      </c>
      <c r="G36" s="22" t="str">
        <f t="shared" ref="G36:I43" si="7">B36</f>
        <v>pain</v>
      </c>
      <c r="H36" s="30" t="str">
        <f t="shared" si="7"/>
        <v>[peɪn]</v>
      </c>
      <c r="I36" s="22" t="str">
        <f t="shared" si="7"/>
        <v>біль</v>
      </c>
    </row>
    <row r="37" spans="1:9" ht="15.75">
      <c r="A37" s="29">
        <v>3</v>
      </c>
      <c r="B37" s="22" t="str">
        <f t="shared" si="6"/>
        <v>neck</v>
      </c>
      <c r="C37" s="30" t="str">
        <f t="shared" si="6"/>
        <v>[nek]</v>
      </c>
      <c r="D37" s="22" t="str">
        <f t="shared" si="6"/>
        <v>ши́я</v>
      </c>
      <c r="F37" s="29">
        <v>3</v>
      </c>
      <c r="G37" s="22" t="str">
        <f t="shared" si="7"/>
        <v>neck</v>
      </c>
      <c r="H37" s="30" t="str">
        <f t="shared" si="7"/>
        <v>[nek]</v>
      </c>
      <c r="I37" s="22" t="str">
        <f t="shared" si="7"/>
        <v>ши́я</v>
      </c>
    </row>
    <row r="38" spans="1:9" ht="15.75">
      <c r="A38" s="29">
        <v>4</v>
      </c>
      <c r="B38" s="22" t="str">
        <f t="shared" si="6"/>
        <v>album</v>
      </c>
      <c r="C38" s="30" t="str">
        <f t="shared" si="6"/>
        <v>[ˈælbəm]</v>
      </c>
      <c r="D38" s="22" t="str">
        <f t="shared" si="6"/>
        <v> альбо́м</v>
      </c>
      <c r="F38" s="29">
        <v>4</v>
      </c>
      <c r="G38" s="22" t="str">
        <f t="shared" si="7"/>
        <v>album</v>
      </c>
      <c r="H38" s="30" t="str">
        <f t="shared" si="7"/>
        <v>[ˈælbəm]</v>
      </c>
      <c r="I38" s="22" t="str">
        <f t="shared" si="7"/>
        <v> альбо́м</v>
      </c>
    </row>
    <row r="39" spans="1:9" ht="15.75">
      <c r="A39" s="29">
        <v>5</v>
      </c>
      <c r="B39" s="22" t="str">
        <f t="shared" si="6"/>
        <v>nickname</v>
      </c>
      <c r="C39" s="30" t="str">
        <f t="shared" si="6"/>
        <v>[ˈnɪkneɪm]</v>
      </c>
      <c r="D39" s="22" t="str">
        <f t="shared" si="6"/>
        <v>прі́звисько (кличка)</v>
      </c>
      <c r="F39" s="29">
        <v>5</v>
      </c>
      <c r="G39" s="22" t="str">
        <f t="shared" si="7"/>
        <v>nickname</v>
      </c>
      <c r="H39" s="30" t="str">
        <f t="shared" si="7"/>
        <v>[ˈnɪkneɪm]</v>
      </c>
      <c r="I39" s="22" t="str">
        <f t="shared" si="7"/>
        <v>прі́звисько (кличка)</v>
      </c>
    </row>
    <row r="40" spans="1:9" ht="15.75">
      <c r="A40" s="29">
        <v>6</v>
      </c>
      <c r="B40" s="22" t="str">
        <f t="shared" si="6"/>
        <v>spy</v>
      </c>
      <c r="C40" s="30" t="str">
        <f t="shared" si="6"/>
        <v>[spaɪ]</v>
      </c>
      <c r="D40" s="22" t="str">
        <f t="shared" si="6"/>
        <v>шпигу́н</v>
      </c>
      <c r="F40" s="29">
        <v>6</v>
      </c>
      <c r="G40" s="22" t="str">
        <f t="shared" si="7"/>
        <v>spy</v>
      </c>
      <c r="H40" s="30" t="str">
        <f t="shared" si="7"/>
        <v>[spaɪ]</v>
      </c>
      <c r="I40" s="22" t="str">
        <f t="shared" si="7"/>
        <v>шпигу́н</v>
      </c>
    </row>
    <row r="41" spans="1:9" ht="15.75">
      <c r="A41" s="29">
        <v>7</v>
      </c>
      <c r="B41" s="22" t="str">
        <f t="shared" si="6"/>
        <v>detective</v>
      </c>
      <c r="C41" s="30" t="str">
        <f t="shared" si="6"/>
        <v>[dɪˈtektɪv]</v>
      </c>
      <c r="D41" s="22" t="str">
        <f t="shared" si="6"/>
        <v>детекти́вний</v>
      </c>
      <c r="F41" s="29">
        <v>7</v>
      </c>
      <c r="G41" s="22" t="str">
        <f t="shared" si="7"/>
        <v>detective</v>
      </c>
      <c r="H41" s="30" t="str">
        <f t="shared" si="7"/>
        <v>[dɪˈtektɪv]</v>
      </c>
      <c r="I41" s="22" t="str">
        <f t="shared" si="7"/>
        <v>детекти́вний</v>
      </c>
    </row>
    <row r="42" spans="1:9" ht="15.75">
      <c r="A42" s="29">
        <v>8</v>
      </c>
      <c r="B42" s="22" t="str">
        <f t="shared" si="6"/>
        <v>twin</v>
      </c>
      <c r="C42" s="30" t="str">
        <f t="shared" si="6"/>
        <v>[twɪn]</v>
      </c>
      <c r="D42" s="22" t="str">
        <f t="shared" si="6"/>
        <v>близню́к</v>
      </c>
      <c r="F42" s="29">
        <v>8</v>
      </c>
      <c r="G42" s="22" t="str">
        <f t="shared" si="7"/>
        <v>twin</v>
      </c>
      <c r="H42" s="30" t="str">
        <f t="shared" si="7"/>
        <v>[twɪn]</v>
      </c>
      <c r="I42" s="22" t="str">
        <f t="shared" si="7"/>
        <v>близню́к</v>
      </c>
    </row>
    <row r="43" spans="1:9" ht="15.75">
      <c r="A43" s="29">
        <v>9</v>
      </c>
      <c r="B43" s="22">
        <f t="shared" si="6"/>
        <v>0</v>
      </c>
      <c r="C43" s="30">
        <f t="shared" si="6"/>
        <v>0</v>
      </c>
      <c r="D43" s="22">
        <f t="shared" si="6"/>
        <v>0</v>
      </c>
      <c r="F43" s="29">
        <v>9</v>
      </c>
      <c r="G43" s="22">
        <f t="shared" si="7"/>
        <v>0</v>
      </c>
      <c r="H43" s="30">
        <f t="shared" si="7"/>
        <v>0</v>
      </c>
      <c r="I43" s="22">
        <f t="shared" si="7"/>
        <v>0</v>
      </c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10" customFormat="1" ht="16.5" customHeight="1">
      <c r="B53" s="9"/>
      <c r="C53" s="9"/>
      <c r="D53" s="9"/>
      <c r="E53" s="9"/>
      <c r="G53" s="9"/>
      <c r="H53" s="9"/>
      <c r="I53" s="9"/>
      <c r="J53" s="9"/>
      <c r="K53" s="9"/>
      <c r="L53" s="9"/>
      <c r="M53" s="9"/>
    </row>
    <row r="54" spans="2:13" s="10" customFormat="1" ht="16.5" customHeight="1">
      <c r="B54" s="9"/>
      <c r="C54" s="9"/>
      <c r="D54" s="9"/>
      <c r="E54" s="9"/>
      <c r="G54" s="9"/>
      <c r="H54" s="9"/>
      <c r="I54" s="9"/>
      <c r="J54" s="9"/>
      <c r="K54" s="9"/>
      <c r="L54" s="9"/>
      <c r="M54" s="9"/>
    </row>
    <row r="55" spans="2:13" s="10" customFormat="1" ht="16.5" customHeight="1">
      <c r="B55" s="9"/>
      <c r="C55" s="9"/>
      <c r="D55" s="9"/>
      <c r="E55" s="9"/>
      <c r="G55" s="9"/>
      <c r="H55" s="9"/>
      <c r="I55" s="9"/>
      <c r="J55" s="9"/>
      <c r="K55" s="9"/>
      <c r="L55" s="9"/>
      <c r="M55" s="9"/>
    </row>
    <row r="56" spans="2:13" s="10" customFormat="1" ht="16.5" customHeight="1">
      <c r="B56" s="9"/>
      <c r="C56" s="9"/>
      <c r="D56" s="9"/>
      <c r="E56" s="9"/>
      <c r="G56" s="9"/>
      <c r="H56" s="9"/>
      <c r="I56" s="9"/>
      <c r="J56" s="9"/>
      <c r="K56" s="9"/>
      <c r="L56" s="9"/>
      <c r="M56" s="9"/>
    </row>
    <row r="57" spans="2:13" s="10" customFormat="1" ht="16.5" customHeight="1">
      <c r="B57" s="9"/>
      <c r="C57" s="9"/>
      <c r="D57" s="9"/>
      <c r="E57" s="9"/>
      <c r="G57" s="9"/>
      <c r="H57" s="9"/>
      <c r="I57" s="9"/>
      <c r="J57" s="9"/>
      <c r="K57" s="9"/>
      <c r="L57" s="9"/>
      <c r="M57" s="9"/>
    </row>
    <row r="58" spans="2:13" s="10" customFormat="1" ht="16.5" customHeight="1">
      <c r="B58" s="9"/>
      <c r="C58" s="9"/>
      <c r="D58" s="9"/>
      <c r="E58" s="9"/>
      <c r="G58" s="9"/>
      <c r="H58" s="9"/>
      <c r="I58" s="9"/>
      <c r="J58" s="9"/>
      <c r="K58" s="9"/>
      <c r="L58" s="9"/>
      <c r="M58" s="9"/>
    </row>
    <row r="59" spans="2:13" s="10" customFormat="1" ht="16.5" customHeight="1">
      <c r="B59" s="9"/>
      <c r="C59" s="9"/>
      <c r="D59" s="9"/>
      <c r="E59" s="9"/>
      <c r="G59" s="9"/>
      <c r="H59" s="9"/>
      <c r="I59" s="9"/>
      <c r="J59" s="9"/>
      <c r="K59" s="9"/>
      <c r="L59" s="9"/>
      <c r="M59" s="9"/>
    </row>
    <row r="60" spans="2:13" s="10" customFormat="1" ht="16.5" customHeight="1">
      <c r="B60" s="9"/>
      <c r="C60" s="9"/>
      <c r="D60" s="9"/>
      <c r="E60" s="9"/>
      <c r="G60" s="9"/>
      <c r="H60" s="9"/>
      <c r="I60" s="9"/>
      <c r="J60" s="9"/>
      <c r="K60" s="9"/>
      <c r="L60" s="9"/>
      <c r="M60" s="9"/>
    </row>
    <row r="61" spans="2:13" s="10" customFormat="1" ht="16.5" customHeight="1">
      <c r="B61" s="9"/>
      <c r="C61" s="9"/>
      <c r="D61" s="9"/>
      <c r="E61" s="9"/>
      <c r="G61" s="9"/>
      <c r="H61" s="9"/>
      <c r="I61" s="9"/>
      <c r="J61" s="9"/>
      <c r="K61" s="9"/>
      <c r="L61" s="9"/>
      <c r="M61" s="9"/>
    </row>
    <row r="62" spans="2:13" s="10" customFormat="1" ht="16.5" customHeight="1">
      <c r="B62" s="9"/>
      <c r="C62" s="9"/>
      <c r="D62" s="9"/>
      <c r="E62" s="9"/>
      <c r="G62" s="9"/>
      <c r="H62" s="9"/>
      <c r="I62" s="9"/>
      <c r="J62" s="9"/>
      <c r="K62" s="9"/>
      <c r="L62" s="9"/>
      <c r="M62" s="9"/>
    </row>
    <row r="63" spans="2:13" s="10" customFormat="1" ht="16.5" customHeight="1">
      <c r="B63" s="9"/>
      <c r="C63" s="9"/>
      <c r="D63" s="9"/>
      <c r="E63" s="9"/>
      <c r="G63" s="9"/>
      <c r="H63" s="9"/>
      <c r="I63" s="9"/>
      <c r="J63" s="9"/>
      <c r="K63" s="9"/>
      <c r="L63" s="9"/>
      <c r="M63" s="9"/>
    </row>
    <row r="64" spans="2:13" s="10" customFormat="1" ht="16.5" customHeight="1">
      <c r="B64" s="9"/>
      <c r="C64" s="9"/>
      <c r="D64" s="9"/>
      <c r="E64" s="9"/>
      <c r="G64" s="9"/>
      <c r="H64" s="9"/>
      <c r="I64" s="9"/>
      <c r="J64" s="9"/>
      <c r="K64" s="9"/>
      <c r="L64" s="9"/>
      <c r="M64" s="9"/>
    </row>
    <row r="65" spans="2:13" s="10" customFormat="1" ht="16.5" customHeight="1">
      <c r="B65" s="9"/>
      <c r="C65" s="9"/>
      <c r="D65" s="9"/>
      <c r="E65" s="9"/>
      <c r="G65" s="9"/>
      <c r="H65" s="9"/>
      <c r="I65" s="9"/>
      <c r="J65" s="9"/>
      <c r="K65" s="9"/>
      <c r="L65" s="9"/>
      <c r="M65" s="9"/>
    </row>
    <row r="66" spans="2:13" s="10" customFormat="1" ht="16.5" customHeight="1">
      <c r="B66" s="9"/>
      <c r="C66" s="9"/>
      <c r="D66" s="9"/>
      <c r="E66" s="9"/>
      <c r="G66" s="9"/>
      <c r="H66" s="9"/>
      <c r="I66" s="9"/>
      <c r="J66" s="9"/>
      <c r="K66" s="9"/>
      <c r="L66" s="9"/>
      <c r="M66" s="9"/>
    </row>
  </sheetData>
  <conditionalFormatting sqref="J42:J43 J39:J40 N23:N38 I23:J32 I33:I43 I13:J21 N13:N21 I11:I12 I22 G11:H43 J3:J10 N3:N10 B1:D43 G1:I10">
    <cfRule type="cellIs" dxfId="2426" priority="292" operator="lessThan">
      <formula>1</formula>
    </cfRule>
  </conditionalFormatting>
  <conditionalFormatting sqref="G36:G38 B36:B43 I36:I38 D36:D43">
    <cfRule type="containsBlanks" dxfId="2425" priority="289">
      <formula>LEN(TRIM(B36))=0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2424" priority="286">
      <formula>LEN(TRIM(N38))=0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2423" priority="283">
      <formula>LEN(TRIM(J36))=0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2422" priority="280">
      <formula>LEN(TRIM(B33))=0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2421" priority="277">
      <formula>LEN(TRIM(G38))=0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2420" priority="274">
      <formula>LEN(TRIM(N23))=0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2419" priority="271">
      <formula>LEN(TRIM(J23))=0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2418" priority="268">
      <formula>LEN(TRIM(N35))=0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2417" priority="265">
      <formula>LEN(TRIM(J33))=0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2416" priority="262">
      <formula>LEN(TRIM(B23))=0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2415" priority="259">
      <formula>LEN(TRIM(G23))=0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414" priority="256">
      <formula>LEN(TRIM(G34))=0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413" priority="253">
      <formula>LEN(TRIM(I34))=0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412" priority="250">
      <formula>LEN(TRIM(H34))=0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411" priority="247">
      <formula>LEN(TRIM(B34))=0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410" priority="244">
      <formula>LEN(TRIM(D34))=0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409" priority="241">
      <formula>LEN(TRIM(C34))=0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2408" priority="238">
      <formula>LEN(TRIM(G41))=0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2407" priority="235">
      <formula>LEN(TRIM(G35))=0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2406" priority="232">
      <formula>LEN(TRIM(I35))=0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2405" priority="229">
      <formula>LEN(TRIM(H35))=0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2404" priority="226">
      <formula>LEN(TRIM(B35))=0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2403" priority="223">
      <formula>LEN(TRIM(D35))=0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2402" priority="220">
      <formula>LEN(TRIM(C35))=0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401" priority="217">
      <formula>LEN(TRIM(G23))=0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400" priority="214">
      <formula>LEN(TRIM(I23))=0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399" priority="211">
      <formula>LEN(TRIM(H23))=0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398" priority="208">
      <formula>LEN(TRIM(B23))=0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397" priority="205">
      <formula>LEN(TRIM(D23))=0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396" priority="202">
      <formula>LEN(TRIM(C23))=0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2395" priority="199">
      <formula>LEN(TRIM(B25))=0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394" priority="196">
      <formula>LEN(TRIM(G25))=0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393" priority="193">
      <formula>LEN(TRIM(N25))=0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392" priority="190">
      <formula>LEN(TRIM(J25))=0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391" priority="187">
      <formula>LEN(TRIM(G33))=0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390" priority="184">
      <formula>LEN(TRIM(I33))=0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389" priority="181">
      <formula>LEN(TRIM(H33))=0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388" priority="178">
      <formula>LEN(TRIM(B33))=0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387" priority="175">
      <formula>LEN(TRIM(D33))=0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386" priority="172">
      <formula>LEN(TRIM(C33))=0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385" priority="169">
      <formula>LEN(TRIM(G24))=0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384" priority="166">
      <formula>LEN(TRIM(I24))=0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383" priority="163">
      <formula>LEN(TRIM(H24))=0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382" priority="160">
      <formula>LEN(TRIM(B24))=0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381" priority="157">
      <formula>LEN(TRIM(D24))=0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380" priority="154">
      <formula>LEN(TRIM(C24))=0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379" priority="151">
      <formula>LEN(TRIM(G12))=0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378" priority="148">
      <formula>LEN(TRIM(I12))=0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377" priority="145">
      <formula>LEN(TRIM(H12))=0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376" priority="142">
      <formula>LEN(TRIM(B12))=0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375" priority="139">
      <formula>LEN(TRIM(D12))=0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374" priority="136">
      <formula>LEN(TRIM(C12))=0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373" priority="133">
      <formula>LEN(TRIM(B14))=0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372" priority="130">
      <formula>LEN(TRIM(G14))=0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371" priority="127">
      <formula>LEN(TRIM(J14))=0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370" priority="124">
      <formula>LEN(TRIM(N14))=0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369" priority="121">
      <formula>LEN(TRIM(N13))=0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368" priority="118">
      <formula>LEN(TRIM(B13))=0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367" priority="115">
      <formula>LEN(TRIM(G13))=0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366" priority="112">
      <formula>LEN(TRIM(J13))=0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365" priority="109">
      <formula>LEN(TRIM(G11))=0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364" priority="106">
      <formula>LEN(TRIM(I11))=0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363" priority="103">
      <formula>LEN(TRIM(H11))=0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362" priority="100">
      <formula>LEN(TRIM(B11))=0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361" priority="97">
      <formula>LEN(TRIM(D11))=0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360" priority="94">
      <formula>LEN(TRIM(C11))=0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359" priority="91">
      <formula>LEN(TRIM(G22))=0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358" priority="88">
      <formula>LEN(TRIM(I22))=0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357" priority="85">
      <formula>LEN(TRIM(H22))=0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356" priority="82">
      <formula>LEN(TRIM(B22))=0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355" priority="79">
      <formula>LEN(TRIM(D22))=0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354" priority="76">
      <formula>LEN(TRIM(C22))=0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353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352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351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350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349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348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1:B10">
    <cfRule type="containsBlanks" dxfId="2347" priority="55">
      <formula>LEN(TRIM(B1))=0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346" priority="52">
      <formula>LEN(TRIM(D1))=0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345" priority="49">
      <formula>LEN(TRIM(C1))=0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344" priority="46">
      <formula>LEN(TRIM(B9))=0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343" priority="43">
      <formula>LEN(TRIM(G1))=0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342" priority="40">
      <formula>LEN(TRIM(I1))=0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341" priority="37">
      <formula>LEN(TRIM(H1))=0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3:D10 B3:B10">
    <cfRule type="containsBlanks" dxfId="2340" priority="34">
      <formula>LEN(TRIM(B3))=0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339" priority="31">
      <formula>LEN(TRIM(G7))=0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7:I10">
    <cfRule type="containsBlanks" dxfId="2338" priority="28">
      <formula>LEN(TRIM(I7))=0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337" priority="25">
      <formula>LEN(TRIM(J3))=0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2336" priority="22">
      <formula>LEN(TRIM(N3))=0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335" priority="19">
      <formula>LEN(TRIM(B2))=0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334" priority="16">
      <formula>LEN(TRIM(D2))=0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333" priority="13">
      <formula>LEN(TRIM(C2))=0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10">
    <cfRule type="containsBlanks" dxfId="2332" priority="10">
      <formula>LEN(TRIM(B10))=0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331" priority="7">
      <formula>LEN(TRIM(G2))=0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:I10">
    <cfRule type="containsBlanks" dxfId="2330" priority="4">
      <formula>LEN(TRIM(I2))=0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:H10">
    <cfRule type="containsBlanks" dxfId="2329" priority="1">
      <formula>LEN(TRIM(H2))=0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23</vt:i4>
      </vt:variant>
    </vt:vector>
  </HeadingPairs>
  <TitlesOfParts>
    <vt:vector size="46" baseType="lpstr">
      <vt:lpstr>Л  в</vt:lpstr>
      <vt:lpstr>1</vt:lpstr>
      <vt:lpstr>Сам </vt:lpstr>
      <vt:lpstr>1 (2 )</vt:lpstr>
      <vt:lpstr>1 (3)</vt:lpstr>
      <vt:lpstr>1 (4)</vt:lpstr>
      <vt:lpstr>1 (5)</vt:lpstr>
      <vt:lpstr>1 (2)</vt:lpstr>
      <vt:lpstr>1 (6)</vt:lpstr>
      <vt:lpstr>1 (7)</vt:lpstr>
      <vt:lpstr>1 (8)</vt:lpstr>
      <vt:lpstr>1 (9)</vt:lpstr>
      <vt:lpstr>1 (10)</vt:lpstr>
      <vt:lpstr>1 (11)</vt:lpstr>
      <vt:lpstr>1 (12)</vt:lpstr>
      <vt:lpstr>1 (13)</vt:lpstr>
      <vt:lpstr>1 (14)</vt:lpstr>
      <vt:lpstr>1 (15)</vt:lpstr>
      <vt:lpstr>1 (16)</vt:lpstr>
      <vt:lpstr>1 (17)</vt:lpstr>
      <vt:lpstr>Л  в (2)</vt:lpstr>
      <vt:lpstr>1 (18)</vt:lpstr>
      <vt:lpstr>1 (19)</vt:lpstr>
      <vt:lpstr>'1'!Область_печати</vt:lpstr>
      <vt:lpstr>'1 (10)'!Область_печати</vt:lpstr>
      <vt:lpstr>'1 (11)'!Область_печати</vt:lpstr>
      <vt:lpstr>'1 (12)'!Область_печати</vt:lpstr>
      <vt:lpstr>'1 (13)'!Область_печати</vt:lpstr>
      <vt:lpstr>'1 (14)'!Область_печати</vt:lpstr>
      <vt:lpstr>'1 (15)'!Область_печати</vt:lpstr>
      <vt:lpstr>'1 (16)'!Область_печати</vt:lpstr>
      <vt:lpstr>'1 (17)'!Область_печати</vt:lpstr>
      <vt:lpstr>'1 (18)'!Область_печати</vt:lpstr>
      <vt:lpstr>'1 (19)'!Область_печати</vt:lpstr>
      <vt:lpstr>'1 (2 )'!Область_печати</vt:lpstr>
      <vt:lpstr>'1 (2)'!Область_печати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'1 (8)'!Область_печати</vt:lpstr>
      <vt:lpstr>'1 (9)'!Область_печати</vt:lpstr>
      <vt:lpstr>'Л  в'!Область_печати</vt:lpstr>
      <vt:lpstr>'Л  в (2)'!Область_печати</vt:lpstr>
      <vt:lpstr>'Сам 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2023-05-02T18:41:12Z</cp:lastPrinted>
  <dcterms:created xsi:type="dcterms:W3CDTF">2020-09-23T01:23:28Z</dcterms:created>
  <dcterms:modified xsi:type="dcterms:W3CDTF">2023-09-12T16:46:31Z</dcterms:modified>
</cp:coreProperties>
</file>