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6480" windowHeight="6480" tabRatio="990" firstSheet="24" activeTab="43"/>
  </bookViews>
  <sheets>
    <sheet name="Л в" sheetId="36" r:id="rId1"/>
    <sheet name="1" sheetId="53" r:id="rId2"/>
    <sheet name="Сам" sheetId="20" r:id="rId3"/>
    <sheet name="19 к" sheetId="44" r:id="rId4"/>
    <sheet name="Сам 19к" sheetId="45" r:id="rId5"/>
    <sheet name="20 к" sheetId="47" r:id="rId6"/>
    <sheet name="22 к" sheetId="48" r:id="rId7"/>
    <sheet name="27 к" sheetId="49" r:id="rId8"/>
    <sheet name="1 (2)" sheetId="55" r:id="rId9"/>
    <sheet name="Лист (20)" sheetId="51" r:id="rId10"/>
    <sheet name="Лист (19)" sheetId="50" r:id="rId11"/>
    <sheet name="Лист11" sheetId="15" r:id="rId12"/>
    <sheet name="Сам (1)" sheetId="19" r:id="rId13"/>
    <sheet name="Лист (5)" sheetId="26" r:id="rId14"/>
    <sheet name="Сам (4)" sheetId="27" r:id="rId15"/>
    <sheet name="Лист (2)" sheetId="16" r:id="rId16"/>
    <sheet name="Сам (2)" sheetId="17" r:id="rId17"/>
    <sheet name="Лист (3)" sheetId="24" r:id="rId18"/>
    <sheet name="Сам (3)" sheetId="23" r:id="rId19"/>
    <sheet name="Лист (4)" sheetId="25" r:id="rId20"/>
    <sheet name="Сам (5)" sheetId="28" r:id="rId21"/>
    <sheet name="Лист (6)" sheetId="30" r:id="rId22"/>
    <sheet name="Лист (7)" sheetId="31" r:id="rId23"/>
    <sheet name="Лист (8)" sheetId="32" r:id="rId24"/>
    <sheet name="Лист (11)" sheetId="35" r:id="rId25"/>
    <sheet name="Лист (12)" sheetId="37" r:id="rId26"/>
    <sheet name="Лист (13)" sheetId="38" r:id="rId27"/>
    <sheet name="останній" sheetId="18" r:id="rId28"/>
    <sheet name="Лист13" sheetId="14" r:id="rId29"/>
    <sheet name="Лист1" sheetId="29" r:id="rId30"/>
    <sheet name="Лист (9)" sheetId="33" r:id="rId31"/>
    <sheet name="Лист 11" sheetId="21" r:id="rId32"/>
    <sheet name="Лист (10)" sheetId="34" r:id="rId33"/>
    <sheet name="Лист (14)" sheetId="39" r:id="rId34"/>
    <sheet name="Лист (15)" sheetId="40" r:id="rId35"/>
    <sheet name="Лист (16)" sheetId="41" r:id="rId36"/>
    <sheet name="Лист (17)" sheetId="42" r:id="rId37"/>
    <sheet name="Лист (18)" sheetId="43" r:id="rId38"/>
    <sheet name="Лист (21)" sheetId="52" r:id="rId39"/>
    <sheet name="Лист2" sheetId="54" r:id="rId40"/>
    <sheet name="1 (3)" sheetId="56" r:id="rId41"/>
    <sheet name="1 (4)" sheetId="57" r:id="rId42"/>
    <sheet name="1 (5)" sheetId="58" r:id="rId43"/>
    <sheet name="1 (6)" sheetId="59" r:id="rId44"/>
  </sheets>
  <definedNames>
    <definedName name="_xlnm.Print_Area" localSheetId="1">'1'!$A$1:$I$55</definedName>
    <definedName name="_xlnm.Print_Area" localSheetId="8">'1 (2)'!$A$1:$I$55</definedName>
    <definedName name="_xlnm.Print_Area" localSheetId="40">'1 (3)'!$A$1:$I$55</definedName>
    <definedName name="_xlnm.Print_Area" localSheetId="41">'1 (4)'!$A$1:$I$55</definedName>
    <definedName name="_xlnm.Print_Area" localSheetId="42">'1 (5)'!$A$1:$I$55</definedName>
    <definedName name="_xlnm.Print_Area" localSheetId="43">'1 (6)'!$A$1:$I$55</definedName>
    <definedName name="_xlnm.Print_Area" localSheetId="3">'19 к'!$A$1:$I$55</definedName>
    <definedName name="_xlnm.Print_Area" localSheetId="5">'20 к'!$A$1:$I$55</definedName>
    <definedName name="_xlnm.Print_Area" localSheetId="6">'22 к'!$A$1:$I$55</definedName>
    <definedName name="_xlnm.Print_Area" localSheetId="7">'27 к'!$A$1:$I$55</definedName>
    <definedName name="_xlnm.Print_Area" localSheetId="0">'Л в'!$A$1:$I$55</definedName>
    <definedName name="_xlnm.Print_Area" localSheetId="32">'Лист (10)'!$A$1:$I$55</definedName>
    <definedName name="_xlnm.Print_Area" localSheetId="24">'Лист (11)'!$A$1:$P$54</definedName>
    <definedName name="_xlnm.Print_Area" localSheetId="25">'Лист (12)'!$A$1:$I$55</definedName>
    <definedName name="_xlnm.Print_Area" localSheetId="26">'Лист (13)'!$A$1:$I$55</definedName>
    <definedName name="_xlnm.Print_Area" localSheetId="33">'Лист (14)'!$A$1:$I$55</definedName>
    <definedName name="_xlnm.Print_Area" localSheetId="34">'Лист (15)'!$A$1:$I$55</definedName>
    <definedName name="_xlnm.Print_Area" localSheetId="35">'Лист (16)'!$A$1:$I$55</definedName>
    <definedName name="_xlnm.Print_Area" localSheetId="36">'Лист (17)'!$A$1:$I$55</definedName>
    <definedName name="_xlnm.Print_Area" localSheetId="37">'Лист (18)'!$A$1:$I$55</definedName>
    <definedName name="_xlnm.Print_Area" localSheetId="10">'Лист (19)'!$A$1:$I$55</definedName>
    <definedName name="_xlnm.Print_Area" localSheetId="15">'Лист (2)'!$A$1:$P$54</definedName>
    <definedName name="_xlnm.Print_Area" localSheetId="9">'Лист (20)'!$A$1:$I$55</definedName>
    <definedName name="_xlnm.Print_Area" localSheetId="38">'Лист (21)'!$A$1:$I$55</definedName>
    <definedName name="_xlnm.Print_Area" localSheetId="17">'Лист (3)'!$A$1:$I$51</definedName>
    <definedName name="_xlnm.Print_Area" localSheetId="19">'Лист (4)'!$A$1:$I$55</definedName>
    <definedName name="_xlnm.Print_Area" localSheetId="13">'Лист (5)'!$A$1:$I$55</definedName>
    <definedName name="_xlnm.Print_Area" localSheetId="21">'Лист (6)'!$A$1:$I$55</definedName>
    <definedName name="_xlnm.Print_Area" localSheetId="22">'Лист (7)'!$A$1:$I$55</definedName>
    <definedName name="_xlnm.Print_Area" localSheetId="23">'Лист (8)'!$A$1:$I$55</definedName>
    <definedName name="_xlnm.Print_Area" localSheetId="30">'Лист (9)'!$A$1:$I$55</definedName>
    <definedName name="_xlnm.Print_Area" localSheetId="31">'Лист 11'!$A$1:$I$55</definedName>
    <definedName name="_xlnm.Print_Area" localSheetId="11">Лист11!$A$1:$P$54</definedName>
    <definedName name="_xlnm.Print_Area" localSheetId="2">Сам!$A$1:$P$52</definedName>
    <definedName name="_xlnm.Print_Area" localSheetId="12">'Сам (1)'!$A$1:$P$52</definedName>
    <definedName name="_xlnm.Print_Area" localSheetId="16">'Сам (2)'!$A$1:$P$52</definedName>
    <definedName name="_xlnm.Print_Area" localSheetId="18">'Сам (3)'!$A$1:$P$52</definedName>
    <definedName name="_xlnm.Print_Area" localSheetId="14">'Сам (4)'!$A$1:$P$52</definedName>
    <definedName name="_xlnm.Print_Area" localSheetId="20">'Сам (5)'!$A$1:$P$52</definedName>
    <definedName name="_xlnm.Print_Area" localSheetId="4">'Сам 19к'!$A$1:$P$52</definedName>
  </definedNames>
  <calcPr calcId="124519"/>
</workbook>
</file>

<file path=xl/calcChain.xml><?xml version="1.0" encoding="utf-8"?>
<calcChain xmlns="http://schemas.openxmlformats.org/spreadsheetml/2006/main">
  <c r="I3" i="59"/>
  <c r="C20"/>
  <c r="H20" s="1"/>
  <c r="B20"/>
  <c r="B31" s="1"/>
  <c r="C18"/>
  <c r="C29" s="1"/>
  <c r="C16"/>
  <c r="H16" s="1"/>
  <c r="C14"/>
  <c r="C25" s="1"/>
  <c r="K10"/>
  <c r="B10" s="1"/>
  <c r="A10"/>
  <c r="F10" s="1"/>
  <c r="G9"/>
  <c r="D9"/>
  <c r="D20" s="1"/>
  <c r="C9"/>
  <c r="H9" s="1"/>
  <c r="B9"/>
  <c r="A9"/>
  <c r="F9" s="1"/>
  <c r="D8"/>
  <c r="D19" s="1"/>
  <c r="C8"/>
  <c r="C19" s="1"/>
  <c r="B8"/>
  <c r="B19" s="1"/>
  <c r="A8"/>
  <c r="F8" s="1"/>
  <c r="D7"/>
  <c r="D18" s="1"/>
  <c r="C7"/>
  <c r="H7" s="1"/>
  <c r="B7"/>
  <c r="G7" s="1"/>
  <c r="A7"/>
  <c r="F7" s="1"/>
  <c r="D6"/>
  <c r="I6" s="1"/>
  <c r="C6"/>
  <c r="C17" s="1"/>
  <c r="B6"/>
  <c r="B17" s="1"/>
  <c r="A6"/>
  <c r="F6" s="1"/>
  <c r="D5"/>
  <c r="D16" s="1"/>
  <c r="C5"/>
  <c r="H5" s="1"/>
  <c r="B5"/>
  <c r="G5" s="1"/>
  <c r="A5"/>
  <c r="F5" s="1"/>
  <c r="D4"/>
  <c r="D15" s="1"/>
  <c r="C4"/>
  <c r="C15" s="1"/>
  <c r="B4"/>
  <c r="B15" s="1"/>
  <c r="A4"/>
  <c r="F4" s="1"/>
  <c r="D3"/>
  <c r="D14" s="1"/>
  <c r="C3"/>
  <c r="H3" s="1"/>
  <c r="B3"/>
  <c r="G3" s="1"/>
  <c r="A3"/>
  <c r="F3" s="1"/>
  <c r="D2"/>
  <c r="I2" s="1"/>
  <c r="C2"/>
  <c r="C13" s="1"/>
  <c r="B2"/>
  <c r="B13" s="1"/>
  <c r="A2"/>
  <c r="F2" s="1"/>
  <c r="B18" i="58"/>
  <c r="B29" s="1"/>
  <c r="K10"/>
  <c r="B10" s="1"/>
  <c r="A10"/>
  <c r="F10" s="1"/>
  <c r="G9"/>
  <c r="D9"/>
  <c r="D20" s="1"/>
  <c r="C9"/>
  <c r="H9" s="1"/>
  <c r="B9"/>
  <c r="B20" s="1"/>
  <c r="B31" s="1"/>
  <c r="A9"/>
  <c r="F9" s="1"/>
  <c r="D8"/>
  <c r="D19" s="1"/>
  <c r="C8"/>
  <c r="C19" s="1"/>
  <c r="B8"/>
  <c r="B19" s="1"/>
  <c r="A8"/>
  <c r="F8" s="1"/>
  <c r="D7"/>
  <c r="D18" s="1"/>
  <c r="C7"/>
  <c r="H7" s="1"/>
  <c r="B7"/>
  <c r="G7" s="1"/>
  <c r="A7"/>
  <c r="F7" s="1"/>
  <c r="D6"/>
  <c r="D17" s="1"/>
  <c r="C6"/>
  <c r="C17" s="1"/>
  <c r="B6"/>
  <c r="B17" s="1"/>
  <c r="A6"/>
  <c r="F6" s="1"/>
  <c r="D5"/>
  <c r="D16" s="1"/>
  <c r="C5"/>
  <c r="H5" s="1"/>
  <c r="B5"/>
  <c r="G5" s="1"/>
  <c r="A5"/>
  <c r="F5" s="1"/>
  <c r="D4"/>
  <c r="D15" s="1"/>
  <c r="C4"/>
  <c r="C15" s="1"/>
  <c r="B4"/>
  <c r="B15" s="1"/>
  <c r="A4"/>
  <c r="F4" s="1"/>
  <c r="D3"/>
  <c r="D14" s="1"/>
  <c r="C3"/>
  <c r="H3" s="1"/>
  <c r="B3"/>
  <c r="G3" s="1"/>
  <c r="A3"/>
  <c r="F3" s="1"/>
  <c r="D2"/>
  <c r="D13" s="1"/>
  <c r="C2"/>
  <c r="C13" s="1"/>
  <c r="B2"/>
  <c r="B13" s="1"/>
  <c r="A2"/>
  <c r="F2" s="1"/>
  <c r="C20" i="57"/>
  <c r="C31" s="1"/>
  <c r="C18"/>
  <c r="C29" s="1"/>
  <c r="C16"/>
  <c r="C27" s="1"/>
  <c r="C14"/>
  <c r="C25" s="1"/>
  <c r="K10"/>
  <c r="B10" s="1"/>
  <c r="A10"/>
  <c r="F10" s="1"/>
  <c r="G9"/>
  <c r="D9"/>
  <c r="D20" s="1"/>
  <c r="C9"/>
  <c r="H9" s="1"/>
  <c r="B9"/>
  <c r="B20" s="1"/>
  <c r="A9"/>
  <c r="F9" s="1"/>
  <c r="D8"/>
  <c r="D19" s="1"/>
  <c r="C8"/>
  <c r="C19" s="1"/>
  <c r="B8"/>
  <c r="B19" s="1"/>
  <c r="A8"/>
  <c r="F8" s="1"/>
  <c r="D7"/>
  <c r="D18" s="1"/>
  <c r="C7"/>
  <c r="H7" s="1"/>
  <c r="B7"/>
  <c r="G7" s="1"/>
  <c r="A7"/>
  <c r="F7" s="1"/>
  <c r="D6"/>
  <c r="D17" s="1"/>
  <c r="C6"/>
  <c r="C17" s="1"/>
  <c r="B6"/>
  <c r="B17" s="1"/>
  <c r="A6"/>
  <c r="F6" s="1"/>
  <c r="D5"/>
  <c r="D16" s="1"/>
  <c r="C5"/>
  <c r="H5" s="1"/>
  <c r="B5"/>
  <c r="G5" s="1"/>
  <c r="A5"/>
  <c r="F5" s="1"/>
  <c r="D4"/>
  <c r="D15" s="1"/>
  <c r="C4"/>
  <c r="C15" s="1"/>
  <c r="B4"/>
  <c r="B15" s="1"/>
  <c r="A4"/>
  <c r="F4" s="1"/>
  <c r="D3"/>
  <c r="D14" s="1"/>
  <c r="C3"/>
  <c r="H3" s="1"/>
  <c r="B3"/>
  <c r="G3" s="1"/>
  <c r="A3"/>
  <c r="F3" s="1"/>
  <c r="D2"/>
  <c r="D13" s="1"/>
  <c r="C2"/>
  <c r="C13" s="1"/>
  <c r="B2"/>
  <c r="B13" s="1"/>
  <c r="A2"/>
  <c r="F2" s="1"/>
  <c r="C20" i="56"/>
  <c r="H20" s="1"/>
  <c r="K10"/>
  <c r="B10" s="1"/>
  <c r="A10"/>
  <c r="F10" s="1"/>
  <c r="G9"/>
  <c r="D9"/>
  <c r="D20" s="1"/>
  <c r="C9"/>
  <c r="H9" s="1"/>
  <c r="B9"/>
  <c r="B20" s="1"/>
  <c r="B31" s="1"/>
  <c r="A9"/>
  <c r="F9" s="1"/>
  <c r="D8"/>
  <c r="D19" s="1"/>
  <c r="C8"/>
  <c r="C19" s="1"/>
  <c r="B8"/>
  <c r="B19" s="1"/>
  <c r="A8"/>
  <c r="F8" s="1"/>
  <c r="D7"/>
  <c r="D18" s="1"/>
  <c r="C7"/>
  <c r="H7" s="1"/>
  <c r="B7"/>
  <c r="G7" s="1"/>
  <c r="A7"/>
  <c r="F7" s="1"/>
  <c r="D6"/>
  <c r="D17" s="1"/>
  <c r="C6"/>
  <c r="C17" s="1"/>
  <c r="B6"/>
  <c r="B17" s="1"/>
  <c r="A6"/>
  <c r="F6" s="1"/>
  <c r="D5"/>
  <c r="D16" s="1"/>
  <c r="C5"/>
  <c r="H5" s="1"/>
  <c r="B5"/>
  <c r="G5" s="1"/>
  <c r="A5"/>
  <c r="F5" s="1"/>
  <c r="D4"/>
  <c r="D15" s="1"/>
  <c r="C4"/>
  <c r="C15" s="1"/>
  <c r="B4"/>
  <c r="B15" s="1"/>
  <c r="A4"/>
  <c r="F4" s="1"/>
  <c r="D3"/>
  <c r="D14" s="1"/>
  <c r="C3"/>
  <c r="H3" s="1"/>
  <c r="B3"/>
  <c r="G3" s="1"/>
  <c r="A3"/>
  <c r="F3" s="1"/>
  <c r="D2"/>
  <c r="D13" s="1"/>
  <c r="C2"/>
  <c r="C13" s="1"/>
  <c r="B2"/>
  <c r="B13" s="1"/>
  <c r="A2"/>
  <c r="F2" s="1"/>
  <c r="C20" i="55"/>
  <c r="H20" s="1"/>
  <c r="B20"/>
  <c r="B31" s="1"/>
  <c r="C14"/>
  <c r="H14" s="1"/>
  <c r="K10"/>
  <c r="B10" s="1"/>
  <c r="A10"/>
  <c r="F10" s="1"/>
  <c r="G9"/>
  <c r="D9"/>
  <c r="D20" s="1"/>
  <c r="C9"/>
  <c r="H9" s="1"/>
  <c r="B9"/>
  <c r="A9"/>
  <c r="F9" s="1"/>
  <c r="D8"/>
  <c r="D19" s="1"/>
  <c r="C8"/>
  <c r="C19" s="1"/>
  <c r="B8"/>
  <c r="B19" s="1"/>
  <c r="A8"/>
  <c r="F8" s="1"/>
  <c r="D7"/>
  <c r="D18" s="1"/>
  <c r="C7"/>
  <c r="H7" s="1"/>
  <c r="B7"/>
  <c r="G7" s="1"/>
  <c r="A7"/>
  <c r="F7" s="1"/>
  <c r="D6"/>
  <c r="I6" s="1"/>
  <c r="C6"/>
  <c r="C17" s="1"/>
  <c r="B6"/>
  <c r="B17" s="1"/>
  <c r="A6"/>
  <c r="F6" s="1"/>
  <c r="D5"/>
  <c r="D16" s="1"/>
  <c r="C5"/>
  <c r="H5" s="1"/>
  <c r="B5"/>
  <c r="G5" s="1"/>
  <c r="A5"/>
  <c r="F5" s="1"/>
  <c r="D4"/>
  <c r="I4" s="1"/>
  <c r="C4"/>
  <c r="C15" s="1"/>
  <c r="B4"/>
  <c r="B15" s="1"/>
  <c r="A4"/>
  <c r="F4" s="1"/>
  <c r="D3"/>
  <c r="D14" s="1"/>
  <c r="C3"/>
  <c r="H3" s="1"/>
  <c r="B3"/>
  <c r="G3" s="1"/>
  <c r="A3"/>
  <c r="F3" s="1"/>
  <c r="D2"/>
  <c r="D13" s="1"/>
  <c r="C2"/>
  <c r="C13" s="1"/>
  <c r="B2"/>
  <c r="B13" s="1"/>
  <c r="A2"/>
  <c r="F2" s="1"/>
  <c r="I53" i="53"/>
  <c r="H53"/>
  <c r="D53"/>
  <c r="C53"/>
  <c r="D52"/>
  <c r="I52" s="1"/>
  <c r="C52"/>
  <c r="H52" s="1"/>
  <c r="I51"/>
  <c r="H51"/>
  <c r="D51"/>
  <c r="C51"/>
  <c r="D50"/>
  <c r="I50" s="1"/>
  <c r="C50"/>
  <c r="H50" s="1"/>
  <c r="I49"/>
  <c r="H49"/>
  <c r="D49"/>
  <c r="C49"/>
  <c r="D48"/>
  <c r="I48" s="1"/>
  <c r="C48"/>
  <c r="H48" s="1"/>
  <c r="I47"/>
  <c r="H47"/>
  <c r="D47"/>
  <c r="C47"/>
  <c r="D46"/>
  <c r="I46" s="1"/>
  <c r="C46"/>
  <c r="H46" s="1"/>
  <c r="D20"/>
  <c r="D31" s="1"/>
  <c r="D18"/>
  <c r="D29" s="1"/>
  <c r="D16"/>
  <c r="D27" s="1"/>
  <c r="D14"/>
  <c r="D25" s="1"/>
  <c r="K10"/>
  <c r="B10" s="1"/>
  <c r="G10" s="1"/>
  <c r="F10"/>
  <c r="A10"/>
  <c r="G9"/>
  <c r="D9"/>
  <c r="I9" s="1"/>
  <c r="C9"/>
  <c r="H9" s="1"/>
  <c r="B9"/>
  <c r="B20" s="1"/>
  <c r="A9"/>
  <c r="F9" s="1"/>
  <c r="D8"/>
  <c r="D19" s="1"/>
  <c r="C8"/>
  <c r="H8" s="1"/>
  <c r="B8"/>
  <c r="B19" s="1"/>
  <c r="A8"/>
  <c r="F8" s="1"/>
  <c r="D7"/>
  <c r="I7" s="1"/>
  <c r="C7"/>
  <c r="H7" s="1"/>
  <c r="B7"/>
  <c r="B18" s="1"/>
  <c r="A7"/>
  <c r="F7" s="1"/>
  <c r="D6"/>
  <c r="D17" s="1"/>
  <c r="C6"/>
  <c r="C17" s="1"/>
  <c r="B6"/>
  <c r="B17" s="1"/>
  <c r="A6"/>
  <c r="F6" s="1"/>
  <c r="D5"/>
  <c r="I5" s="1"/>
  <c r="C5"/>
  <c r="H5" s="1"/>
  <c r="B5"/>
  <c r="B16" s="1"/>
  <c r="A5"/>
  <c r="F5" s="1"/>
  <c r="D4"/>
  <c r="D15" s="1"/>
  <c r="C4"/>
  <c r="H4" s="1"/>
  <c r="B4"/>
  <c r="B15" s="1"/>
  <c r="A4"/>
  <c r="F4" s="1"/>
  <c r="D3"/>
  <c r="I3" s="1"/>
  <c r="C3"/>
  <c r="C14" s="1"/>
  <c r="B3"/>
  <c r="B14" s="1"/>
  <c r="A3"/>
  <c r="F3" s="1"/>
  <c r="D2"/>
  <c r="D13" s="1"/>
  <c r="C2"/>
  <c r="C13" s="1"/>
  <c r="B2"/>
  <c r="B13" s="1"/>
  <c r="A2"/>
  <c r="F2" s="1"/>
  <c r="B27" i="52"/>
  <c r="G27" s="1"/>
  <c r="D26"/>
  <c r="I26" s="1"/>
  <c r="B25"/>
  <c r="G25" s="1"/>
  <c r="D24"/>
  <c r="D38" s="1"/>
  <c r="D22"/>
  <c r="I22" s="1"/>
  <c r="B19"/>
  <c r="G19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C25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H7"/>
  <c r="D7"/>
  <c r="D21" s="1"/>
  <c r="C7"/>
  <c r="C21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C17" s="1"/>
  <c r="B3"/>
  <c r="G3" s="1"/>
  <c r="A3"/>
  <c r="F3" s="1"/>
  <c r="D2"/>
  <c r="I2" s="1"/>
  <c r="C2"/>
  <c r="C16" s="1"/>
  <c r="B2"/>
  <c r="B16" s="1"/>
  <c r="A2"/>
  <c r="F2" s="1"/>
  <c r="D27" i="51"/>
  <c r="I27" s="1"/>
  <c r="C27"/>
  <c r="C41" s="1"/>
  <c r="B26"/>
  <c r="G26" s="1"/>
  <c r="D25"/>
  <c r="I25" s="1"/>
  <c r="C25"/>
  <c r="H25" s="1"/>
  <c r="D23"/>
  <c r="I23" s="1"/>
  <c r="D21"/>
  <c r="I21" s="1"/>
  <c r="B18"/>
  <c r="B32" s="1"/>
  <c r="D17"/>
  <c r="I17" s="1"/>
  <c r="D13"/>
  <c r="I13" s="1"/>
  <c r="C13"/>
  <c r="H13" s="1"/>
  <c r="B13"/>
  <c r="G13" s="1"/>
  <c r="A13"/>
  <c r="F13" s="1"/>
  <c r="D12"/>
  <c r="D26" s="1"/>
  <c r="C12"/>
  <c r="C26" s="1"/>
  <c r="B12"/>
  <c r="G12" s="1"/>
  <c r="A12"/>
  <c r="F12" s="1"/>
  <c r="D11"/>
  <c r="I11" s="1"/>
  <c r="C11"/>
  <c r="H11" s="1"/>
  <c r="B11"/>
  <c r="G11" s="1"/>
  <c r="A11"/>
  <c r="F11" s="1"/>
  <c r="D10"/>
  <c r="I10" s="1"/>
  <c r="C10"/>
  <c r="C24" s="1"/>
  <c r="B10"/>
  <c r="G10" s="1"/>
  <c r="A10"/>
  <c r="F10" s="1"/>
  <c r="D9"/>
  <c r="I9" s="1"/>
  <c r="C9"/>
  <c r="H9" s="1"/>
  <c r="B9"/>
  <c r="G9" s="1"/>
  <c r="A9"/>
  <c r="F9" s="1"/>
  <c r="D8"/>
  <c r="D22" s="1"/>
  <c r="C8"/>
  <c r="C22" s="1"/>
  <c r="B8"/>
  <c r="G8" s="1"/>
  <c r="A8"/>
  <c r="F8" s="1"/>
  <c r="D7"/>
  <c r="I7" s="1"/>
  <c r="C7"/>
  <c r="H7" s="1"/>
  <c r="B7"/>
  <c r="G7" s="1"/>
  <c r="A7"/>
  <c r="F7" s="1"/>
  <c r="D6"/>
  <c r="D20" s="1"/>
  <c r="C6"/>
  <c r="C20" s="1"/>
  <c r="B6"/>
  <c r="G6" s="1"/>
  <c r="A6"/>
  <c r="F6" s="1"/>
  <c r="D5"/>
  <c r="I5" s="1"/>
  <c r="C5"/>
  <c r="H5" s="1"/>
  <c r="B5"/>
  <c r="G5" s="1"/>
  <c r="A5"/>
  <c r="F5" s="1"/>
  <c r="D4"/>
  <c r="D18" s="1"/>
  <c r="C4"/>
  <c r="C18" s="1"/>
  <c r="B4"/>
  <c r="G4" s="1"/>
  <c r="A4"/>
  <c r="F4" s="1"/>
  <c r="D3"/>
  <c r="I3" s="1"/>
  <c r="C3"/>
  <c r="H3" s="1"/>
  <c r="B3"/>
  <c r="G3" s="1"/>
  <c r="A3"/>
  <c r="F3" s="1"/>
  <c r="D2"/>
  <c r="D16" s="1"/>
  <c r="C2"/>
  <c r="C16" s="1"/>
  <c r="B2"/>
  <c r="G2" s="1"/>
  <c r="A2"/>
  <c r="F2" s="1"/>
  <c r="C27" i="50"/>
  <c r="H27" s="1"/>
  <c r="B27"/>
  <c r="B41" s="1"/>
  <c r="C25"/>
  <c r="H25" s="1"/>
  <c r="B25"/>
  <c r="G25" s="1"/>
  <c r="C23"/>
  <c r="H23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H8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B27" i="49"/>
  <c r="G27" s="1"/>
  <c r="D26"/>
  <c r="I26" s="1"/>
  <c r="D20"/>
  <c r="I20" s="1"/>
  <c r="B19"/>
  <c r="G19" s="1"/>
  <c r="D18"/>
  <c r="I18" s="1"/>
  <c r="D13"/>
  <c r="D27" s="1"/>
  <c r="C13"/>
  <c r="C27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C25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C27" i="48"/>
  <c r="H27" s="1"/>
  <c r="B27"/>
  <c r="B41" s="1"/>
  <c r="C25"/>
  <c r="H25" s="1"/>
  <c r="B25"/>
  <c r="G25" s="1"/>
  <c r="C23"/>
  <c r="H23" s="1"/>
  <c r="C17"/>
  <c r="H17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47"/>
  <c r="H27" s="1"/>
  <c r="B27"/>
  <c r="G27" s="1"/>
  <c r="C25"/>
  <c r="C39" s="1"/>
  <c r="B25"/>
  <c r="B39" s="1"/>
  <c r="B23"/>
  <c r="G23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D40" i="45"/>
  <c r="I40" s="1"/>
  <c r="B40"/>
  <c r="G40" s="1"/>
  <c r="D38"/>
  <c r="D52" s="1"/>
  <c r="B38"/>
  <c r="B52" s="1"/>
  <c r="D36"/>
  <c r="I36" s="1"/>
  <c r="B36"/>
  <c r="G36" s="1"/>
  <c r="D34"/>
  <c r="D48" s="1"/>
  <c r="B34"/>
  <c r="B48" s="1"/>
  <c r="D32"/>
  <c r="D46" s="1"/>
  <c r="B32"/>
  <c r="B46" s="1"/>
  <c r="J27"/>
  <c r="J41" s="1"/>
  <c r="D27"/>
  <c r="D41" s="1"/>
  <c r="B27"/>
  <c r="B41" s="1"/>
  <c r="I26"/>
  <c r="G26"/>
  <c r="D26"/>
  <c r="B26"/>
  <c r="D25"/>
  <c r="D39" s="1"/>
  <c r="B25"/>
  <c r="B39" s="1"/>
  <c r="I24"/>
  <c r="G24"/>
  <c r="D24"/>
  <c r="B24"/>
  <c r="D23"/>
  <c r="D37" s="1"/>
  <c r="B23"/>
  <c r="B37" s="1"/>
  <c r="I22"/>
  <c r="G22"/>
  <c r="D22"/>
  <c r="B22"/>
  <c r="D21"/>
  <c r="D35" s="1"/>
  <c r="B21"/>
  <c r="B35" s="1"/>
  <c r="I20"/>
  <c r="G20"/>
  <c r="D20"/>
  <c r="B20"/>
  <c r="D19"/>
  <c r="D33" s="1"/>
  <c r="B19"/>
  <c r="B33" s="1"/>
  <c r="I18"/>
  <c r="G18"/>
  <c r="D18"/>
  <c r="B18"/>
  <c r="D17"/>
  <c r="D31" s="1"/>
  <c r="B17"/>
  <c r="B31" s="1"/>
  <c r="J13"/>
  <c r="N13" s="1"/>
  <c r="I13"/>
  <c r="G13"/>
  <c r="D13"/>
  <c r="B13"/>
  <c r="J12"/>
  <c r="J26" s="1"/>
  <c r="I12"/>
  <c r="G12"/>
  <c r="D12"/>
  <c r="B12"/>
  <c r="J11"/>
  <c r="N11" s="1"/>
  <c r="I11"/>
  <c r="G11"/>
  <c r="D11"/>
  <c r="B11"/>
  <c r="J10"/>
  <c r="J24" s="1"/>
  <c r="I10"/>
  <c r="G10"/>
  <c r="D10"/>
  <c r="B10"/>
  <c r="J9"/>
  <c r="N9" s="1"/>
  <c r="I9"/>
  <c r="G9"/>
  <c r="D9"/>
  <c r="B9"/>
  <c r="J8"/>
  <c r="J22" s="1"/>
  <c r="I8"/>
  <c r="G8"/>
  <c r="D8"/>
  <c r="B8"/>
  <c r="J7"/>
  <c r="J21" s="1"/>
  <c r="I7"/>
  <c r="G7"/>
  <c r="D7"/>
  <c r="B7"/>
  <c r="N6"/>
  <c r="J6"/>
  <c r="J20" s="1"/>
  <c r="I6"/>
  <c r="G6"/>
  <c r="D6"/>
  <c r="B6"/>
  <c r="J5"/>
  <c r="J19" s="1"/>
  <c r="I5"/>
  <c r="G5"/>
  <c r="D5"/>
  <c r="B5"/>
  <c r="J4"/>
  <c r="J18" s="1"/>
  <c r="I4"/>
  <c r="G4"/>
  <c r="D4"/>
  <c r="B4"/>
  <c r="J3"/>
  <c r="N3" s="1"/>
  <c r="I3"/>
  <c r="G3"/>
  <c r="D3"/>
  <c r="B3"/>
  <c r="C27" i="44"/>
  <c r="H27" s="1"/>
  <c r="B27"/>
  <c r="G27" s="1"/>
  <c r="C25"/>
  <c r="H25" s="1"/>
  <c r="B25"/>
  <c r="B39" s="1"/>
  <c r="C23"/>
  <c r="H23" s="1"/>
  <c r="B23"/>
  <c r="B37" s="1"/>
  <c r="C21"/>
  <c r="H21" s="1"/>
  <c r="C19"/>
  <c r="H19" s="1"/>
  <c r="B19"/>
  <c r="G19" s="1"/>
  <c r="C17"/>
  <c r="H17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H7"/>
  <c r="D7"/>
  <c r="D21" s="1"/>
  <c r="C7"/>
  <c r="B7"/>
  <c r="G7" s="1"/>
  <c r="A7"/>
  <c r="F7" s="1"/>
  <c r="D6"/>
  <c r="D20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C27" i="43"/>
  <c r="H27" s="1"/>
  <c r="C26"/>
  <c r="H26" s="1"/>
  <c r="C25"/>
  <c r="H25" s="1"/>
  <c r="C19"/>
  <c r="H19" s="1"/>
  <c r="C18"/>
  <c r="H18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42"/>
  <c r="H27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D20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D27" i="41"/>
  <c r="D41" s="1"/>
  <c r="C27"/>
  <c r="C41" s="1"/>
  <c r="H26"/>
  <c r="C26"/>
  <c r="C40" s="1"/>
  <c r="B26"/>
  <c r="B40" s="1"/>
  <c r="D25"/>
  <c r="I25" s="1"/>
  <c r="C25"/>
  <c r="H25" s="1"/>
  <c r="H24"/>
  <c r="C24"/>
  <c r="C38" s="1"/>
  <c r="B24"/>
  <c r="G24" s="1"/>
  <c r="D23"/>
  <c r="I23" s="1"/>
  <c r="C23"/>
  <c r="C37" s="1"/>
  <c r="B18"/>
  <c r="G18" s="1"/>
  <c r="D13"/>
  <c r="I13" s="1"/>
  <c r="C13"/>
  <c r="H13" s="1"/>
  <c r="B13"/>
  <c r="G13" s="1"/>
  <c r="A13"/>
  <c r="F13" s="1"/>
  <c r="D12"/>
  <c r="I12" s="1"/>
  <c r="C12"/>
  <c r="H12" s="1"/>
  <c r="B12"/>
  <c r="G12" s="1"/>
  <c r="A12"/>
  <c r="F12" s="1"/>
  <c r="D11"/>
  <c r="I11" s="1"/>
  <c r="C11"/>
  <c r="H11" s="1"/>
  <c r="B11"/>
  <c r="G11" s="1"/>
  <c r="A11"/>
  <c r="F11" s="1"/>
  <c r="D10"/>
  <c r="D24" s="1"/>
  <c r="C10"/>
  <c r="H10" s="1"/>
  <c r="B10"/>
  <c r="G10" s="1"/>
  <c r="A10"/>
  <c r="F10" s="1"/>
  <c r="D9"/>
  <c r="I9" s="1"/>
  <c r="C9"/>
  <c r="H9" s="1"/>
  <c r="B9"/>
  <c r="G9" s="1"/>
  <c r="A9"/>
  <c r="F9" s="1"/>
  <c r="D8"/>
  <c r="D22" s="1"/>
  <c r="C8"/>
  <c r="H8" s="1"/>
  <c r="B8"/>
  <c r="G8" s="1"/>
  <c r="A8"/>
  <c r="F8" s="1"/>
  <c r="D7"/>
  <c r="I7" s="1"/>
  <c r="C7"/>
  <c r="H7" s="1"/>
  <c r="B7"/>
  <c r="G7" s="1"/>
  <c r="A7"/>
  <c r="F7" s="1"/>
  <c r="D6"/>
  <c r="I6" s="1"/>
  <c r="C6"/>
  <c r="C20" s="1"/>
  <c r="B6"/>
  <c r="G6" s="1"/>
  <c r="A6"/>
  <c r="F6" s="1"/>
  <c r="D5"/>
  <c r="I5" s="1"/>
  <c r="C5"/>
  <c r="H5" s="1"/>
  <c r="B5"/>
  <c r="G5" s="1"/>
  <c r="A5"/>
  <c r="F5" s="1"/>
  <c r="D4"/>
  <c r="I4" s="1"/>
  <c r="C4"/>
  <c r="C18" s="1"/>
  <c r="B4"/>
  <c r="G4" s="1"/>
  <c r="A4"/>
  <c r="F4" s="1"/>
  <c r="D3"/>
  <c r="I3" s="1"/>
  <c r="C3"/>
  <c r="H3" s="1"/>
  <c r="B3"/>
  <c r="G3" s="1"/>
  <c r="A3"/>
  <c r="F3" s="1"/>
  <c r="D2"/>
  <c r="D16" s="1"/>
  <c r="C2"/>
  <c r="C16" s="1"/>
  <c r="B2"/>
  <c r="G2" s="1"/>
  <c r="A2"/>
  <c r="F2" s="1"/>
  <c r="C27" i="40"/>
  <c r="C41" s="1"/>
  <c r="B27"/>
  <c r="B41" s="1"/>
  <c r="C25"/>
  <c r="H25" s="1"/>
  <c r="B25"/>
  <c r="G25" s="1"/>
  <c r="C23"/>
  <c r="H23" s="1"/>
  <c r="C21"/>
  <c r="H21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39"/>
  <c r="C41" s="1"/>
  <c r="C25"/>
  <c r="H25" s="1"/>
  <c r="C23"/>
  <c r="H23" s="1"/>
  <c r="C21"/>
  <c r="H21" s="1"/>
  <c r="C19"/>
  <c r="C33" s="1"/>
  <c r="C17"/>
  <c r="H17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D20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C27" i="38"/>
  <c r="C41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B27" i="37"/>
  <c r="B41" s="1"/>
  <c r="D26"/>
  <c r="D40" s="1"/>
  <c r="B25"/>
  <c r="G25" s="1"/>
  <c r="D24"/>
  <c r="D38" s="1"/>
  <c r="B23"/>
  <c r="G23" s="1"/>
  <c r="D22"/>
  <c r="D36" s="1"/>
  <c r="B21"/>
  <c r="G21" s="1"/>
  <c r="D20"/>
  <c r="D34" s="1"/>
  <c r="B19"/>
  <c r="G19" s="1"/>
  <c r="D18"/>
  <c r="I18" s="1"/>
  <c r="B17"/>
  <c r="B31" s="1"/>
  <c r="D16"/>
  <c r="I16" s="1"/>
  <c r="D13"/>
  <c r="D27" s="1"/>
  <c r="C13"/>
  <c r="C27" s="1"/>
  <c r="B13"/>
  <c r="G13" s="1"/>
  <c r="A13"/>
  <c r="F13" s="1"/>
  <c r="D12"/>
  <c r="I12" s="1"/>
  <c r="C12"/>
  <c r="C26" s="1"/>
  <c r="B12"/>
  <c r="B26" s="1"/>
  <c r="A12"/>
  <c r="F12" s="1"/>
  <c r="H11"/>
  <c r="D11"/>
  <c r="D25" s="1"/>
  <c r="C11"/>
  <c r="C25" s="1"/>
  <c r="B11"/>
  <c r="G11" s="1"/>
  <c r="A11"/>
  <c r="F11" s="1"/>
  <c r="D10"/>
  <c r="I10" s="1"/>
  <c r="C10"/>
  <c r="C24" s="1"/>
  <c r="B10"/>
  <c r="B24" s="1"/>
  <c r="A10"/>
  <c r="F10" s="1"/>
  <c r="D9"/>
  <c r="D23" s="1"/>
  <c r="C9"/>
  <c r="H9" s="1"/>
  <c r="B9"/>
  <c r="G9" s="1"/>
  <c r="A9"/>
  <c r="F9" s="1"/>
  <c r="D8"/>
  <c r="I8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C20" s="1"/>
  <c r="B6"/>
  <c r="B20" s="1"/>
  <c r="A6"/>
  <c r="F6" s="1"/>
  <c r="D5"/>
  <c r="D19" s="1"/>
  <c r="C5"/>
  <c r="H5" s="1"/>
  <c r="B5"/>
  <c r="G5" s="1"/>
  <c r="A5"/>
  <c r="F5" s="1"/>
  <c r="D4"/>
  <c r="I4" s="1"/>
  <c r="C4"/>
  <c r="C18" s="1"/>
  <c r="B4"/>
  <c r="B18" s="1"/>
  <c r="A4"/>
  <c r="F4" s="1"/>
  <c r="D3"/>
  <c r="D17" s="1"/>
  <c r="C3"/>
  <c r="H3" s="1"/>
  <c r="B3"/>
  <c r="G3" s="1"/>
  <c r="A3"/>
  <c r="F3" s="1"/>
  <c r="D2"/>
  <c r="I2" s="1"/>
  <c r="C2"/>
  <c r="C16" s="1"/>
  <c r="B2"/>
  <c r="B16" s="1"/>
  <c r="A2"/>
  <c r="F2" s="1"/>
  <c r="C27" i="36"/>
  <c r="H27" s="1"/>
  <c r="C26"/>
  <c r="H26" s="1"/>
  <c r="C25"/>
  <c r="H25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35"/>
  <c r="C41" s="1"/>
  <c r="C26"/>
  <c r="H26" s="1"/>
  <c r="C25"/>
  <c r="C39" s="1"/>
  <c r="C24"/>
  <c r="H24" s="1"/>
  <c r="C23"/>
  <c r="C37" s="1"/>
  <c r="C22"/>
  <c r="H22" s="1"/>
  <c r="C21"/>
  <c r="C35" s="1"/>
  <c r="C20"/>
  <c r="H20" s="1"/>
  <c r="C19"/>
  <c r="C33" s="1"/>
  <c r="C18"/>
  <c r="H18" s="1"/>
  <c r="C17"/>
  <c r="C31" s="1"/>
  <c r="C16"/>
  <c r="H16" s="1"/>
  <c r="C15"/>
  <c r="C2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34"/>
  <c r="H27" s="1"/>
  <c r="B27"/>
  <c r="G27" s="1"/>
  <c r="C25"/>
  <c r="H25" s="1"/>
  <c r="B25"/>
  <c r="G25" s="1"/>
  <c r="C23"/>
  <c r="H23" s="1"/>
  <c r="C21"/>
  <c r="H21" s="1"/>
  <c r="C19"/>
  <c r="H19" s="1"/>
  <c r="C17"/>
  <c r="H17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B21" s="1"/>
  <c r="A7"/>
  <c r="F7" s="1"/>
  <c r="D6"/>
  <c r="D20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G6" i="33"/>
  <c r="D27"/>
  <c r="I27" s="1"/>
  <c r="C27"/>
  <c r="H27" s="1"/>
  <c r="C19"/>
  <c r="H19" s="1"/>
  <c r="D13"/>
  <c r="I13" s="1"/>
  <c r="C13"/>
  <c r="H13" s="1"/>
  <c r="B13"/>
  <c r="G13" s="1"/>
  <c r="A13"/>
  <c r="F13" s="1"/>
  <c r="D12"/>
  <c r="D26" s="1"/>
  <c r="C12"/>
  <c r="C26" s="1"/>
  <c r="B12"/>
  <c r="G12" s="1"/>
  <c r="A12"/>
  <c r="F12" s="1"/>
  <c r="D11"/>
  <c r="I11" s="1"/>
  <c r="C11"/>
  <c r="H11" s="1"/>
  <c r="B11"/>
  <c r="G11" s="1"/>
  <c r="A11"/>
  <c r="F11" s="1"/>
  <c r="D10"/>
  <c r="D24" s="1"/>
  <c r="C10"/>
  <c r="C24" s="1"/>
  <c r="B10"/>
  <c r="G10" s="1"/>
  <c r="A10"/>
  <c r="F10" s="1"/>
  <c r="D9"/>
  <c r="I9" s="1"/>
  <c r="C9"/>
  <c r="H9" s="1"/>
  <c r="B9"/>
  <c r="G9" s="1"/>
  <c r="A9"/>
  <c r="F9" s="1"/>
  <c r="D8"/>
  <c r="D22" s="1"/>
  <c r="C8"/>
  <c r="C22" s="1"/>
  <c r="B8"/>
  <c r="G8" s="1"/>
  <c r="A8"/>
  <c r="F8" s="1"/>
  <c r="D7"/>
  <c r="I7" s="1"/>
  <c r="C7"/>
  <c r="H7" s="1"/>
  <c r="B7"/>
  <c r="G7" s="1"/>
  <c r="A7"/>
  <c r="F7" s="1"/>
  <c r="D6"/>
  <c r="D20" s="1"/>
  <c r="C6"/>
  <c r="C20" s="1"/>
  <c r="B6"/>
  <c r="A6"/>
  <c r="F6" s="1"/>
  <c r="D5"/>
  <c r="I5" s="1"/>
  <c r="C5"/>
  <c r="H5" s="1"/>
  <c r="B5"/>
  <c r="G5" s="1"/>
  <c r="A5"/>
  <c r="F5" s="1"/>
  <c r="D4"/>
  <c r="D18" s="1"/>
  <c r="C4"/>
  <c r="C18" s="1"/>
  <c r="B4"/>
  <c r="G4" s="1"/>
  <c r="A4"/>
  <c r="F4" s="1"/>
  <c r="D3"/>
  <c r="I3" s="1"/>
  <c r="C3"/>
  <c r="H3" s="1"/>
  <c r="B3"/>
  <c r="G3" s="1"/>
  <c r="A3"/>
  <c r="F3" s="1"/>
  <c r="D2"/>
  <c r="D16" s="1"/>
  <c r="C2"/>
  <c r="C16" s="1"/>
  <c r="B2"/>
  <c r="G2" s="1"/>
  <c r="A2"/>
  <c r="F2" s="1"/>
  <c r="D27" i="32"/>
  <c r="D41" s="1"/>
  <c r="C27"/>
  <c r="H27" s="1"/>
  <c r="B26"/>
  <c r="B40" s="1"/>
  <c r="D25"/>
  <c r="I25" s="1"/>
  <c r="C25"/>
  <c r="H25" s="1"/>
  <c r="D23"/>
  <c r="D37" s="1"/>
  <c r="C17"/>
  <c r="H17" s="1"/>
  <c r="D13"/>
  <c r="I13" s="1"/>
  <c r="C13"/>
  <c r="H13" s="1"/>
  <c r="B13"/>
  <c r="G13" s="1"/>
  <c r="A13"/>
  <c r="F13" s="1"/>
  <c r="D12"/>
  <c r="D26" s="1"/>
  <c r="C12"/>
  <c r="C26" s="1"/>
  <c r="B12"/>
  <c r="G12" s="1"/>
  <c r="A12"/>
  <c r="F12" s="1"/>
  <c r="D11"/>
  <c r="I11" s="1"/>
  <c r="C11"/>
  <c r="H11" s="1"/>
  <c r="B11"/>
  <c r="G11" s="1"/>
  <c r="A11"/>
  <c r="F11" s="1"/>
  <c r="D10"/>
  <c r="D24" s="1"/>
  <c r="C10"/>
  <c r="C24" s="1"/>
  <c r="B10"/>
  <c r="G10" s="1"/>
  <c r="A10"/>
  <c r="F10" s="1"/>
  <c r="D9"/>
  <c r="I9" s="1"/>
  <c r="C9"/>
  <c r="H9" s="1"/>
  <c r="B9"/>
  <c r="G9" s="1"/>
  <c r="A9"/>
  <c r="F9" s="1"/>
  <c r="D8"/>
  <c r="D22" s="1"/>
  <c r="C8"/>
  <c r="C22" s="1"/>
  <c r="B8"/>
  <c r="G8" s="1"/>
  <c r="A8"/>
  <c r="F8" s="1"/>
  <c r="I7"/>
  <c r="D7"/>
  <c r="D21" s="1"/>
  <c r="I21" s="1"/>
  <c r="C7"/>
  <c r="H7" s="1"/>
  <c r="B7"/>
  <c r="G7" s="1"/>
  <c r="A7"/>
  <c r="F7" s="1"/>
  <c r="D6"/>
  <c r="D20" s="1"/>
  <c r="C6"/>
  <c r="C20" s="1"/>
  <c r="B6"/>
  <c r="G6" s="1"/>
  <c r="A6"/>
  <c r="F6" s="1"/>
  <c r="D5"/>
  <c r="I5" s="1"/>
  <c r="C5"/>
  <c r="H5" s="1"/>
  <c r="B5"/>
  <c r="G5" s="1"/>
  <c r="A5"/>
  <c r="F5" s="1"/>
  <c r="D4"/>
  <c r="D18" s="1"/>
  <c r="C4"/>
  <c r="C18" s="1"/>
  <c r="B4"/>
  <c r="G4" s="1"/>
  <c r="A4"/>
  <c r="F4" s="1"/>
  <c r="D3"/>
  <c r="I3" s="1"/>
  <c r="C3"/>
  <c r="H3" s="1"/>
  <c r="B3"/>
  <c r="G3" s="1"/>
  <c r="A3"/>
  <c r="F3" s="1"/>
  <c r="D2"/>
  <c r="D16" s="1"/>
  <c r="C2"/>
  <c r="C16" s="1"/>
  <c r="B2"/>
  <c r="G2" s="1"/>
  <c r="A2"/>
  <c r="F2" s="1"/>
  <c r="B23" i="31"/>
  <c r="G23" s="1"/>
  <c r="D13"/>
  <c r="D27" s="1"/>
  <c r="C13"/>
  <c r="H13" s="1"/>
  <c r="B13"/>
  <c r="G13" s="1"/>
  <c r="A13"/>
  <c r="F13" s="1"/>
  <c r="D12"/>
  <c r="D26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D20" s="1"/>
  <c r="C6"/>
  <c r="C20" s="1"/>
  <c r="B6"/>
  <c r="B20" s="1"/>
  <c r="A6"/>
  <c r="F6" s="1"/>
  <c r="D5"/>
  <c r="D19" s="1"/>
  <c r="C5"/>
  <c r="H5" s="1"/>
  <c r="B5"/>
  <c r="G5" s="1"/>
  <c r="A5"/>
  <c r="F5" s="1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C16" s="1"/>
  <c r="B2"/>
  <c r="B16" s="1"/>
  <c r="A2"/>
  <c r="F2" s="1"/>
  <c r="C27" i="30"/>
  <c r="H27" s="1"/>
  <c r="B27"/>
  <c r="B41" s="1"/>
  <c r="C25"/>
  <c r="H25" s="1"/>
  <c r="B25"/>
  <c r="G25" s="1"/>
  <c r="B23"/>
  <c r="B37" s="1"/>
  <c r="C17"/>
  <c r="H17" s="1"/>
  <c r="D13"/>
  <c r="D27" s="1"/>
  <c r="C13"/>
  <c r="H13" s="1"/>
  <c r="B13"/>
  <c r="G13" s="1"/>
  <c r="A13"/>
  <c r="F13" s="1"/>
  <c r="D12"/>
  <c r="I12" s="1"/>
  <c r="C12"/>
  <c r="C26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H4"/>
  <c r="D4"/>
  <c r="D18" s="1"/>
  <c r="C4"/>
  <c r="C18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D27" i="28"/>
  <c r="D41" s="1"/>
  <c r="B27"/>
  <c r="B41" s="1"/>
  <c r="D26"/>
  <c r="I26" s="1"/>
  <c r="B26"/>
  <c r="B40" s="1"/>
  <c r="D25"/>
  <c r="D39" s="1"/>
  <c r="B25"/>
  <c r="B39" s="1"/>
  <c r="I24"/>
  <c r="D24"/>
  <c r="D38" s="1"/>
  <c r="D52" s="1"/>
  <c r="B24"/>
  <c r="B38" s="1"/>
  <c r="D23"/>
  <c r="D37" s="1"/>
  <c r="B23"/>
  <c r="B37" s="1"/>
  <c r="I22"/>
  <c r="D22"/>
  <c r="D36" s="1"/>
  <c r="D50" s="1"/>
  <c r="B22"/>
  <c r="B36" s="1"/>
  <c r="D21"/>
  <c r="D35" s="1"/>
  <c r="B21"/>
  <c r="B35" s="1"/>
  <c r="D20"/>
  <c r="D34" s="1"/>
  <c r="D48" s="1"/>
  <c r="B20"/>
  <c r="B34" s="1"/>
  <c r="D19"/>
  <c r="D33" s="1"/>
  <c r="B19"/>
  <c r="B33" s="1"/>
  <c r="D18"/>
  <c r="I18" s="1"/>
  <c r="B18"/>
  <c r="B32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51" i="27"/>
  <c r="D41"/>
  <c r="I41" s="1"/>
  <c r="B40"/>
  <c r="G46" s="1"/>
  <c r="D39"/>
  <c r="I39" s="1"/>
  <c r="B38"/>
  <c r="B52" s="1"/>
  <c r="D37"/>
  <c r="I37" s="1"/>
  <c r="B36"/>
  <c r="B50" s="1"/>
  <c r="D35"/>
  <c r="I35" s="1"/>
  <c r="B34"/>
  <c r="B48" s="1"/>
  <c r="D33"/>
  <c r="D47" s="1"/>
  <c r="B32"/>
  <c r="B46" s="1"/>
  <c r="D31"/>
  <c r="D45" s="1"/>
  <c r="I27"/>
  <c r="D27"/>
  <c r="B27"/>
  <c r="B41" s="1"/>
  <c r="G26"/>
  <c r="D26"/>
  <c r="D40" s="1"/>
  <c r="B26"/>
  <c r="I25"/>
  <c r="D25"/>
  <c r="B25"/>
  <c r="B39" s="1"/>
  <c r="G24"/>
  <c r="D24"/>
  <c r="D38" s="1"/>
  <c r="B24"/>
  <c r="I23"/>
  <c r="D23"/>
  <c r="B23"/>
  <c r="B37" s="1"/>
  <c r="G22"/>
  <c r="D22"/>
  <c r="D36" s="1"/>
  <c r="B22"/>
  <c r="I21"/>
  <c r="D21"/>
  <c r="B21"/>
  <c r="B35" s="1"/>
  <c r="G20"/>
  <c r="D20"/>
  <c r="D34" s="1"/>
  <c r="B20"/>
  <c r="I19"/>
  <c r="D19"/>
  <c r="B19"/>
  <c r="B33" s="1"/>
  <c r="G18"/>
  <c r="D18"/>
  <c r="D32" s="1"/>
  <c r="B18"/>
  <c r="I17"/>
  <c r="D17"/>
  <c r="B17"/>
  <c r="B31" s="1"/>
  <c r="J13"/>
  <c r="N13" s="1"/>
  <c r="I13"/>
  <c r="G13"/>
  <c r="D13"/>
  <c r="B13"/>
  <c r="J12"/>
  <c r="N12" s="1"/>
  <c r="I12"/>
  <c r="G12"/>
  <c r="D12"/>
  <c r="B12"/>
  <c r="J11"/>
  <c r="J25" s="1"/>
  <c r="N25" s="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J17" s="1"/>
  <c r="N17" s="1"/>
  <c r="I3"/>
  <c r="G3"/>
  <c r="D3"/>
  <c r="B3"/>
  <c r="C27" i="26"/>
  <c r="H27" s="1"/>
  <c r="C26"/>
  <c r="H26" s="1"/>
  <c r="C25"/>
  <c r="H25" s="1"/>
  <c r="C24"/>
  <c r="H24" s="1"/>
  <c r="C23"/>
  <c r="H23" s="1"/>
  <c r="C22"/>
  <c r="H22" s="1"/>
  <c r="C21"/>
  <c r="H21" s="1"/>
  <c r="C20"/>
  <c r="H20" s="1"/>
  <c r="C19"/>
  <c r="H19" s="1"/>
  <c r="C18"/>
  <c r="H18" s="1"/>
  <c r="C17"/>
  <c r="H17" s="1"/>
  <c r="C16"/>
  <c r="H16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25"/>
  <c r="C41" s="1"/>
  <c r="B27"/>
  <c r="B41" s="1"/>
  <c r="C25"/>
  <c r="H25" s="1"/>
  <c r="B25"/>
  <c r="G25" s="1"/>
  <c r="C23"/>
  <c r="H23" s="1"/>
  <c r="B23"/>
  <c r="B37" s="1"/>
  <c r="C21"/>
  <c r="H21" s="1"/>
  <c r="B21"/>
  <c r="G21" s="1"/>
  <c r="C19"/>
  <c r="C33" s="1"/>
  <c r="B19"/>
  <c r="B33" s="1"/>
  <c r="C17"/>
  <c r="H17" s="1"/>
  <c r="B17"/>
  <c r="G17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C24" s="1"/>
  <c r="B10"/>
  <c r="B24" s="1"/>
  <c r="A10"/>
  <c r="F10" s="1"/>
  <c r="D9"/>
  <c r="D23" s="1"/>
  <c r="C9"/>
  <c r="H9" s="1"/>
  <c r="B9"/>
  <c r="G9" s="1"/>
  <c r="A9"/>
  <c r="F9" s="1"/>
  <c r="D8"/>
  <c r="D22" s="1"/>
  <c r="C8"/>
  <c r="C22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C27" i="21"/>
  <c r="H27" s="1"/>
  <c r="D13"/>
  <c r="D27" s="1"/>
  <c r="C13"/>
  <c r="H13" s="1"/>
  <c r="B13"/>
  <c r="G13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G9" s="1"/>
  <c r="A9"/>
  <c r="F9" s="1"/>
  <c r="D8"/>
  <c r="D22" s="1"/>
  <c r="C8"/>
  <c r="H8" s="1"/>
  <c r="B8"/>
  <c r="B22" s="1"/>
  <c r="A8"/>
  <c r="F8" s="1"/>
  <c r="D7"/>
  <c r="D21" s="1"/>
  <c r="C7"/>
  <c r="H7" s="1"/>
  <c r="B7"/>
  <c r="G7" s="1"/>
  <c r="A7"/>
  <c r="F7" s="1"/>
  <c r="D6"/>
  <c r="D20" s="1"/>
  <c r="C6"/>
  <c r="H6" s="1"/>
  <c r="B6"/>
  <c r="B20" s="1"/>
  <c r="A6"/>
  <c r="F6" s="1"/>
  <c r="D5"/>
  <c r="D19" s="1"/>
  <c r="C5"/>
  <c r="H5" s="1"/>
  <c r="B5"/>
  <c r="G5" s="1"/>
  <c r="A5"/>
  <c r="F5" s="1"/>
  <c r="D4"/>
  <c r="D18" s="1"/>
  <c r="C4"/>
  <c r="H4" s="1"/>
  <c r="B4"/>
  <c r="B18" s="1"/>
  <c r="A4"/>
  <c r="F4" s="1"/>
  <c r="D3"/>
  <c r="D17" s="1"/>
  <c r="C3"/>
  <c r="H3" s="1"/>
  <c r="B3"/>
  <c r="G3" s="1"/>
  <c r="A3"/>
  <c r="F3" s="1"/>
  <c r="D2"/>
  <c r="D16" s="1"/>
  <c r="C2"/>
  <c r="H2" s="1"/>
  <c r="B2"/>
  <c r="B16" s="1"/>
  <c r="A2"/>
  <c r="F2" s="1"/>
  <c r="J4" i="20"/>
  <c r="D25" i="24"/>
  <c r="I25" s="1"/>
  <c r="C25"/>
  <c r="C38" s="1"/>
  <c r="H24"/>
  <c r="C24"/>
  <c r="C37" s="1"/>
  <c r="C23"/>
  <c r="H23" s="1"/>
  <c r="H22"/>
  <c r="C22"/>
  <c r="C35" s="1"/>
  <c r="C21"/>
  <c r="C34" s="1"/>
  <c r="H20"/>
  <c r="C20"/>
  <c r="C33" s="1"/>
  <c r="B20"/>
  <c r="B33" s="1"/>
  <c r="C19"/>
  <c r="H19" s="1"/>
  <c r="H18"/>
  <c r="C18"/>
  <c r="C31" s="1"/>
  <c r="C17"/>
  <c r="C30" s="1"/>
  <c r="H16"/>
  <c r="C16"/>
  <c r="C29" s="1"/>
  <c r="B16"/>
  <c r="G16" s="1"/>
  <c r="C15"/>
  <c r="H15" s="1"/>
  <c r="H14"/>
  <c r="C14"/>
  <c r="C27" s="1"/>
  <c r="D12"/>
  <c r="I12" s="1"/>
  <c r="C12"/>
  <c r="H12" s="1"/>
  <c r="B12"/>
  <c r="G12" s="1"/>
  <c r="A12"/>
  <c r="F12" s="1"/>
  <c r="D11"/>
  <c r="I11" s="1"/>
  <c r="C11"/>
  <c r="H11" s="1"/>
  <c r="B11"/>
  <c r="G11" s="1"/>
  <c r="A11"/>
  <c r="F11" s="1"/>
  <c r="D10"/>
  <c r="I10" s="1"/>
  <c r="C10"/>
  <c r="H10" s="1"/>
  <c r="B10"/>
  <c r="G10" s="1"/>
  <c r="A10"/>
  <c r="F10" s="1"/>
  <c r="D9"/>
  <c r="D22" s="1"/>
  <c r="C9"/>
  <c r="H9" s="1"/>
  <c r="B9"/>
  <c r="G9" s="1"/>
  <c r="A9"/>
  <c r="F9" s="1"/>
  <c r="D8"/>
  <c r="I8" s="1"/>
  <c r="C8"/>
  <c r="H8" s="1"/>
  <c r="B8"/>
  <c r="G8" s="1"/>
  <c r="A8"/>
  <c r="F8" s="1"/>
  <c r="D7"/>
  <c r="D20" s="1"/>
  <c r="C7"/>
  <c r="H7" s="1"/>
  <c r="B7"/>
  <c r="G7" s="1"/>
  <c r="A7"/>
  <c r="F7" s="1"/>
  <c r="D6"/>
  <c r="I6" s="1"/>
  <c r="C6"/>
  <c r="H6" s="1"/>
  <c r="B6"/>
  <c r="G6" s="1"/>
  <c r="A6"/>
  <c r="F6" s="1"/>
  <c r="D5"/>
  <c r="D18" s="1"/>
  <c r="C5"/>
  <c r="H5" s="1"/>
  <c r="B5"/>
  <c r="G5" s="1"/>
  <c r="A5"/>
  <c r="F5" s="1"/>
  <c r="D4"/>
  <c r="I4" s="1"/>
  <c r="C4"/>
  <c r="H4" s="1"/>
  <c r="B4"/>
  <c r="G4" s="1"/>
  <c r="A4"/>
  <c r="F4" s="1"/>
  <c r="D3"/>
  <c r="D16" s="1"/>
  <c r="C3"/>
  <c r="H3" s="1"/>
  <c r="B3"/>
  <c r="G3" s="1"/>
  <c r="A3"/>
  <c r="F3" s="1"/>
  <c r="D2"/>
  <c r="I2" s="1"/>
  <c r="C2"/>
  <c r="H2" s="1"/>
  <c r="B2"/>
  <c r="G2" s="1"/>
  <c r="A2"/>
  <c r="F2" s="1"/>
  <c r="D1"/>
  <c r="I1" s="1"/>
  <c r="C1"/>
  <c r="H1" s="1"/>
  <c r="B1"/>
  <c r="G1" s="1"/>
  <c r="A1"/>
  <c r="F1" s="1"/>
  <c r="B40" i="23"/>
  <c r="G46" s="1"/>
  <c r="B32"/>
  <c r="B46" s="1"/>
  <c r="D27"/>
  <c r="D41" s="1"/>
  <c r="B27"/>
  <c r="B41" s="1"/>
  <c r="G26"/>
  <c r="D26"/>
  <c r="D40" s="1"/>
  <c r="B26"/>
  <c r="J25"/>
  <c r="N25" s="1"/>
  <c r="I25"/>
  <c r="D25"/>
  <c r="D39" s="1"/>
  <c r="B25"/>
  <c r="B39" s="1"/>
  <c r="D24"/>
  <c r="D38" s="1"/>
  <c r="B24"/>
  <c r="G24" s="1"/>
  <c r="D23"/>
  <c r="D37" s="1"/>
  <c r="B23"/>
  <c r="B37" s="1"/>
  <c r="G22"/>
  <c r="D22"/>
  <c r="D36" s="1"/>
  <c r="B22"/>
  <c r="B36" s="1"/>
  <c r="B50" s="1"/>
  <c r="I21"/>
  <c r="D21"/>
  <c r="D35" s="1"/>
  <c r="B21"/>
  <c r="B35" s="1"/>
  <c r="D20"/>
  <c r="D34" s="1"/>
  <c r="B20"/>
  <c r="B34" s="1"/>
  <c r="B48" s="1"/>
  <c r="I19"/>
  <c r="D19"/>
  <c r="D33" s="1"/>
  <c r="B19"/>
  <c r="B33" s="1"/>
  <c r="G18"/>
  <c r="D18"/>
  <c r="D32" s="1"/>
  <c r="B18"/>
  <c r="I17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27" i="19"/>
  <c r="D41" s="1"/>
  <c r="B27"/>
  <c r="B41" s="1"/>
  <c r="I26"/>
  <c r="G26"/>
  <c r="D26"/>
  <c r="D40" s="1"/>
  <c r="B26"/>
  <c r="B40" s="1"/>
  <c r="D25"/>
  <c r="D39" s="1"/>
  <c r="B25"/>
  <c r="B39" s="1"/>
  <c r="I24"/>
  <c r="G24"/>
  <c r="D24"/>
  <c r="D38" s="1"/>
  <c r="B24"/>
  <c r="B38" s="1"/>
  <c r="D23"/>
  <c r="D37" s="1"/>
  <c r="B23"/>
  <c r="B37" s="1"/>
  <c r="I22"/>
  <c r="G22"/>
  <c r="D22"/>
  <c r="D36" s="1"/>
  <c r="B22"/>
  <c r="B36" s="1"/>
  <c r="D21"/>
  <c r="D35" s="1"/>
  <c r="B21"/>
  <c r="B35" s="1"/>
  <c r="I20"/>
  <c r="G20"/>
  <c r="D20"/>
  <c r="D34" s="1"/>
  <c r="B20"/>
  <c r="B34" s="1"/>
  <c r="D19"/>
  <c r="D33" s="1"/>
  <c r="B19"/>
  <c r="B33" s="1"/>
  <c r="I18"/>
  <c r="G18"/>
  <c r="D18"/>
  <c r="D32" s="1"/>
  <c r="B18"/>
  <c r="B32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B39" i="20"/>
  <c r="G45" s="1"/>
  <c r="B31"/>
  <c r="B45" s="1"/>
  <c r="G27"/>
  <c r="D27"/>
  <c r="D41" s="1"/>
  <c r="B27"/>
  <c r="B41" s="1"/>
  <c r="G47" s="1"/>
  <c r="J26"/>
  <c r="N26" s="1"/>
  <c r="I26"/>
  <c r="D26"/>
  <c r="D40" s="1"/>
  <c r="B26"/>
  <c r="B40" s="1"/>
  <c r="G25"/>
  <c r="D25"/>
  <c r="D39" s="1"/>
  <c r="B25"/>
  <c r="I24"/>
  <c r="D24"/>
  <c r="D38" s="1"/>
  <c r="B24"/>
  <c r="B38" s="1"/>
  <c r="D23"/>
  <c r="D37" s="1"/>
  <c r="B23"/>
  <c r="G23" s="1"/>
  <c r="I22"/>
  <c r="D22"/>
  <c r="D36" s="1"/>
  <c r="B22"/>
  <c r="B36" s="1"/>
  <c r="D21"/>
  <c r="D35" s="1"/>
  <c r="B21"/>
  <c r="B35" s="1"/>
  <c r="B49" s="1"/>
  <c r="I20"/>
  <c r="D20"/>
  <c r="D34" s="1"/>
  <c r="B20"/>
  <c r="B34" s="1"/>
  <c r="G19"/>
  <c r="D19"/>
  <c r="D33" s="1"/>
  <c r="B19"/>
  <c r="B33" s="1"/>
  <c r="B47" s="1"/>
  <c r="D18"/>
  <c r="D32" s="1"/>
  <c r="B18"/>
  <c r="B32" s="1"/>
  <c r="G17"/>
  <c r="D17"/>
  <c r="D31" s="1"/>
  <c r="B17"/>
  <c r="J13"/>
  <c r="N13" s="1"/>
  <c r="I13"/>
  <c r="G13"/>
  <c r="D13"/>
  <c r="B13"/>
  <c r="N12"/>
  <c r="J12"/>
  <c r="I12"/>
  <c r="G12"/>
  <c r="D12"/>
  <c r="B12"/>
  <c r="J11"/>
  <c r="N11" s="1"/>
  <c r="I11"/>
  <c r="G11"/>
  <c r="D11"/>
  <c r="B11"/>
  <c r="N10"/>
  <c r="J10"/>
  <c r="J24" s="1"/>
  <c r="N24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J20" s="1"/>
  <c r="N20" s="1"/>
  <c r="I6"/>
  <c r="G6"/>
  <c r="D6"/>
  <c r="B6"/>
  <c r="J5"/>
  <c r="N5" s="1"/>
  <c r="I5"/>
  <c r="G5"/>
  <c r="D5"/>
  <c r="B5"/>
  <c r="I4"/>
  <c r="G4"/>
  <c r="D4"/>
  <c r="B4"/>
  <c r="J3"/>
  <c r="N3" s="1"/>
  <c r="I3"/>
  <c r="G3"/>
  <c r="D3"/>
  <c r="B3"/>
  <c r="B14" i="59" l="1"/>
  <c r="B25" s="1"/>
  <c r="G25" s="1"/>
  <c r="B18"/>
  <c r="B29" s="1"/>
  <c r="B40" s="1"/>
  <c r="B16"/>
  <c r="B27" s="1"/>
  <c r="B38" s="1"/>
  <c r="H13"/>
  <c r="C24"/>
  <c r="H15"/>
  <c r="C26"/>
  <c r="H17"/>
  <c r="C28"/>
  <c r="H19"/>
  <c r="C30"/>
  <c r="B21"/>
  <c r="G10"/>
  <c r="G13"/>
  <c r="B24"/>
  <c r="B26"/>
  <c r="G15"/>
  <c r="B28"/>
  <c r="G17"/>
  <c r="B30"/>
  <c r="G19"/>
  <c r="G27"/>
  <c r="B42"/>
  <c r="G31"/>
  <c r="H25"/>
  <c r="C36"/>
  <c r="H29"/>
  <c r="C40"/>
  <c r="I14"/>
  <c r="D25"/>
  <c r="D26"/>
  <c r="I15"/>
  <c r="D27"/>
  <c r="I16"/>
  <c r="I18"/>
  <c r="D29"/>
  <c r="D30"/>
  <c r="I19"/>
  <c r="D31"/>
  <c r="I20"/>
  <c r="I8"/>
  <c r="I9"/>
  <c r="D13"/>
  <c r="H14"/>
  <c r="D17"/>
  <c r="H18"/>
  <c r="H2"/>
  <c r="H4"/>
  <c r="H6"/>
  <c r="H8"/>
  <c r="G20"/>
  <c r="C27"/>
  <c r="C31"/>
  <c r="I4"/>
  <c r="I5"/>
  <c r="I7"/>
  <c r="G2"/>
  <c r="G4"/>
  <c r="G6"/>
  <c r="G8"/>
  <c r="B16" i="58"/>
  <c r="B27" s="1"/>
  <c r="G27" s="1"/>
  <c r="B14"/>
  <c r="B25" s="1"/>
  <c r="G25" s="1"/>
  <c r="G19"/>
  <c r="B30"/>
  <c r="B38"/>
  <c r="H13"/>
  <c r="C24"/>
  <c r="H15"/>
  <c r="C26"/>
  <c r="H17"/>
  <c r="C28"/>
  <c r="H19"/>
  <c r="C30"/>
  <c r="B21"/>
  <c r="G10"/>
  <c r="B42"/>
  <c r="G31"/>
  <c r="B24"/>
  <c r="G13"/>
  <c r="B26"/>
  <c r="G15"/>
  <c r="G17"/>
  <c r="B28"/>
  <c r="B40"/>
  <c r="G29"/>
  <c r="D24"/>
  <c r="I13"/>
  <c r="I14"/>
  <c r="D25"/>
  <c r="D26"/>
  <c r="I15"/>
  <c r="D27"/>
  <c r="I16"/>
  <c r="D28"/>
  <c r="I17"/>
  <c r="D29"/>
  <c r="I18"/>
  <c r="D30"/>
  <c r="I19"/>
  <c r="D31"/>
  <c r="I20"/>
  <c r="I7"/>
  <c r="I8"/>
  <c r="C14"/>
  <c r="C16"/>
  <c r="C18"/>
  <c r="C20"/>
  <c r="I2"/>
  <c r="I3"/>
  <c r="I6"/>
  <c r="H2"/>
  <c r="H4"/>
  <c r="H6"/>
  <c r="H8"/>
  <c r="G16"/>
  <c r="G18"/>
  <c r="G20"/>
  <c r="I4"/>
  <c r="I5"/>
  <c r="I9"/>
  <c r="G2"/>
  <c r="G4"/>
  <c r="G6"/>
  <c r="G8"/>
  <c r="B24" i="57"/>
  <c r="G13"/>
  <c r="G15"/>
  <c r="B26"/>
  <c r="G17"/>
  <c r="B28"/>
  <c r="G19"/>
  <c r="B30"/>
  <c r="B31"/>
  <c r="G20"/>
  <c r="H29"/>
  <c r="C40"/>
  <c r="B21"/>
  <c r="G10"/>
  <c r="H27"/>
  <c r="C38"/>
  <c r="H13"/>
  <c r="C24"/>
  <c r="H15"/>
  <c r="C26"/>
  <c r="H17"/>
  <c r="C28"/>
  <c r="H19"/>
  <c r="C30"/>
  <c r="H31"/>
  <c r="C42"/>
  <c r="D24"/>
  <c r="I13"/>
  <c r="D25"/>
  <c r="I14"/>
  <c r="D26"/>
  <c r="I15"/>
  <c r="D27"/>
  <c r="I16"/>
  <c r="D28"/>
  <c r="I17"/>
  <c r="D29"/>
  <c r="I18"/>
  <c r="D30"/>
  <c r="I19"/>
  <c r="D31"/>
  <c r="I20"/>
  <c r="H25"/>
  <c r="C36"/>
  <c r="I2"/>
  <c r="I3"/>
  <c r="I4"/>
  <c r="I5"/>
  <c r="I6"/>
  <c r="I7"/>
  <c r="I8"/>
  <c r="I9"/>
  <c r="B14"/>
  <c r="H14"/>
  <c r="B16"/>
  <c r="H16"/>
  <c r="B18"/>
  <c r="H18"/>
  <c r="H20"/>
  <c r="H2"/>
  <c r="H4"/>
  <c r="H6"/>
  <c r="H8"/>
  <c r="G2"/>
  <c r="G4"/>
  <c r="G6"/>
  <c r="G8"/>
  <c r="C18" i="56"/>
  <c r="C29" s="1"/>
  <c r="C40" s="1"/>
  <c r="C16"/>
  <c r="H16" s="1"/>
  <c r="C14"/>
  <c r="C25" s="1"/>
  <c r="H25" s="1"/>
  <c r="B18"/>
  <c r="B29" s="1"/>
  <c r="G29" s="1"/>
  <c r="B16"/>
  <c r="B27" s="1"/>
  <c r="G27" s="1"/>
  <c r="B14"/>
  <c r="B25" s="1"/>
  <c r="B36" s="1"/>
  <c r="H13"/>
  <c r="C24"/>
  <c r="H15"/>
  <c r="C26"/>
  <c r="H17"/>
  <c r="C28"/>
  <c r="H19"/>
  <c r="C30"/>
  <c r="B21"/>
  <c r="G10"/>
  <c r="B24"/>
  <c r="G13"/>
  <c r="B26"/>
  <c r="G15"/>
  <c r="B28"/>
  <c r="G17"/>
  <c r="B30"/>
  <c r="G19"/>
  <c r="B42"/>
  <c r="G31"/>
  <c r="H29"/>
  <c r="D24"/>
  <c r="I13"/>
  <c r="D25"/>
  <c r="I14"/>
  <c r="D26"/>
  <c r="I15"/>
  <c r="D27"/>
  <c r="I16"/>
  <c r="D28"/>
  <c r="I17"/>
  <c r="D29"/>
  <c r="I18"/>
  <c r="D30"/>
  <c r="I19"/>
  <c r="D31"/>
  <c r="I20"/>
  <c r="G25"/>
  <c r="B40"/>
  <c r="I2"/>
  <c r="I3"/>
  <c r="I4"/>
  <c r="I5"/>
  <c r="I6"/>
  <c r="I7"/>
  <c r="I8"/>
  <c r="I9"/>
  <c r="H18"/>
  <c r="H2"/>
  <c r="H4"/>
  <c r="H6"/>
  <c r="H8"/>
  <c r="G20"/>
  <c r="C31"/>
  <c r="G2"/>
  <c r="G4"/>
  <c r="G6"/>
  <c r="G8"/>
  <c r="C18" i="55"/>
  <c r="C29" s="1"/>
  <c r="C40" s="1"/>
  <c r="C16"/>
  <c r="C27" s="1"/>
  <c r="C38" s="1"/>
  <c r="B18"/>
  <c r="B29" s="1"/>
  <c r="G29" s="1"/>
  <c r="B16"/>
  <c r="B27" s="1"/>
  <c r="G27" s="1"/>
  <c r="B14"/>
  <c r="B25" s="1"/>
  <c r="B36" s="1"/>
  <c r="H13"/>
  <c r="C24"/>
  <c r="H15"/>
  <c r="C26"/>
  <c r="H17"/>
  <c r="C28"/>
  <c r="H19"/>
  <c r="C30"/>
  <c r="B21"/>
  <c r="G10"/>
  <c r="G13"/>
  <c r="B24"/>
  <c r="B26"/>
  <c r="G15"/>
  <c r="B28"/>
  <c r="G17"/>
  <c r="B30"/>
  <c r="G19"/>
  <c r="B38"/>
  <c r="G31"/>
  <c r="B42"/>
  <c r="D24"/>
  <c r="I13"/>
  <c r="I14"/>
  <c r="D25"/>
  <c r="D27"/>
  <c r="I16"/>
  <c r="D29"/>
  <c r="I18"/>
  <c r="D30"/>
  <c r="I19"/>
  <c r="D31"/>
  <c r="I20"/>
  <c r="G25"/>
  <c r="D15"/>
  <c r="D17"/>
  <c r="H2"/>
  <c r="H4"/>
  <c r="H6"/>
  <c r="H8"/>
  <c r="G20"/>
  <c r="C25"/>
  <c r="C31"/>
  <c r="I2"/>
  <c r="I3"/>
  <c r="I5"/>
  <c r="I7"/>
  <c r="I8"/>
  <c r="I9"/>
  <c r="G2"/>
  <c r="G4"/>
  <c r="G6"/>
  <c r="G8"/>
  <c r="G3" i="53"/>
  <c r="B24"/>
  <c r="G13"/>
  <c r="G14"/>
  <c r="B25"/>
  <c r="D42"/>
  <c r="I42" s="1"/>
  <c r="I31"/>
  <c r="I15"/>
  <c r="D26"/>
  <c r="D28"/>
  <c r="I17"/>
  <c r="I19"/>
  <c r="D30"/>
  <c r="D40"/>
  <c r="I40" s="1"/>
  <c r="I29"/>
  <c r="D24"/>
  <c r="I13"/>
  <c r="C28"/>
  <c r="H17"/>
  <c r="I27"/>
  <c r="D38"/>
  <c r="I38" s="1"/>
  <c r="H13"/>
  <c r="C24"/>
  <c r="H14"/>
  <c r="C25"/>
  <c r="B26"/>
  <c r="G15"/>
  <c r="B27"/>
  <c r="G16"/>
  <c r="B28"/>
  <c r="G17"/>
  <c r="G18"/>
  <c r="B29"/>
  <c r="B30"/>
  <c r="G19"/>
  <c r="B31"/>
  <c r="G20"/>
  <c r="D36"/>
  <c r="I36" s="1"/>
  <c r="I25"/>
  <c r="H2"/>
  <c r="H3"/>
  <c r="C15"/>
  <c r="C19"/>
  <c r="G2"/>
  <c r="G4"/>
  <c r="G5"/>
  <c r="G6"/>
  <c r="G7"/>
  <c r="G8"/>
  <c r="B21"/>
  <c r="I14"/>
  <c r="C16"/>
  <c r="I16"/>
  <c r="C18"/>
  <c r="I18"/>
  <c r="C20"/>
  <c r="I20"/>
  <c r="H6"/>
  <c r="I2"/>
  <c r="I4"/>
  <c r="I6"/>
  <c r="I8"/>
  <c r="D16" i="52"/>
  <c r="D30" s="1"/>
  <c r="D44" s="1"/>
  <c r="I44" s="1"/>
  <c r="D20"/>
  <c r="I20" s="1"/>
  <c r="D18"/>
  <c r="D32" s="1"/>
  <c r="D46" s="1"/>
  <c r="I46" s="1"/>
  <c r="B23"/>
  <c r="G23" s="1"/>
  <c r="B21"/>
  <c r="G21" s="1"/>
  <c r="B17"/>
  <c r="G17" s="1"/>
  <c r="I32"/>
  <c r="D37"/>
  <c r="I23"/>
  <c r="D39"/>
  <c r="I25"/>
  <c r="D41"/>
  <c r="I27"/>
  <c r="H16"/>
  <c r="C30"/>
  <c r="H17"/>
  <c r="C31"/>
  <c r="H18"/>
  <c r="C32"/>
  <c r="H20"/>
  <c r="C34"/>
  <c r="H21"/>
  <c r="C35"/>
  <c r="B36"/>
  <c r="G22"/>
  <c r="B38"/>
  <c r="G24"/>
  <c r="B40"/>
  <c r="G26"/>
  <c r="D31"/>
  <c r="I17"/>
  <c r="D33"/>
  <c r="I19"/>
  <c r="D35"/>
  <c r="I21"/>
  <c r="H22"/>
  <c r="C36"/>
  <c r="H24"/>
  <c r="C38"/>
  <c r="H25"/>
  <c r="C39"/>
  <c r="H26"/>
  <c r="C40"/>
  <c r="B30"/>
  <c r="G16"/>
  <c r="B32"/>
  <c r="G18"/>
  <c r="B34"/>
  <c r="G20"/>
  <c r="I38"/>
  <c r="D52"/>
  <c r="I52" s="1"/>
  <c r="H2"/>
  <c r="H3"/>
  <c r="H4"/>
  <c r="H6"/>
  <c r="H10"/>
  <c r="H11"/>
  <c r="H12"/>
  <c r="D36"/>
  <c r="B39"/>
  <c r="D40"/>
  <c r="I3"/>
  <c r="I5"/>
  <c r="I7"/>
  <c r="I9"/>
  <c r="I11"/>
  <c r="I13"/>
  <c r="C19"/>
  <c r="C23"/>
  <c r="C27"/>
  <c r="H8"/>
  <c r="B33"/>
  <c r="B37"/>
  <c r="B41"/>
  <c r="G2"/>
  <c r="G4"/>
  <c r="G6"/>
  <c r="G8"/>
  <c r="G10"/>
  <c r="G12"/>
  <c r="I16"/>
  <c r="I24"/>
  <c r="B22" i="51"/>
  <c r="G22" s="1"/>
  <c r="C23"/>
  <c r="C37" s="1"/>
  <c r="C51" s="1"/>
  <c r="H51" s="1"/>
  <c r="C21"/>
  <c r="C35" s="1"/>
  <c r="C49" s="1"/>
  <c r="H49" s="1"/>
  <c r="D19"/>
  <c r="I19" s="1"/>
  <c r="C19"/>
  <c r="H19" s="1"/>
  <c r="B24"/>
  <c r="G24" s="1"/>
  <c r="C17"/>
  <c r="C31" s="1"/>
  <c r="H31" s="1"/>
  <c r="B20"/>
  <c r="G20" s="1"/>
  <c r="B16"/>
  <c r="G16" s="1"/>
  <c r="C45"/>
  <c r="H45" s="1"/>
  <c r="C55"/>
  <c r="H55" s="1"/>
  <c r="H41"/>
  <c r="I16"/>
  <c r="D30"/>
  <c r="I18"/>
  <c r="D32"/>
  <c r="I20"/>
  <c r="D34"/>
  <c r="I22"/>
  <c r="D36"/>
  <c r="I26"/>
  <c r="D40"/>
  <c r="G32"/>
  <c r="B46"/>
  <c r="G46" s="1"/>
  <c r="C30"/>
  <c r="H16"/>
  <c r="C32"/>
  <c r="H18"/>
  <c r="C34"/>
  <c r="H20"/>
  <c r="C36"/>
  <c r="H22"/>
  <c r="C38"/>
  <c r="H24"/>
  <c r="C40"/>
  <c r="H26"/>
  <c r="H37"/>
  <c r="D31"/>
  <c r="D37"/>
  <c r="B40"/>
  <c r="D41"/>
  <c r="I2"/>
  <c r="I4"/>
  <c r="I6"/>
  <c r="I8"/>
  <c r="I12"/>
  <c r="G18"/>
  <c r="C39"/>
  <c r="H2"/>
  <c r="H4"/>
  <c r="H6"/>
  <c r="H8"/>
  <c r="H10"/>
  <c r="H12"/>
  <c r="B17"/>
  <c r="H17"/>
  <c r="B19"/>
  <c r="B21"/>
  <c r="B23"/>
  <c r="H23"/>
  <c r="D24"/>
  <c r="B25"/>
  <c r="B27"/>
  <c r="H27"/>
  <c r="D35"/>
  <c r="D39"/>
  <c r="C21" i="50"/>
  <c r="H21" s="1"/>
  <c r="C19"/>
  <c r="H19" s="1"/>
  <c r="B19"/>
  <c r="B33" s="1"/>
  <c r="B47" s="1"/>
  <c r="G47" s="1"/>
  <c r="C17"/>
  <c r="H17" s="1"/>
  <c r="B23"/>
  <c r="G23" s="1"/>
  <c r="B21"/>
  <c r="G21" s="1"/>
  <c r="B17"/>
  <c r="G17" s="1"/>
  <c r="D37"/>
  <c r="I23"/>
  <c r="D39"/>
  <c r="I25"/>
  <c r="D41"/>
  <c r="I27"/>
  <c r="D31"/>
  <c r="I17"/>
  <c r="D33"/>
  <c r="I19"/>
  <c r="D36"/>
  <c r="I22"/>
  <c r="H24"/>
  <c r="C38"/>
  <c r="H26"/>
  <c r="C40"/>
  <c r="H22"/>
  <c r="C36"/>
  <c r="B38"/>
  <c r="G24"/>
  <c r="B40"/>
  <c r="G26"/>
  <c r="I24"/>
  <c r="D38"/>
  <c r="D30"/>
  <c r="I16"/>
  <c r="I18"/>
  <c r="D32"/>
  <c r="D34"/>
  <c r="I20"/>
  <c r="D35"/>
  <c r="I21"/>
  <c r="B55"/>
  <c r="G55" s="1"/>
  <c r="G41"/>
  <c r="B30"/>
  <c r="G16"/>
  <c r="B32"/>
  <c r="G18"/>
  <c r="B34"/>
  <c r="G20"/>
  <c r="B36"/>
  <c r="G22"/>
  <c r="I2"/>
  <c r="I3"/>
  <c r="I4"/>
  <c r="I8"/>
  <c r="I9"/>
  <c r="I10"/>
  <c r="I11"/>
  <c r="C37"/>
  <c r="C41"/>
  <c r="H10"/>
  <c r="H12"/>
  <c r="D26"/>
  <c r="B37"/>
  <c r="B39"/>
  <c r="G2"/>
  <c r="G4"/>
  <c r="G6"/>
  <c r="G8"/>
  <c r="G10"/>
  <c r="G12"/>
  <c r="C16"/>
  <c r="C18"/>
  <c r="C20"/>
  <c r="G27"/>
  <c r="I5"/>
  <c r="I6"/>
  <c r="I7"/>
  <c r="I13"/>
  <c r="C39"/>
  <c r="D24" i="49"/>
  <c r="I24" s="1"/>
  <c r="D22"/>
  <c r="I22" s="1"/>
  <c r="D16"/>
  <c r="I16" s="1"/>
  <c r="B25"/>
  <c r="G25" s="1"/>
  <c r="B23"/>
  <c r="G23" s="1"/>
  <c r="B21"/>
  <c r="G21" s="1"/>
  <c r="B17"/>
  <c r="G17" s="1"/>
  <c r="D31"/>
  <c r="I17"/>
  <c r="D33"/>
  <c r="I19"/>
  <c r="D35"/>
  <c r="I21"/>
  <c r="D37"/>
  <c r="I23"/>
  <c r="D39"/>
  <c r="I25"/>
  <c r="D41"/>
  <c r="I27"/>
  <c r="H18"/>
  <c r="C32"/>
  <c r="H22"/>
  <c r="C36"/>
  <c r="H25"/>
  <c r="C39"/>
  <c r="H26"/>
  <c r="C40"/>
  <c r="C41"/>
  <c r="H27"/>
  <c r="B30"/>
  <c r="G16"/>
  <c r="B32"/>
  <c r="G18"/>
  <c r="B34"/>
  <c r="G20"/>
  <c r="B36"/>
  <c r="G22"/>
  <c r="B38"/>
  <c r="G24"/>
  <c r="B40"/>
  <c r="G26"/>
  <c r="H11"/>
  <c r="H13"/>
  <c r="D32"/>
  <c r="D40"/>
  <c r="G6"/>
  <c r="G8"/>
  <c r="G10"/>
  <c r="C16"/>
  <c r="C20"/>
  <c r="C24"/>
  <c r="I3"/>
  <c r="I5"/>
  <c r="I7"/>
  <c r="I9"/>
  <c r="I11"/>
  <c r="I13"/>
  <c r="C17"/>
  <c r="C19"/>
  <c r="C21"/>
  <c r="C23"/>
  <c r="H4"/>
  <c r="H8"/>
  <c r="H12"/>
  <c r="B33"/>
  <c r="D34"/>
  <c r="B41"/>
  <c r="G2"/>
  <c r="G4"/>
  <c r="G12"/>
  <c r="B23" i="48"/>
  <c r="B37" s="1"/>
  <c r="G37" s="1"/>
  <c r="C21"/>
  <c r="H21" s="1"/>
  <c r="C19"/>
  <c r="H19" s="1"/>
  <c r="B21"/>
  <c r="G21" s="1"/>
  <c r="B19"/>
  <c r="B33" s="1"/>
  <c r="G33" s="1"/>
  <c r="B17"/>
  <c r="G17" s="1"/>
  <c r="D30"/>
  <c r="I16"/>
  <c r="I18"/>
  <c r="D32"/>
  <c r="D34"/>
  <c r="I20"/>
  <c r="D37"/>
  <c r="I23"/>
  <c r="D39"/>
  <c r="I25"/>
  <c r="D41"/>
  <c r="I27"/>
  <c r="B55"/>
  <c r="G55" s="1"/>
  <c r="G41"/>
  <c r="B30"/>
  <c r="G16"/>
  <c r="B32"/>
  <c r="G18"/>
  <c r="B34"/>
  <c r="G20"/>
  <c r="B36"/>
  <c r="G22"/>
  <c r="B38"/>
  <c r="G24"/>
  <c r="B40"/>
  <c r="G26"/>
  <c r="D31"/>
  <c r="I17"/>
  <c r="D33"/>
  <c r="I19"/>
  <c r="D35"/>
  <c r="I21"/>
  <c r="D38"/>
  <c r="I24"/>
  <c r="H24"/>
  <c r="C38"/>
  <c r="H26"/>
  <c r="C40"/>
  <c r="B47"/>
  <c r="G47" s="1"/>
  <c r="I2"/>
  <c r="I3"/>
  <c r="I4"/>
  <c r="I5"/>
  <c r="I6"/>
  <c r="I7"/>
  <c r="C37"/>
  <c r="C41"/>
  <c r="H10"/>
  <c r="H12"/>
  <c r="D22"/>
  <c r="D26"/>
  <c r="B31"/>
  <c r="B39"/>
  <c r="G2"/>
  <c r="G4"/>
  <c r="G6"/>
  <c r="G8"/>
  <c r="G10"/>
  <c r="G12"/>
  <c r="C16"/>
  <c r="C18"/>
  <c r="G19"/>
  <c r="C20"/>
  <c r="C22"/>
  <c r="G23"/>
  <c r="G27"/>
  <c r="I9"/>
  <c r="I10"/>
  <c r="I11"/>
  <c r="I13"/>
  <c r="C31"/>
  <c r="C39"/>
  <c r="C17" i="47"/>
  <c r="H17" s="1"/>
  <c r="C23"/>
  <c r="H23" s="1"/>
  <c r="C21"/>
  <c r="H21" s="1"/>
  <c r="C19"/>
  <c r="H19" s="1"/>
  <c r="B21"/>
  <c r="B35" s="1"/>
  <c r="B49" s="1"/>
  <c r="G49" s="1"/>
  <c r="B19"/>
  <c r="G19" s="1"/>
  <c r="B17"/>
  <c r="B31" s="1"/>
  <c r="B45" s="1"/>
  <c r="G45" s="1"/>
  <c r="D31"/>
  <c r="I17"/>
  <c r="D32"/>
  <c r="I18"/>
  <c r="D33"/>
  <c r="I19"/>
  <c r="D35"/>
  <c r="I21"/>
  <c r="D36"/>
  <c r="I22"/>
  <c r="D37"/>
  <c r="I23"/>
  <c r="D39"/>
  <c r="I25"/>
  <c r="D40"/>
  <c r="I26"/>
  <c r="D41"/>
  <c r="I27"/>
  <c r="H16"/>
  <c r="C30"/>
  <c r="B30"/>
  <c r="G16"/>
  <c r="B32"/>
  <c r="G18"/>
  <c r="B34"/>
  <c r="G20"/>
  <c r="B36"/>
  <c r="G22"/>
  <c r="B38"/>
  <c r="G24"/>
  <c r="B40"/>
  <c r="G26"/>
  <c r="C53"/>
  <c r="H53" s="1"/>
  <c r="H39"/>
  <c r="G31"/>
  <c r="B53"/>
  <c r="G53" s="1"/>
  <c r="G39"/>
  <c r="C41"/>
  <c r="H2"/>
  <c r="D16"/>
  <c r="D20"/>
  <c r="D24"/>
  <c r="H25"/>
  <c r="B37"/>
  <c r="B41"/>
  <c r="G2"/>
  <c r="G4"/>
  <c r="G6"/>
  <c r="G8"/>
  <c r="G10"/>
  <c r="G12"/>
  <c r="C18"/>
  <c r="C20"/>
  <c r="C22"/>
  <c r="C24"/>
  <c r="G25"/>
  <c r="C26"/>
  <c r="I3"/>
  <c r="I4"/>
  <c r="I5"/>
  <c r="I7"/>
  <c r="I8"/>
  <c r="I9"/>
  <c r="I11"/>
  <c r="I12"/>
  <c r="I13"/>
  <c r="C33"/>
  <c r="N8" i="45"/>
  <c r="N27"/>
  <c r="N4"/>
  <c r="J33"/>
  <c r="N33" s="1"/>
  <c r="N19"/>
  <c r="J35"/>
  <c r="J49" s="1"/>
  <c r="N21"/>
  <c r="N10"/>
  <c r="N5"/>
  <c r="N7"/>
  <c r="N12"/>
  <c r="J17"/>
  <c r="J23"/>
  <c r="J25"/>
  <c r="D47"/>
  <c r="I33"/>
  <c r="B45"/>
  <c r="G31"/>
  <c r="B47"/>
  <c r="G33"/>
  <c r="B49"/>
  <c r="G35"/>
  <c r="B51"/>
  <c r="G37"/>
  <c r="G45"/>
  <c r="G39"/>
  <c r="G47"/>
  <c r="G41"/>
  <c r="N18"/>
  <c r="J32"/>
  <c r="J34"/>
  <c r="N20"/>
  <c r="N22"/>
  <c r="J36"/>
  <c r="J40"/>
  <c r="N26"/>
  <c r="D45"/>
  <c r="I31"/>
  <c r="D49"/>
  <c r="I35"/>
  <c r="D51"/>
  <c r="I37"/>
  <c r="I45"/>
  <c r="I39"/>
  <c r="I41"/>
  <c r="I47"/>
  <c r="N24"/>
  <c r="J38"/>
  <c r="N35"/>
  <c r="N41"/>
  <c r="N47"/>
  <c r="I46"/>
  <c r="D50"/>
  <c r="G46"/>
  <c r="I17"/>
  <c r="I19"/>
  <c r="I21"/>
  <c r="I23"/>
  <c r="I25"/>
  <c r="I27"/>
  <c r="I32"/>
  <c r="I34"/>
  <c r="I38"/>
  <c r="B50"/>
  <c r="G17"/>
  <c r="G19"/>
  <c r="G21"/>
  <c r="G23"/>
  <c r="G25"/>
  <c r="G27"/>
  <c r="G32"/>
  <c r="G34"/>
  <c r="G38"/>
  <c r="B21" i="44"/>
  <c r="B35" s="1"/>
  <c r="B49" s="1"/>
  <c r="G49" s="1"/>
  <c r="B17"/>
  <c r="G17" s="1"/>
  <c r="I22"/>
  <c r="D36"/>
  <c r="D37"/>
  <c r="I23"/>
  <c r="I24"/>
  <c r="D38"/>
  <c r="D39"/>
  <c r="I25"/>
  <c r="D40"/>
  <c r="I26"/>
  <c r="D41"/>
  <c r="I27"/>
  <c r="I16"/>
  <c r="D30"/>
  <c r="D31"/>
  <c r="I17"/>
  <c r="I18"/>
  <c r="D32"/>
  <c r="D33"/>
  <c r="I19"/>
  <c r="I20"/>
  <c r="D34"/>
  <c r="D35"/>
  <c r="I21"/>
  <c r="H22"/>
  <c r="C36"/>
  <c r="H24"/>
  <c r="C38"/>
  <c r="G37"/>
  <c r="B51"/>
  <c r="G51" s="1"/>
  <c r="H16"/>
  <c r="C30"/>
  <c r="H18"/>
  <c r="C32"/>
  <c r="H20"/>
  <c r="C34"/>
  <c r="B36"/>
  <c r="G22"/>
  <c r="B38"/>
  <c r="G24"/>
  <c r="B40"/>
  <c r="G26"/>
  <c r="B30"/>
  <c r="G16"/>
  <c r="B32"/>
  <c r="G18"/>
  <c r="B34"/>
  <c r="G20"/>
  <c r="G39"/>
  <c r="B53"/>
  <c r="G53" s="1"/>
  <c r="I2"/>
  <c r="I3"/>
  <c r="I4"/>
  <c r="I5"/>
  <c r="I6"/>
  <c r="I9"/>
  <c r="I10"/>
  <c r="I11"/>
  <c r="I12"/>
  <c r="I13"/>
  <c r="C31"/>
  <c r="C35"/>
  <c r="C39"/>
  <c r="H2"/>
  <c r="H4"/>
  <c r="H6"/>
  <c r="H8"/>
  <c r="H10"/>
  <c r="B33"/>
  <c r="B41"/>
  <c r="G2"/>
  <c r="G4"/>
  <c r="G6"/>
  <c r="G8"/>
  <c r="G10"/>
  <c r="G12"/>
  <c r="G23"/>
  <c r="G25"/>
  <c r="C26"/>
  <c r="I7"/>
  <c r="I8"/>
  <c r="C33"/>
  <c r="C37"/>
  <c r="C41"/>
  <c r="C23" i="43"/>
  <c r="H23" s="1"/>
  <c r="C24"/>
  <c r="H24" s="1"/>
  <c r="C22"/>
  <c r="H22" s="1"/>
  <c r="C21"/>
  <c r="H21" s="1"/>
  <c r="C20"/>
  <c r="H20" s="1"/>
  <c r="C17"/>
  <c r="H17" s="1"/>
  <c r="C16"/>
  <c r="H16" s="1"/>
  <c r="I16"/>
  <c r="D30"/>
  <c r="D31"/>
  <c r="I17"/>
  <c r="I18"/>
  <c r="D32"/>
  <c r="D33"/>
  <c r="I19"/>
  <c r="I20"/>
  <c r="D34"/>
  <c r="D35"/>
  <c r="I21"/>
  <c r="I22"/>
  <c r="D36"/>
  <c r="D37"/>
  <c r="I23"/>
  <c r="I24"/>
  <c r="D38"/>
  <c r="D39"/>
  <c r="I25"/>
  <c r="I26"/>
  <c r="D40"/>
  <c r="B30"/>
  <c r="G16"/>
  <c r="B32"/>
  <c r="G18"/>
  <c r="B34"/>
  <c r="G20"/>
  <c r="B36"/>
  <c r="G22"/>
  <c r="B38"/>
  <c r="G24"/>
  <c r="B40"/>
  <c r="G26"/>
  <c r="D41"/>
  <c r="I27"/>
  <c r="I2"/>
  <c r="I3"/>
  <c r="I4"/>
  <c r="I5"/>
  <c r="I6"/>
  <c r="I7"/>
  <c r="I8"/>
  <c r="I9"/>
  <c r="I10"/>
  <c r="I11"/>
  <c r="I12"/>
  <c r="I13"/>
  <c r="C33"/>
  <c r="C37"/>
  <c r="C39"/>
  <c r="C41"/>
  <c r="B17"/>
  <c r="B19"/>
  <c r="B21"/>
  <c r="B23"/>
  <c r="B25"/>
  <c r="B27"/>
  <c r="G2"/>
  <c r="G4"/>
  <c r="G6"/>
  <c r="G8"/>
  <c r="G10"/>
  <c r="G12"/>
  <c r="C32"/>
  <c r="C40"/>
  <c r="C19" i="42"/>
  <c r="H19" s="1"/>
  <c r="C17"/>
  <c r="H17" s="1"/>
  <c r="C25"/>
  <c r="H25" s="1"/>
  <c r="C23"/>
  <c r="H23" s="1"/>
  <c r="C21"/>
  <c r="H21" s="1"/>
  <c r="B30"/>
  <c r="G16"/>
  <c r="B32"/>
  <c r="G18"/>
  <c r="B34"/>
  <c r="G20"/>
  <c r="B36"/>
  <c r="G22"/>
  <c r="B38"/>
  <c r="G24"/>
  <c r="B40"/>
  <c r="G26"/>
  <c r="D31"/>
  <c r="I17"/>
  <c r="D33"/>
  <c r="I19"/>
  <c r="I20"/>
  <c r="D34"/>
  <c r="D35"/>
  <c r="I21"/>
  <c r="D37"/>
  <c r="I23"/>
  <c r="I24"/>
  <c r="D38"/>
  <c r="D39"/>
  <c r="I25"/>
  <c r="D41"/>
  <c r="I27"/>
  <c r="H16"/>
  <c r="C30"/>
  <c r="H18"/>
  <c r="C32"/>
  <c r="H20"/>
  <c r="C34"/>
  <c r="H22"/>
  <c r="C36"/>
  <c r="H24"/>
  <c r="C38"/>
  <c r="H26"/>
  <c r="C40"/>
  <c r="I3"/>
  <c r="I6"/>
  <c r="I9"/>
  <c r="I10"/>
  <c r="I11"/>
  <c r="C37"/>
  <c r="C41"/>
  <c r="H2"/>
  <c r="H4"/>
  <c r="H6"/>
  <c r="H8"/>
  <c r="H10"/>
  <c r="H12"/>
  <c r="D16"/>
  <c r="B17"/>
  <c r="D18"/>
  <c r="B19"/>
  <c r="B21"/>
  <c r="D22"/>
  <c r="B23"/>
  <c r="B25"/>
  <c r="D26"/>
  <c r="B27"/>
  <c r="I7"/>
  <c r="I13"/>
  <c r="G2"/>
  <c r="G4"/>
  <c r="G6"/>
  <c r="G8"/>
  <c r="G10"/>
  <c r="G12"/>
  <c r="I5"/>
  <c r="C22" i="41"/>
  <c r="D21"/>
  <c r="D35" s="1"/>
  <c r="D49" s="1"/>
  <c r="I49" s="1"/>
  <c r="C21"/>
  <c r="H21" s="1"/>
  <c r="D19"/>
  <c r="I19" s="1"/>
  <c r="C19"/>
  <c r="C33" s="1"/>
  <c r="H33" s="1"/>
  <c r="C17"/>
  <c r="H17" s="1"/>
  <c r="D17"/>
  <c r="D31" s="1"/>
  <c r="D45" s="1"/>
  <c r="I45" s="1"/>
  <c r="B22"/>
  <c r="G22" s="1"/>
  <c r="B20"/>
  <c r="B34" s="1"/>
  <c r="B48" s="1"/>
  <c r="G48" s="1"/>
  <c r="B16"/>
  <c r="B30" s="1"/>
  <c r="G30" s="1"/>
  <c r="I16"/>
  <c r="D30"/>
  <c r="I22"/>
  <c r="D36"/>
  <c r="I24"/>
  <c r="D38"/>
  <c r="C52"/>
  <c r="H52" s="1"/>
  <c r="H38"/>
  <c r="B54"/>
  <c r="G54" s="1"/>
  <c r="G40"/>
  <c r="D55"/>
  <c r="I55" s="1"/>
  <c r="I41"/>
  <c r="C30"/>
  <c r="H16"/>
  <c r="C32"/>
  <c r="H18"/>
  <c r="C34"/>
  <c r="H20"/>
  <c r="H41"/>
  <c r="C55"/>
  <c r="H55" s="1"/>
  <c r="B44"/>
  <c r="G44" s="1"/>
  <c r="C51"/>
  <c r="H51" s="1"/>
  <c r="H37"/>
  <c r="C54"/>
  <c r="H54" s="1"/>
  <c r="H40"/>
  <c r="I2"/>
  <c r="I8"/>
  <c r="I10"/>
  <c r="G16"/>
  <c r="G26"/>
  <c r="I27"/>
  <c r="C39"/>
  <c r="H2"/>
  <c r="H4"/>
  <c r="H6"/>
  <c r="B17"/>
  <c r="D18"/>
  <c r="B19"/>
  <c r="D20"/>
  <c r="B21"/>
  <c r="B23"/>
  <c r="H23"/>
  <c r="B25"/>
  <c r="D26"/>
  <c r="B27"/>
  <c r="H27"/>
  <c r="B32"/>
  <c r="D33"/>
  <c r="B36"/>
  <c r="D37"/>
  <c r="B38"/>
  <c r="D39"/>
  <c r="C19" i="40"/>
  <c r="H19" s="1"/>
  <c r="C17"/>
  <c r="H17" s="1"/>
  <c r="B23"/>
  <c r="B37" s="1"/>
  <c r="G37" s="1"/>
  <c r="B21"/>
  <c r="G21" s="1"/>
  <c r="B19"/>
  <c r="B33" s="1"/>
  <c r="B17"/>
  <c r="G17" s="1"/>
  <c r="D30"/>
  <c r="I16"/>
  <c r="D31"/>
  <c r="I17"/>
  <c r="D33"/>
  <c r="I19"/>
  <c r="D34"/>
  <c r="I20"/>
  <c r="D35"/>
  <c r="I21"/>
  <c r="I22"/>
  <c r="D36"/>
  <c r="D37"/>
  <c r="I23"/>
  <c r="D38"/>
  <c r="I24"/>
  <c r="D39"/>
  <c r="I25"/>
  <c r="I26"/>
  <c r="D40"/>
  <c r="D41"/>
  <c r="I27"/>
  <c r="C55"/>
  <c r="H55" s="1"/>
  <c r="H41"/>
  <c r="H22"/>
  <c r="C36"/>
  <c r="H24"/>
  <c r="C38"/>
  <c r="H26"/>
  <c r="C40"/>
  <c r="B47"/>
  <c r="G47" s="1"/>
  <c r="G33"/>
  <c r="B51"/>
  <c r="G51" s="1"/>
  <c r="B55"/>
  <c r="G55" s="1"/>
  <c r="G41"/>
  <c r="B30"/>
  <c r="G16"/>
  <c r="B32"/>
  <c r="G18"/>
  <c r="B34"/>
  <c r="G20"/>
  <c r="B36"/>
  <c r="G22"/>
  <c r="B38"/>
  <c r="G24"/>
  <c r="B40"/>
  <c r="G26"/>
  <c r="I2"/>
  <c r="I6"/>
  <c r="I7"/>
  <c r="I8"/>
  <c r="I9"/>
  <c r="I10"/>
  <c r="I12"/>
  <c r="I13"/>
  <c r="C37"/>
  <c r="C39"/>
  <c r="H8"/>
  <c r="H10"/>
  <c r="H12"/>
  <c r="D18"/>
  <c r="H27"/>
  <c r="B39"/>
  <c r="G2"/>
  <c r="G4"/>
  <c r="G6"/>
  <c r="G8"/>
  <c r="G10"/>
  <c r="G12"/>
  <c r="C16"/>
  <c r="C18"/>
  <c r="G19"/>
  <c r="C20"/>
  <c r="G27"/>
  <c r="I3"/>
  <c r="I5"/>
  <c r="I11"/>
  <c r="C35"/>
  <c r="C17" i="36"/>
  <c r="H17" s="1"/>
  <c r="C47" i="39"/>
  <c r="H47" s="1"/>
  <c r="H33"/>
  <c r="B30"/>
  <c r="G16"/>
  <c r="B32"/>
  <c r="G18"/>
  <c r="B34"/>
  <c r="G20"/>
  <c r="B38"/>
  <c r="G24"/>
  <c r="B40"/>
  <c r="G26"/>
  <c r="C55"/>
  <c r="H55" s="1"/>
  <c r="H41"/>
  <c r="D31"/>
  <c r="I17"/>
  <c r="D33"/>
  <c r="I19"/>
  <c r="I20"/>
  <c r="D34"/>
  <c r="D35"/>
  <c r="I21"/>
  <c r="D37"/>
  <c r="I23"/>
  <c r="D39"/>
  <c r="I25"/>
  <c r="I26"/>
  <c r="D40"/>
  <c r="D41"/>
  <c r="I27"/>
  <c r="B36"/>
  <c r="G22"/>
  <c r="H16"/>
  <c r="C30"/>
  <c r="H18"/>
  <c r="C32"/>
  <c r="H20"/>
  <c r="C34"/>
  <c r="H22"/>
  <c r="C36"/>
  <c r="H24"/>
  <c r="C38"/>
  <c r="H26"/>
  <c r="C40"/>
  <c r="I6"/>
  <c r="I12"/>
  <c r="C31"/>
  <c r="C35"/>
  <c r="C37"/>
  <c r="C39"/>
  <c r="H2"/>
  <c r="H4"/>
  <c r="H6"/>
  <c r="H8"/>
  <c r="H10"/>
  <c r="H12"/>
  <c r="D16"/>
  <c r="B17"/>
  <c r="D18"/>
  <c r="B19"/>
  <c r="H19"/>
  <c r="B21"/>
  <c r="D22"/>
  <c r="B23"/>
  <c r="D24"/>
  <c r="B25"/>
  <c r="B27"/>
  <c r="H27"/>
  <c r="I3"/>
  <c r="I7"/>
  <c r="I11"/>
  <c r="I13"/>
  <c r="G2"/>
  <c r="G4"/>
  <c r="G6"/>
  <c r="G8"/>
  <c r="G10"/>
  <c r="G12"/>
  <c r="I5"/>
  <c r="I9"/>
  <c r="C21" i="36"/>
  <c r="H21" s="1"/>
  <c r="C24"/>
  <c r="H24" s="1"/>
  <c r="C23"/>
  <c r="H23" s="1"/>
  <c r="C22"/>
  <c r="H22" s="1"/>
  <c r="C20"/>
  <c r="H20" s="1"/>
  <c r="C19"/>
  <c r="H19" s="1"/>
  <c r="C18"/>
  <c r="H18" s="1"/>
  <c r="C16"/>
  <c r="H16" s="1"/>
  <c r="C25" i="38"/>
  <c r="C39" s="1"/>
  <c r="C53" s="1"/>
  <c r="H53" s="1"/>
  <c r="I3"/>
  <c r="C19"/>
  <c r="C33" s="1"/>
  <c r="C47" s="1"/>
  <c r="H47" s="1"/>
  <c r="C23"/>
  <c r="C37" s="1"/>
  <c r="C51" s="1"/>
  <c r="H51" s="1"/>
  <c r="C21"/>
  <c r="C35" s="1"/>
  <c r="H35" s="1"/>
  <c r="C17"/>
  <c r="H17" s="1"/>
  <c r="I2"/>
  <c r="I16"/>
  <c r="D30"/>
  <c r="B40"/>
  <c r="G26"/>
  <c r="H16"/>
  <c r="C30"/>
  <c r="H39"/>
  <c r="B34"/>
  <c r="G20"/>
  <c r="B36"/>
  <c r="G22"/>
  <c r="C55"/>
  <c r="H55" s="1"/>
  <c r="H41"/>
  <c r="B30"/>
  <c r="G16"/>
  <c r="I18"/>
  <c r="D32"/>
  <c r="D33"/>
  <c r="I19"/>
  <c r="D35"/>
  <c r="I21"/>
  <c r="I22"/>
  <c r="D36"/>
  <c r="D37"/>
  <c r="I23"/>
  <c r="D39"/>
  <c r="I25"/>
  <c r="I26"/>
  <c r="D40"/>
  <c r="D41"/>
  <c r="I27"/>
  <c r="B32"/>
  <c r="G18"/>
  <c r="B38"/>
  <c r="G24"/>
  <c r="D31"/>
  <c r="I17"/>
  <c r="H18"/>
  <c r="C32"/>
  <c r="H20"/>
  <c r="C34"/>
  <c r="H22"/>
  <c r="C36"/>
  <c r="H24"/>
  <c r="C38"/>
  <c r="H26"/>
  <c r="C40"/>
  <c r="I4"/>
  <c r="I8"/>
  <c r="I11"/>
  <c r="I12"/>
  <c r="C31"/>
  <c r="H2"/>
  <c r="H4"/>
  <c r="H6"/>
  <c r="H8"/>
  <c r="H10"/>
  <c r="H12"/>
  <c r="B17"/>
  <c r="B19"/>
  <c r="D20"/>
  <c r="B21"/>
  <c r="B23"/>
  <c r="D24"/>
  <c r="B25"/>
  <c r="B27"/>
  <c r="H27"/>
  <c r="I5"/>
  <c r="I9"/>
  <c r="I13"/>
  <c r="G2"/>
  <c r="G4"/>
  <c r="G6"/>
  <c r="G8"/>
  <c r="G10"/>
  <c r="G12"/>
  <c r="I7"/>
  <c r="D41" i="37"/>
  <c r="I27"/>
  <c r="G41"/>
  <c r="B55"/>
  <c r="G55" s="1"/>
  <c r="D31"/>
  <c r="I17"/>
  <c r="D33"/>
  <c r="I19"/>
  <c r="D35"/>
  <c r="I21"/>
  <c r="D37"/>
  <c r="I23"/>
  <c r="D39"/>
  <c r="I25"/>
  <c r="H26"/>
  <c r="C40"/>
  <c r="C41"/>
  <c r="H27"/>
  <c r="I36"/>
  <c r="D50"/>
  <c r="I50" s="1"/>
  <c r="I40"/>
  <c r="D54"/>
  <c r="I54" s="1"/>
  <c r="H16"/>
  <c r="C30"/>
  <c r="H18"/>
  <c r="C32"/>
  <c r="H20"/>
  <c r="C34"/>
  <c r="H22"/>
  <c r="C36"/>
  <c r="H24"/>
  <c r="C38"/>
  <c r="C39"/>
  <c r="H25"/>
  <c r="B40"/>
  <c r="G26"/>
  <c r="B45"/>
  <c r="G45" s="1"/>
  <c r="G31"/>
  <c r="B30"/>
  <c r="G16"/>
  <c r="B32"/>
  <c r="G18"/>
  <c r="B34"/>
  <c r="G20"/>
  <c r="B36"/>
  <c r="G22"/>
  <c r="B38"/>
  <c r="G24"/>
  <c r="I34"/>
  <c r="D48"/>
  <c r="I48" s="1"/>
  <c r="I38"/>
  <c r="D52"/>
  <c r="I52" s="1"/>
  <c r="H2"/>
  <c r="H4"/>
  <c r="H6"/>
  <c r="H8"/>
  <c r="H13"/>
  <c r="B33"/>
  <c r="B39"/>
  <c r="I3"/>
  <c r="I5"/>
  <c r="I7"/>
  <c r="I9"/>
  <c r="I11"/>
  <c r="I13"/>
  <c r="C17"/>
  <c r="C19"/>
  <c r="C21"/>
  <c r="C23"/>
  <c r="H10"/>
  <c r="H12"/>
  <c r="D30"/>
  <c r="D32"/>
  <c r="B35"/>
  <c r="B37"/>
  <c r="G2"/>
  <c r="G4"/>
  <c r="G6"/>
  <c r="G8"/>
  <c r="G10"/>
  <c r="G12"/>
  <c r="G17"/>
  <c r="I20"/>
  <c r="I22"/>
  <c r="I24"/>
  <c r="I26"/>
  <c r="G27"/>
  <c r="I16" i="36"/>
  <c r="D30"/>
  <c r="D31"/>
  <c r="I17"/>
  <c r="I18"/>
  <c r="D32"/>
  <c r="D33"/>
  <c r="I19"/>
  <c r="I20"/>
  <c r="D34"/>
  <c r="D35"/>
  <c r="I21"/>
  <c r="I22"/>
  <c r="D36"/>
  <c r="D37"/>
  <c r="I23"/>
  <c r="I26"/>
  <c r="D40"/>
  <c r="D41"/>
  <c r="I27"/>
  <c r="I24"/>
  <c r="D38"/>
  <c r="B30"/>
  <c r="G16"/>
  <c r="B32"/>
  <c r="G18"/>
  <c r="B34"/>
  <c r="G20"/>
  <c r="B36"/>
  <c r="G22"/>
  <c r="B38"/>
  <c r="G24"/>
  <c r="B40"/>
  <c r="G26"/>
  <c r="D39"/>
  <c r="I25"/>
  <c r="I2"/>
  <c r="I3"/>
  <c r="I4"/>
  <c r="I5"/>
  <c r="I6"/>
  <c r="I7"/>
  <c r="I8"/>
  <c r="I9"/>
  <c r="I10"/>
  <c r="I11"/>
  <c r="I12"/>
  <c r="I13"/>
  <c r="C31"/>
  <c r="C35"/>
  <c r="C39"/>
  <c r="C41"/>
  <c r="B17"/>
  <c r="B19"/>
  <c r="B21"/>
  <c r="B23"/>
  <c r="B25"/>
  <c r="B27"/>
  <c r="G2"/>
  <c r="G4"/>
  <c r="G6"/>
  <c r="G8"/>
  <c r="G10"/>
  <c r="G12"/>
  <c r="C40"/>
  <c r="H29" i="35"/>
  <c r="C43"/>
  <c r="H43" s="1"/>
  <c r="H37"/>
  <c r="C51"/>
  <c r="H51" s="1"/>
  <c r="D29"/>
  <c r="I15"/>
  <c r="D31"/>
  <c r="I17"/>
  <c r="D39"/>
  <c r="I25"/>
  <c r="D41"/>
  <c r="I27"/>
  <c r="H31"/>
  <c r="C45"/>
  <c r="H45" s="1"/>
  <c r="H35"/>
  <c r="C49"/>
  <c r="H49" s="1"/>
  <c r="H39"/>
  <c r="C53"/>
  <c r="H53" s="1"/>
  <c r="H33"/>
  <c r="C47"/>
  <c r="H47" s="1"/>
  <c r="H41"/>
  <c r="C55"/>
  <c r="H55" s="1"/>
  <c r="D33"/>
  <c r="I19"/>
  <c r="D35"/>
  <c r="I21"/>
  <c r="D37"/>
  <c r="I23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G1"/>
  <c r="G2"/>
  <c r="G3"/>
  <c r="G4"/>
  <c r="G5"/>
  <c r="G6"/>
  <c r="G7"/>
  <c r="G8"/>
  <c r="G9"/>
  <c r="G10"/>
  <c r="G11"/>
  <c r="G12"/>
  <c r="G13"/>
  <c r="C30"/>
  <c r="C32"/>
  <c r="C34"/>
  <c r="C36"/>
  <c r="C38"/>
  <c r="C40"/>
  <c r="H15"/>
  <c r="D16"/>
  <c r="H17"/>
  <c r="D18"/>
  <c r="H19"/>
  <c r="D20"/>
  <c r="H21"/>
  <c r="D22"/>
  <c r="H23"/>
  <c r="D24"/>
  <c r="H25"/>
  <c r="D26"/>
  <c r="H27"/>
  <c r="I1"/>
  <c r="I3"/>
  <c r="I5"/>
  <c r="I7"/>
  <c r="I9"/>
  <c r="I11"/>
  <c r="I13"/>
  <c r="I16" i="34"/>
  <c r="D30"/>
  <c r="D31"/>
  <c r="I17"/>
  <c r="I18"/>
  <c r="D32"/>
  <c r="D33"/>
  <c r="I19"/>
  <c r="I20"/>
  <c r="D34"/>
  <c r="D35"/>
  <c r="I21"/>
  <c r="I22"/>
  <c r="D36"/>
  <c r="D37"/>
  <c r="I23"/>
  <c r="I24"/>
  <c r="D38"/>
  <c r="D39"/>
  <c r="I25"/>
  <c r="I26"/>
  <c r="D40"/>
  <c r="D41"/>
  <c r="I27"/>
  <c r="H16"/>
  <c r="C30"/>
  <c r="H18"/>
  <c r="C32"/>
  <c r="H20"/>
  <c r="C34"/>
  <c r="H22"/>
  <c r="C36"/>
  <c r="H24"/>
  <c r="C38"/>
  <c r="H26"/>
  <c r="C40"/>
  <c r="B30"/>
  <c r="G16"/>
  <c r="B32"/>
  <c r="G18"/>
  <c r="B34"/>
  <c r="G20"/>
  <c r="G21"/>
  <c r="B35"/>
  <c r="B36"/>
  <c r="G22"/>
  <c r="B38"/>
  <c r="G24"/>
  <c r="B40"/>
  <c r="G26"/>
  <c r="I2"/>
  <c r="I3"/>
  <c r="I4"/>
  <c r="I5"/>
  <c r="I6"/>
  <c r="I7"/>
  <c r="I8"/>
  <c r="I9"/>
  <c r="I10"/>
  <c r="I11"/>
  <c r="I12"/>
  <c r="I13"/>
  <c r="C31"/>
  <c r="C33"/>
  <c r="C35"/>
  <c r="C37"/>
  <c r="C39"/>
  <c r="C41"/>
  <c r="G4"/>
  <c r="G7"/>
  <c r="G8"/>
  <c r="H2"/>
  <c r="H4"/>
  <c r="H6"/>
  <c r="H8"/>
  <c r="H10"/>
  <c r="H12"/>
  <c r="B17"/>
  <c r="B19"/>
  <c r="B23"/>
  <c r="B39"/>
  <c r="B41"/>
  <c r="G2"/>
  <c r="G6"/>
  <c r="G10"/>
  <c r="G12"/>
  <c r="C17" i="33"/>
  <c r="H17" s="1"/>
  <c r="B27"/>
  <c r="G27" s="1"/>
  <c r="D25"/>
  <c r="I25" s="1"/>
  <c r="C25"/>
  <c r="H25" s="1"/>
  <c r="D23"/>
  <c r="I23" s="1"/>
  <c r="C23"/>
  <c r="H23" s="1"/>
  <c r="D21"/>
  <c r="I21" s="1"/>
  <c r="C21"/>
  <c r="H21" s="1"/>
  <c r="D19"/>
  <c r="I19" s="1"/>
  <c r="D17"/>
  <c r="I17" s="1"/>
  <c r="B17"/>
  <c r="G17" s="1"/>
  <c r="B26"/>
  <c r="G26" s="1"/>
  <c r="B25"/>
  <c r="G25" s="1"/>
  <c r="B24"/>
  <c r="G24" s="1"/>
  <c r="B23"/>
  <c r="G23" s="1"/>
  <c r="B22"/>
  <c r="G22" s="1"/>
  <c r="B21"/>
  <c r="G21" s="1"/>
  <c r="B20"/>
  <c r="G20" s="1"/>
  <c r="B19"/>
  <c r="G19" s="1"/>
  <c r="B18"/>
  <c r="G18" s="1"/>
  <c r="B16"/>
  <c r="G16" s="1"/>
  <c r="I16"/>
  <c r="D30"/>
  <c r="I18"/>
  <c r="D32"/>
  <c r="I20"/>
  <c r="D34"/>
  <c r="I22"/>
  <c r="D36"/>
  <c r="I24"/>
  <c r="D38"/>
  <c r="I26"/>
  <c r="D40"/>
  <c r="C30"/>
  <c r="H16"/>
  <c r="C32"/>
  <c r="H18"/>
  <c r="C34"/>
  <c r="H20"/>
  <c r="C36"/>
  <c r="H22"/>
  <c r="C38"/>
  <c r="H24"/>
  <c r="C40"/>
  <c r="H26"/>
  <c r="D41"/>
  <c r="I2"/>
  <c r="I4"/>
  <c r="I6"/>
  <c r="I8"/>
  <c r="I10"/>
  <c r="I12"/>
  <c r="C33"/>
  <c r="C41"/>
  <c r="H2"/>
  <c r="H4"/>
  <c r="H6"/>
  <c r="H8"/>
  <c r="H10"/>
  <c r="H12"/>
  <c r="B31"/>
  <c r="B41"/>
  <c r="C23" i="32"/>
  <c r="H23" s="1"/>
  <c r="C21"/>
  <c r="H21" s="1"/>
  <c r="D19"/>
  <c r="D33" s="1"/>
  <c r="I33" s="1"/>
  <c r="C19"/>
  <c r="H19" s="1"/>
  <c r="D17"/>
  <c r="I17" s="1"/>
  <c r="B22"/>
  <c r="B36" s="1"/>
  <c r="B50" s="1"/>
  <c r="G50" s="1"/>
  <c r="B24"/>
  <c r="G24" s="1"/>
  <c r="B20"/>
  <c r="G20" s="1"/>
  <c r="B18"/>
  <c r="B32" s="1"/>
  <c r="G32" s="1"/>
  <c r="B16"/>
  <c r="G16" s="1"/>
  <c r="C30"/>
  <c r="H16"/>
  <c r="I22"/>
  <c r="D36"/>
  <c r="I24"/>
  <c r="D38"/>
  <c r="I26"/>
  <c r="D40"/>
  <c r="I37"/>
  <c r="D51"/>
  <c r="I51" s="1"/>
  <c r="B54"/>
  <c r="G54" s="1"/>
  <c r="G40"/>
  <c r="C32"/>
  <c r="H18"/>
  <c r="C34"/>
  <c r="H20"/>
  <c r="I41"/>
  <c r="D55"/>
  <c r="I55" s="1"/>
  <c r="I16"/>
  <c r="D30"/>
  <c r="I18"/>
  <c r="D32"/>
  <c r="I20"/>
  <c r="D34"/>
  <c r="C36"/>
  <c r="H22"/>
  <c r="C38"/>
  <c r="H24"/>
  <c r="C40"/>
  <c r="H26"/>
  <c r="D35"/>
  <c r="B38"/>
  <c r="D39"/>
  <c r="I2"/>
  <c r="I4"/>
  <c r="I6"/>
  <c r="I8"/>
  <c r="I10"/>
  <c r="I12"/>
  <c r="I23"/>
  <c r="G26"/>
  <c r="I27"/>
  <c r="C31"/>
  <c r="C39"/>
  <c r="C41"/>
  <c r="H2"/>
  <c r="H4"/>
  <c r="H6"/>
  <c r="H8"/>
  <c r="H10"/>
  <c r="H12"/>
  <c r="B17"/>
  <c r="B19"/>
  <c r="B21"/>
  <c r="B23"/>
  <c r="B25"/>
  <c r="B27"/>
  <c r="C27" i="31"/>
  <c r="H27" s="1"/>
  <c r="C21"/>
  <c r="H21" s="1"/>
  <c r="B27"/>
  <c r="G27" s="1"/>
  <c r="C19"/>
  <c r="H19" s="1"/>
  <c r="C25"/>
  <c r="H25" s="1"/>
  <c r="C23"/>
  <c r="H23" s="1"/>
  <c r="B19"/>
  <c r="G19" s="1"/>
  <c r="C17"/>
  <c r="H17" s="1"/>
  <c r="B17"/>
  <c r="G17" s="1"/>
  <c r="B21"/>
  <c r="G21" s="1"/>
  <c r="B25"/>
  <c r="G25" s="1"/>
  <c r="I16"/>
  <c r="D30"/>
  <c r="D31"/>
  <c r="I17"/>
  <c r="I18"/>
  <c r="D32"/>
  <c r="D33"/>
  <c r="I19"/>
  <c r="I20"/>
  <c r="D34"/>
  <c r="D35"/>
  <c r="I21"/>
  <c r="I22"/>
  <c r="D36"/>
  <c r="D37"/>
  <c r="I23"/>
  <c r="I24"/>
  <c r="D38"/>
  <c r="D39"/>
  <c r="I25"/>
  <c r="I26"/>
  <c r="D40"/>
  <c r="D41"/>
  <c r="I27"/>
  <c r="H16"/>
  <c r="C30"/>
  <c r="H18"/>
  <c r="C32"/>
  <c r="H20"/>
  <c r="C34"/>
  <c r="H22"/>
  <c r="C36"/>
  <c r="H24"/>
  <c r="C38"/>
  <c r="H26"/>
  <c r="C40"/>
  <c r="B30"/>
  <c r="G16"/>
  <c r="B32"/>
  <c r="G18"/>
  <c r="B34"/>
  <c r="G20"/>
  <c r="B36"/>
  <c r="G22"/>
  <c r="B38"/>
  <c r="G24"/>
  <c r="B40"/>
  <c r="G26"/>
  <c r="I2"/>
  <c r="I3"/>
  <c r="I4"/>
  <c r="I5"/>
  <c r="I6"/>
  <c r="I7"/>
  <c r="I8"/>
  <c r="I9"/>
  <c r="I10"/>
  <c r="I11"/>
  <c r="I12"/>
  <c r="I13"/>
  <c r="C33"/>
  <c r="C35"/>
  <c r="H2"/>
  <c r="H4"/>
  <c r="H6"/>
  <c r="H8"/>
  <c r="H10"/>
  <c r="H12"/>
  <c r="B33"/>
  <c r="B37"/>
  <c r="G2"/>
  <c r="G4"/>
  <c r="G6"/>
  <c r="G8"/>
  <c r="G10"/>
  <c r="G12"/>
  <c r="C23" i="30"/>
  <c r="C37" s="1"/>
  <c r="H37" s="1"/>
  <c r="C21"/>
  <c r="H21" s="1"/>
  <c r="C19"/>
  <c r="H19" s="1"/>
  <c r="B21"/>
  <c r="G21" s="1"/>
  <c r="B19"/>
  <c r="B33" s="1"/>
  <c r="G33" s="1"/>
  <c r="B17"/>
  <c r="G17" s="1"/>
  <c r="D34"/>
  <c r="I20"/>
  <c r="I22"/>
  <c r="D36"/>
  <c r="D37"/>
  <c r="I23"/>
  <c r="D39"/>
  <c r="I25"/>
  <c r="D41"/>
  <c r="I27"/>
  <c r="D30"/>
  <c r="I16"/>
  <c r="D31"/>
  <c r="I17"/>
  <c r="I18"/>
  <c r="D32"/>
  <c r="H24"/>
  <c r="C38"/>
  <c r="H26"/>
  <c r="C40"/>
  <c r="B51"/>
  <c r="G51" s="1"/>
  <c r="G37"/>
  <c r="B55"/>
  <c r="G55" s="1"/>
  <c r="G41"/>
  <c r="D33"/>
  <c r="I19"/>
  <c r="D35"/>
  <c r="I21"/>
  <c r="D38"/>
  <c r="I24"/>
  <c r="C51"/>
  <c r="H51" s="1"/>
  <c r="H18"/>
  <c r="C32"/>
  <c r="B34"/>
  <c r="G20"/>
  <c r="B36"/>
  <c r="G22"/>
  <c r="B38"/>
  <c r="G24"/>
  <c r="B40"/>
  <c r="G26"/>
  <c r="B30"/>
  <c r="G16"/>
  <c r="B32"/>
  <c r="G18"/>
  <c r="I2"/>
  <c r="I3"/>
  <c r="I4"/>
  <c r="I5"/>
  <c r="I6"/>
  <c r="I7"/>
  <c r="I8"/>
  <c r="I9"/>
  <c r="I10"/>
  <c r="C41"/>
  <c r="H10"/>
  <c r="H12"/>
  <c r="H23"/>
  <c r="D26"/>
  <c r="B39"/>
  <c r="G2"/>
  <c r="G4"/>
  <c r="G6"/>
  <c r="G8"/>
  <c r="G10"/>
  <c r="G12"/>
  <c r="C16"/>
  <c r="C20"/>
  <c r="C22"/>
  <c r="G23"/>
  <c r="G27"/>
  <c r="I11"/>
  <c r="I13"/>
  <c r="C31"/>
  <c r="C39"/>
  <c r="D32" i="28"/>
  <c r="D46" s="1"/>
  <c r="I20"/>
  <c r="D40"/>
  <c r="I46" s="1"/>
  <c r="G19"/>
  <c r="B48"/>
  <c r="G34"/>
  <c r="B51"/>
  <c r="G37"/>
  <c r="B49"/>
  <c r="G35"/>
  <c r="G40"/>
  <c r="G46"/>
  <c r="I41"/>
  <c r="I47"/>
  <c r="B46"/>
  <c r="G32"/>
  <c r="D47"/>
  <c r="I33"/>
  <c r="B52"/>
  <c r="G38"/>
  <c r="I39"/>
  <c r="I45"/>
  <c r="G47"/>
  <c r="G41"/>
  <c r="B45"/>
  <c r="G31"/>
  <c r="I35"/>
  <c r="D49"/>
  <c r="D45"/>
  <c r="I31"/>
  <c r="B47"/>
  <c r="G33"/>
  <c r="G36"/>
  <c r="B50"/>
  <c r="I37"/>
  <c r="D51"/>
  <c r="G45"/>
  <c r="G39"/>
  <c r="J17"/>
  <c r="G18"/>
  <c r="J19"/>
  <c r="G20"/>
  <c r="J21"/>
  <c r="G22"/>
  <c r="J23"/>
  <c r="G24"/>
  <c r="J25"/>
  <c r="G26"/>
  <c r="J27"/>
  <c r="I17"/>
  <c r="I19"/>
  <c r="I21"/>
  <c r="I23"/>
  <c r="I25"/>
  <c r="I27"/>
  <c r="I34"/>
  <c r="I36"/>
  <c r="I38"/>
  <c r="I40"/>
  <c r="G17"/>
  <c r="J18"/>
  <c r="J20"/>
  <c r="G21"/>
  <c r="J22"/>
  <c r="G23"/>
  <c r="J24"/>
  <c r="G25"/>
  <c r="J26"/>
  <c r="G27"/>
  <c r="J19" i="27"/>
  <c r="N19" s="1"/>
  <c r="N3"/>
  <c r="N11"/>
  <c r="J27"/>
  <c r="N27" s="1"/>
  <c r="B49"/>
  <c r="G35"/>
  <c r="D52"/>
  <c r="I38"/>
  <c r="I32"/>
  <c r="D46"/>
  <c r="B51"/>
  <c r="G37"/>
  <c r="I46"/>
  <c r="I40"/>
  <c r="B45"/>
  <c r="G31"/>
  <c r="D48"/>
  <c r="I34"/>
  <c r="G39"/>
  <c r="G45"/>
  <c r="B47"/>
  <c r="G33"/>
  <c r="D50"/>
  <c r="I36"/>
  <c r="G47"/>
  <c r="G41"/>
  <c r="I47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D49"/>
  <c r="I45"/>
  <c r="I18"/>
  <c r="I20"/>
  <c r="I22"/>
  <c r="I24"/>
  <c r="I26"/>
  <c r="I31"/>
  <c r="I33"/>
  <c r="I16" i="26"/>
  <c r="D30"/>
  <c r="D31"/>
  <c r="I17"/>
  <c r="I18"/>
  <c r="D32"/>
  <c r="D33"/>
  <c r="I19"/>
  <c r="I20"/>
  <c r="D34"/>
  <c r="D35"/>
  <c r="I21"/>
  <c r="I22"/>
  <c r="D36"/>
  <c r="D37"/>
  <c r="I23"/>
  <c r="I24"/>
  <c r="D38"/>
  <c r="D39"/>
  <c r="I25"/>
  <c r="D41"/>
  <c r="I27"/>
  <c r="I26"/>
  <c r="D40"/>
  <c r="B30"/>
  <c r="G16"/>
  <c r="B32"/>
  <c r="G18"/>
  <c r="B34"/>
  <c r="G20"/>
  <c r="B36"/>
  <c r="G22"/>
  <c r="B38"/>
  <c r="G24"/>
  <c r="B40"/>
  <c r="G26"/>
  <c r="I2"/>
  <c r="I3"/>
  <c r="I4"/>
  <c r="I5"/>
  <c r="I6"/>
  <c r="I7"/>
  <c r="I8"/>
  <c r="I9"/>
  <c r="I10"/>
  <c r="I11"/>
  <c r="I12"/>
  <c r="I13"/>
  <c r="C31"/>
  <c r="C33"/>
  <c r="C35"/>
  <c r="C37"/>
  <c r="C39"/>
  <c r="C41"/>
  <c r="B17"/>
  <c r="B19"/>
  <c r="B21"/>
  <c r="B23"/>
  <c r="B25"/>
  <c r="B27"/>
  <c r="G2"/>
  <c r="G4"/>
  <c r="G6"/>
  <c r="G8"/>
  <c r="G10"/>
  <c r="G12"/>
  <c r="C30"/>
  <c r="C32"/>
  <c r="C34"/>
  <c r="C36"/>
  <c r="C38"/>
  <c r="C40"/>
  <c r="C19" i="21"/>
  <c r="H19" s="1"/>
  <c r="D30" i="25"/>
  <c r="I16"/>
  <c r="D33"/>
  <c r="I19"/>
  <c r="I22"/>
  <c r="D36"/>
  <c r="D37"/>
  <c r="I23"/>
  <c r="D38"/>
  <c r="I24"/>
  <c r="D39"/>
  <c r="I25"/>
  <c r="I26"/>
  <c r="D40"/>
  <c r="D41"/>
  <c r="I27"/>
  <c r="C47"/>
  <c r="H47" s="1"/>
  <c r="H33"/>
  <c r="C55"/>
  <c r="H55" s="1"/>
  <c r="H41"/>
  <c r="H22"/>
  <c r="C36"/>
  <c r="H24"/>
  <c r="C38"/>
  <c r="G33"/>
  <c r="B47"/>
  <c r="G47" s="1"/>
  <c r="G37"/>
  <c r="B51"/>
  <c r="G51" s="1"/>
  <c r="B55"/>
  <c r="G55" s="1"/>
  <c r="G41"/>
  <c r="D31"/>
  <c r="I17"/>
  <c r="D35"/>
  <c r="I21"/>
  <c r="B30"/>
  <c r="G16"/>
  <c r="B32"/>
  <c r="G18"/>
  <c r="B34"/>
  <c r="G20"/>
  <c r="B36"/>
  <c r="G22"/>
  <c r="B38"/>
  <c r="G24"/>
  <c r="B40"/>
  <c r="G26"/>
  <c r="I2"/>
  <c r="I3"/>
  <c r="I5"/>
  <c r="I8"/>
  <c r="I9"/>
  <c r="I10"/>
  <c r="I11"/>
  <c r="I12"/>
  <c r="I13"/>
  <c r="C31"/>
  <c r="C35"/>
  <c r="C39"/>
  <c r="H8"/>
  <c r="H10"/>
  <c r="D18"/>
  <c r="H19"/>
  <c r="D20"/>
  <c r="H27"/>
  <c r="B31"/>
  <c r="B35"/>
  <c r="B39"/>
  <c r="G2"/>
  <c r="G4"/>
  <c r="G6"/>
  <c r="G8"/>
  <c r="G10"/>
  <c r="G12"/>
  <c r="C16"/>
  <c r="C18"/>
  <c r="G19"/>
  <c r="C20"/>
  <c r="G23"/>
  <c r="C26"/>
  <c r="G27"/>
  <c r="I7"/>
  <c r="C37"/>
  <c r="C26" i="21"/>
  <c r="H26" s="1"/>
  <c r="C25"/>
  <c r="H25" s="1"/>
  <c r="C24"/>
  <c r="H24" s="1"/>
  <c r="C23"/>
  <c r="H23" s="1"/>
  <c r="C22"/>
  <c r="H22" s="1"/>
  <c r="C21"/>
  <c r="H21" s="1"/>
  <c r="C20"/>
  <c r="H20" s="1"/>
  <c r="C18"/>
  <c r="H18" s="1"/>
  <c r="C17"/>
  <c r="H17" s="1"/>
  <c r="C16"/>
  <c r="H16" s="1"/>
  <c r="D31"/>
  <c r="I17"/>
  <c r="I18"/>
  <c r="D32"/>
  <c r="I20"/>
  <c r="D34"/>
  <c r="I22"/>
  <c r="D36"/>
  <c r="D37"/>
  <c r="I23"/>
  <c r="D39"/>
  <c r="I25"/>
  <c r="D41"/>
  <c r="I27"/>
  <c r="B30"/>
  <c r="G16"/>
  <c r="B32"/>
  <c r="G18"/>
  <c r="B34"/>
  <c r="G20"/>
  <c r="B36"/>
  <c r="G22"/>
  <c r="B38"/>
  <c r="G24"/>
  <c r="B40"/>
  <c r="G26"/>
  <c r="I16"/>
  <c r="D30"/>
  <c r="D33"/>
  <c r="I19"/>
  <c r="D35"/>
  <c r="I21"/>
  <c r="I24"/>
  <c r="D38"/>
  <c r="I26"/>
  <c r="D40"/>
  <c r="I2"/>
  <c r="I3"/>
  <c r="I4"/>
  <c r="I5"/>
  <c r="I6"/>
  <c r="I7"/>
  <c r="I8"/>
  <c r="I9"/>
  <c r="I10"/>
  <c r="I11"/>
  <c r="I12"/>
  <c r="I13"/>
  <c r="C37"/>
  <c r="C41"/>
  <c r="B17"/>
  <c r="B19"/>
  <c r="B21"/>
  <c r="B23"/>
  <c r="B25"/>
  <c r="B27"/>
  <c r="G2"/>
  <c r="G4"/>
  <c r="G6"/>
  <c r="G8"/>
  <c r="G10"/>
  <c r="G12"/>
  <c r="C36"/>
  <c r="C40"/>
  <c r="J18" i="20"/>
  <c r="N18" s="1"/>
  <c r="N4"/>
  <c r="I23" i="23"/>
  <c r="I27"/>
  <c r="D21" i="24"/>
  <c r="I21" s="1"/>
  <c r="D23"/>
  <c r="I23" s="1"/>
  <c r="D17"/>
  <c r="D30" s="1"/>
  <c r="D43" s="1"/>
  <c r="I43" s="1"/>
  <c r="D19"/>
  <c r="I19" s="1"/>
  <c r="D15"/>
  <c r="I15" s="1"/>
  <c r="B24"/>
  <c r="G24" s="1"/>
  <c r="B14"/>
  <c r="G14" s="1"/>
  <c r="B22"/>
  <c r="G22" s="1"/>
  <c r="B18"/>
  <c r="G18" s="1"/>
  <c r="C40"/>
  <c r="H40" s="1"/>
  <c r="H27"/>
  <c r="I30"/>
  <c r="C48"/>
  <c r="H48" s="1"/>
  <c r="H35"/>
  <c r="C43"/>
  <c r="H43" s="1"/>
  <c r="H30"/>
  <c r="C46"/>
  <c r="H46" s="1"/>
  <c r="H33"/>
  <c r="C51"/>
  <c r="H51" s="1"/>
  <c r="H38"/>
  <c r="C44"/>
  <c r="H44" s="1"/>
  <c r="H31"/>
  <c r="B46"/>
  <c r="G46" s="1"/>
  <c r="G33"/>
  <c r="I16"/>
  <c r="D29"/>
  <c r="I18"/>
  <c r="D31"/>
  <c r="I20"/>
  <c r="D33"/>
  <c r="I22"/>
  <c r="D35"/>
  <c r="C42"/>
  <c r="H42" s="1"/>
  <c r="H29"/>
  <c r="H34"/>
  <c r="C47"/>
  <c r="H47" s="1"/>
  <c r="C50"/>
  <c r="H50" s="1"/>
  <c r="H37"/>
  <c r="B27"/>
  <c r="D28"/>
  <c r="B31"/>
  <c r="D32"/>
  <c r="B35"/>
  <c r="D36"/>
  <c r="I3"/>
  <c r="I5"/>
  <c r="I7"/>
  <c r="I9"/>
  <c r="I17"/>
  <c r="G20"/>
  <c r="C28"/>
  <c r="C32"/>
  <c r="C36"/>
  <c r="D14"/>
  <c r="B15"/>
  <c r="B17"/>
  <c r="H17"/>
  <c r="B19"/>
  <c r="B21"/>
  <c r="H21"/>
  <c r="B23"/>
  <c r="D24"/>
  <c r="B25"/>
  <c r="H25"/>
  <c r="B29"/>
  <c r="B37"/>
  <c r="D38"/>
  <c r="J17" i="23"/>
  <c r="N17" s="1"/>
  <c r="B38"/>
  <c r="B52" s="1"/>
  <c r="G20"/>
  <c r="J19"/>
  <c r="N19" s="1"/>
  <c r="J21"/>
  <c r="N21" s="1"/>
  <c r="J27"/>
  <c r="N27" s="1"/>
  <c r="J23"/>
  <c r="N23" s="1"/>
  <c r="G33"/>
  <c r="B47"/>
  <c r="G41"/>
  <c r="G47"/>
  <c r="B49"/>
  <c r="G35"/>
  <c r="I37"/>
  <c r="D51"/>
  <c r="D52"/>
  <c r="I38"/>
  <c r="D50"/>
  <c r="I36"/>
  <c r="D45"/>
  <c r="I31"/>
  <c r="D46"/>
  <c r="I32"/>
  <c r="G37"/>
  <c r="B51"/>
  <c r="I39"/>
  <c r="I45"/>
  <c r="I46"/>
  <c r="I40"/>
  <c r="I35"/>
  <c r="D49"/>
  <c r="G31"/>
  <c r="B45"/>
  <c r="D47"/>
  <c r="I33"/>
  <c r="D48"/>
  <c r="I34"/>
  <c r="G39"/>
  <c r="G45"/>
  <c r="I41"/>
  <c r="I47"/>
  <c r="G17"/>
  <c r="J18"/>
  <c r="G19"/>
  <c r="J20"/>
  <c r="G21"/>
  <c r="J22"/>
  <c r="G23"/>
  <c r="J24"/>
  <c r="G25"/>
  <c r="J26"/>
  <c r="G27"/>
  <c r="J31"/>
  <c r="G32"/>
  <c r="G34"/>
  <c r="G36"/>
  <c r="J39"/>
  <c r="G40"/>
  <c r="J41"/>
  <c r="I18"/>
  <c r="I20"/>
  <c r="I22"/>
  <c r="I24"/>
  <c r="I26"/>
  <c r="J22" i="20"/>
  <c r="N22" s="1"/>
  <c r="N6"/>
  <c r="I18"/>
  <c r="B37"/>
  <c r="B51" s="1"/>
  <c r="G21"/>
  <c r="D46" i="19"/>
  <c r="I32"/>
  <c r="I37"/>
  <c r="D51"/>
  <c r="I46"/>
  <c r="I40"/>
  <c r="B46"/>
  <c r="G32"/>
  <c r="G36"/>
  <c r="B50"/>
  <c r="D45"/>
  <c r="I31"/>
  <c r="D48"/>
  <c r="I34"/>
  <c r="I35"/>
  <c r="D49"/>
  <c r="D52"/>
  <c r="I38"/>
  <c r="I39"/>
  <c r="I45"/>
  <c r="D47"/>
  <c r="I33"/>
  <c r="D50"/>
  <c r="I36"/>
  <c r="I41"/>
  <c r="I47"/>
  <c r="B47"/>
  <c r="G33"/>
  <c r="B51"/>
  <c r="G37"/>
  <c r="G40"/>
  <c r="G46"/>
  <c r="G47"/>
  <c r="G41"/>
  <c r="B45"/>
  <c r="G31"/>
  <c r="B48"/>
  <c r="G34"/>
  <c r="B49"/>
  <c r="G35"/>
  <c r="B52"/>
  <c r="G38"/>
  <c r="G45"/>
  <c r="G39"/>
  <c r="J17"/>
  <c r="J19"/>
  <c r="J21"/>
  <c r="J23"/>
  <c r="J25"/>
  <c r="J27"/>
  <c r="I17"/>
  <c r="I19"/>
  <c r="I21"/>
  <c r="I23"/>
  <c r="I25"/>
  <c r="I27"/>
  <c r="G17"/>
  <c r="J18"/>
  <c r="G19"/>
  <c r="J20"/>
  <c r="G21"/>
  <c r="J22"/>
  <c r="G23"/>
  <c r="J24"/>
  <c r="G25"/>
  <c r="J26"/>
  <c r="G27"/>
  <c r="B46" i="20"/>
  <c r="G32"/>
  <c r="D48"/>
  <c r="I34"/>
  <c r="I35"/>
  <c r="D49"/>
  <c r="G40"/>
  <c r="G46"/>
  <c r="B48"/>
  <c r="G34"/>
  <c r="D50"/>
  <c r="I36"/>
  <c r="I37"/>
  <c r="D51"/>
  <c r="D45"/>
  <c r="I31"/>
  <c r="G36"/>
  <c r="B50"/>
  <c r="D52"/>
  <c r="I38"/>
  <c r="I39"/>
  <c r="I45"/>
  <c r="D46"/>
  <c r="I32"/>
  <c r="D47"/>
  <c r="I33"/>
  <c r="B52"/>
  <c r="G38"/>
  <c r="I46"/>
  <c r="I40"/>
  <c r="I41"/>
  <c r="I47"/>
  <c r="J17"/>
  <c r="G18"/>
  <c r="J19"/>
  <c r="G20"/>
  <c r="J21"/>
  <c r="G22"/>
  <c r="J23"/>
  <c r="G24"/>
  <c r="J25"/>
  <c r="G26"/>
  <c r="J27"/>
  <c r="G31"/>
  <c r="G33"/>
  <c r="J34"/>
  <c r="G35"/>
  <c r="J36"/>
  <c r="J38"/>
  <c r="G39"/>
  <c r="J40"/>
  <c r="G41"/>
  <c r="I17"/>
  <c r="I19"/>
  <c r="I21"/>
  <c r="I23"/>
  <c r="I25"/>
  <c r="I27"/>
  <c r="D51" i="17"/>
  <c r="B38"/>
  <c r="B52" s="1"/>
  <c r="D37"/>
  <c r="I37" s="1"/>
  <c r="B34"/>
  <c r="B48" s="1"/>
  <c r="D31"/>
  <c r="D45" s="1"/>
  <c r="J27"/>
  <c r="N27" s="1"/>
  <c r="D27"/>
  <c r="I27" s="1"/>
  <c r="B27"/>
  <c r="B41" s="1"/>
  <c r="G26"/>
  <c r="D26"/>
  <c r="D40" s="1"/>
  <c r="B26"/>
  <c r="B40" s="1"/>
  <c r="G40" s="1"/>
  <c r="J25"/>
  <c r="N25" s="1"/>
  <c r="I25"/>
  <c r="D25"/>
  <c r="D39" s="1"/>
  <c r="I39" s="1"/>
  <c r="B25"/>
  <c r="B39" s="1"/>
  <c r="D24"/>
  <c r="D38" s="1"/>
  <c r="B24"/>
  <c r="G24" s="1"/>
  <c r="I23"/>
  <c r="D23"/>
  <c r="B23"/>
  <c r="B37" s="1"/>
  <c r="D22"/>
  <c r="D36" s="1"/>
  <c r="B22"/>
  <c r="B36" s="1"/>
  <c r="G36" s="1"/>
  <c r="J21"/>
  <c r="N21" s="1"/>
  <c r="I21"/>
  <c r="D21"/>
  <c r="D35" s="1"/>
  <c r="I35" s="1"/>
  <c r="B21"/>
  <c r="B35" s="1"/>
  <c r="G20"/>
  <c r="D20"/>
  <c r="D34" s="1"/>
  <c r="B20"/>
  <c r="I19"/>
  <c r="D19"/>
  <c r="D33" s="1"/>
  <c r="D47" s="1"/>
  <c r="B19"/>
  <c r="B33" s="1"/>
  <c r="G18"/>
  <c r="D18"/>
  <c r="D32" s="1"/>
  <c r="B18"/>
  <c r="B32" s="1"/>
  <c r="B46" s="1"/>
  <c r="I17"/>
  <c r="D17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C27" i="16"/>
  <c r="C41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15"/>
  <c r="C41" s="1"/>
  <c r="D16"/>
  <c r="D30" s="1"/>
  <c r="C15"/>
  <c r="H15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G18" i="59" l="1"/>
  <c r="G16"/>
  <c r="G14"/>
  <c r="B36"/>
  <c r="B47" s="1"/>
  <c r="G47" s="1"/>
  <c r="G29"/>
  <c r="G21"/>
  <c r="G32" s="1"/>
  <c r="G43" s="1"/>
  <c r="G54" s="1"/>
  <c r="B32"/>
  <c r="B43" s="1"/>
  <c r="B54" s="1"/>
  <c r="B51"/>
  <c r="G51" s="1"/>
  <c r="G40"/>
  <c r="D40"/>
  <c r="I29"/>
  <c r="H24"/>
  <c r="C35"/>
  <c r="D28"/>
  <c r="I17"/>
  <c r="I30"/>
  <c r="D41"/>
  <c r="D38"/>
  <c r="I27"/>
  <c r="B49"/>
  <c r="G49" s="1"/>
  <c r="G38"/>
  <c r="B39"/>
  <c r="G28"/>
  <c r="H27"/>
  <c r="C38"/>
  <c r="D24"/>
  <c r="I13"/>
  <c r="D42"/>
  <c r="I31"/>
  <c r="I26"/>
  <c r="D37"/>
  <c r="B53"/>
  <c r="G53" s="1"/>
  <c r="G42"/>
  <c r="B41"/>
  <c r="G30"/>
  <c r="B37"/>
  <c r="G26"/>
  <c r="H31"/>
  <c r="C42"/>
  <c r="H40"/>
  <c r="C51"/>
  <c r="H51" s="1"/>
  <c r="H28"/>
  <c r="C39"/>
  <c r="D36"/>
  <c r="I25"/>
  <c r="H36"/>
  <c r="C47"/>
  <c r="H47" s="1"/>
  <c r="B35"/>
  <c r="G24"/>
  <c r="C41"/>
  <c r="H30"/>
  <c r="H26"/>
  <c r="C37"/>
  <c r="G14" i="58"/>
  <c r="B36"/>
  <c r="B47" s="1"/>
  <c r="G47" s="1"/>
  <c r="C27"/>
  <c r="H16"/>
  <c r="B39"/>
  <c r="G28"/>
  <c r="H28"/>
  <c r="C39"/>
  <c r="C35"/>
  <c r="H24"/>
  <c r="C29"/>
  <c r="H18"/>
  <c r="D42"/>
  <c r="I31"/>
  <c r="D38"/>
  <c r="I27"/>
  <c r="B51"/>
  <c r="G51" s="1"/>
  <c r="G40"/>
  <c r="B53"/>
  <c r="G53" s="1"/>
  <c r="G42"/>
  <c r="B49"/>
  <c r="G49" s="1"/>
  <c r="G38"/>
  <c r="C25"/>
  <c r="H14"/>
  <c r="I30"/>
  <c r="D41"/>
  <c r="I28"/>
  <c r="D39"/>
  <c r="I26"/>
  <c r="D37"/>
  <c r="I24"/>
  <c r="D35"/>
  <c r="B35"/>
  <c r="G24"/>
  <c r="B32"/>
  <c r="B43" s="1"/>
  <c r="B54" s="1"/>
  <c r="G21"/>
  <c r="G32" s="1"/>
  <c r="G43" s="1"/>
  <c r="G54" s="1"/>
  <c r="B41"/>
  <c r="G30"/>
  <c r="D40"/>
  <c r="I29"/>
  <c r="B37"/>
  <c r="G26"/>
  <c r="C31"/>
  <c r="H20"/>
  <c r="D36"/>
  <c r="I25"/>
  <c r="H30"/>
  <c r="C41"/>
  <c r="H26"/>
  <c r="C37"/>
  <c r="B25" i="57"/>
  <c r="G14"/>
  <c r="D40"/>
  <c r="I29"/>
  <c r="D36"/>
  <c r="I25"/>
  <c r="B35"/>
  <c r="G24"/>
  <c r="C53"/>
  <c r="H53" s="1"/>
  <c r="H42"/>
  <c r="C39"/>
  <c r="H28"/>
  <c r="C35"/>
  <c r="H24"/>
  <c r="B39"/>
  <c r="G28"/>
  <c r="D42"/>
  <c r="I31"/>
  <c r="D38"/>
  <c r="I27"/>
  <c r="B27"/>
  <c r="G16"/>
  <c r="I30"/>
  <c r="D41"/>
  <c r="I28"/>
  <c r="D39"/>
  <c r="I26"/>
  <c r="D37"/>
  <c r="I24"/>
  <c r="D35"/>
  <c r="B29"/>
  <c r="G18"/>
  <c r="G21"/>
  <c r="G32" s="1"/>
  <c r="G43" s="1"/>
  <c r="G54" s="1"/>
  <c r="B32"/>
  <c r="B43" s="1"/>
  <c r="B54" s="1"/>
  <c r="G31"/>
  <c r="B42"/>
  <c r="C47"/>
  <c r="H47" s="1"/>
  <c r="H36"/>
  <c r="C41"/>
  <c r="H30"/>
  <c r="C37"/>
  <c r="H26"/>
  <c r="C49"/>
  <c r="H49" s="1"/>
  <c r="H38"/>
  <c r="C51"/>
  <c r="H51" s="1"/>
  <c r="H40"/>
  <c r="B41"/>
  <c r="G30"/>
  <c r="B37"/>
  <c r="G26"/>
  <c r="C27" i="56"/>
  <c r="H27" s="1"/>
  <c r="C36"/>
  <c r="C47" s="1"/>
  <c r="H47" s="1"/>
  <c r="H14"/>
  <c r="G18"/>
  <c r="B38"/>
  <c r="B49" s="1"/>
  <c r="G49" s="1"/>
  <c r="G16"/>
  <c r="G14"/>
  <c r="D42"/>
  <c r="I31"/>
  <c r="D38"/>
  <c r="I27"/>
  <c r="B41"/>
  <c r="G30"/>
  <c r="H31"/>
  <c r="C42"/>
  <c r="H24"/>
  <c r="C35"/>
  <c r="B47"/>
  <c r="G47" s="1"/>
  <c r="G36"/>
  <c r="D41"/>
  <c r="I30"/>
  <c r="D39"/>
  <c r="I28"/>
  <c r="D37"/>
  <c r="I26"/>
  <c r="D35"/>
  <c r="I24"/>
  <c r="B39"/>
  <c r="G28"/>
  <c r="B35"/>
  <c r="G24"/>
  <c r="B51"/>
  <c r="G51" s="1"/>
  <c r="G40"/>
  <c r="D40"/>
  <c r="I29"/>
  <c r="D36"/>
  <c r="I25"/>
  <c r="B53"/>
  <c r="G53" s="1"/>
  <c r="G42"/>
  <c r="B37"/>
  <c r="G26"/>
  <c r="B32"/>
  <c r="B43" s="1"/>
  <c r="B54" s="1"/>
  <c r="G21"/>
  <c r="G32" s="1"/>
  <c r="G43" s="1"/>
  <c r="G54" s="1"/>
  <c r="H40"/>
  <c r="C51"/>
  <c r="H51" s="1"/>
  <c r="H28"/>
  <c r="C39"/>
  <c r="H30"/>
  <c r="C41"/>
  <c r="H26"/>
  <c r="C37"/>
  <c r="H29" i="55"/>
  <c r="H18"/>
  <c r="H27"/>
  <c r="H16"/>
  <c r="B40"/>
  <c r="G40" s="1"/>
  <c r="G18"/>
  <c r="G16"/>
  <c r="G14"/>
  <c r="D28"/>
  <c r="I17"/>
  <c r="D42"/>
  <c r="I31"/>
  <c r="D40"/>
  <c r="I29"/>
  <c r="B49"/>
  <c r="G49" s="1"/>
  <c r="G38"/>
  <c r="B39"/>
  <c r="G28"/>
  <c r="B32"/>
  <c r="B43" s="1"/>
  <c r="B54" s="1"/>
  <c r="G21"/>
  <c r="G32" s="1"/>
  <c r="G43" s="1"/>
  <c r="G54" s="1"/>
  <c r="D36"/>
  <c r="I25"/>
  <c r="B35"/>
  <c r="G24"/>
  <c r="H24"/>
  <c r="C35"/>
  <c r="H25"/>
  <c r="C36"/>
  <c r="D26"/>
  <c r="I15"/>
  <c r="B47"/>
  <c r="G47" s="1"/>
  <c r="G36"/>
  <c r="D41"/>
  <c r="I30"/>
  <c r="D38"/>
  <c r="I27"/>
  <c r="I24"/>
  <c r="D35"/>
  <c r="B41"/>
  <c r="G30"/>
  <c r="B37"/>
  <c r="G26"/>
  <c r="C51"/>
  <c r="H51" s="1"/>
  <c r="H40"/>
  <c r="C39"/>
  <c r="H28"/>
  <c r="H31"/>
  <c r="C42"/>
  <c r="B53"/>
  <c r="G53" s="1"/>
  <c r="G42"/>
  <c r="H38"/>
  <c r="C49"/>
  <c r="H49" s="1"/>
  <c r="H30"/>
  <c r="C41"/>
  <c r="C37"/>
  <c r="H26"/>
  <c r="H18" i="53"/>
  <c r="C29"/>
  <c r="B32"/>
  <c r="B43" s="1"/>
  <c r="B54" s="1"/>
  <c r="G21"/>
  <c r="G32" s="1"/>
  <c r="G43" s="1"/>
  <c r="G54" s="1"/>
  <c r="C26"/>
  <c r="H15"/>
  <c r="G30"/>
  <c r="B41"/>
  <c r="B39"/>
  <c r="G28"/>
  <c r="G26"/>
  <c r="B37"/>
  <c r="H28"/>
  <c r="C39"/>
  <c r="H39" s="1"/>
  <c r="D39"/>
  <c r="I39" s="1"/>
  <c r="I28"/>
  <c r="B35"/>
  <c r="G24"/>
  <c r="C30"/>
  <c r="H19"/>
  <c r="H24"/>
  <c r="C35"/>
  <c r="H35" s="1"/>
  <c r="H20"/>
  <c r="C31"/>
  <c r="H16"/>
  <c r="C27"/>
  <c r="B42"/>
  <c r="G31"/>
  <c r="B38"/>
  <c r="G27"/>
  <c r="D35"/>
  <c r="I35" s="1"/>
  <c r="I24"/>
  <c r="B40"/>
  <c r="G29"/>
  <c r="H25"/>
  <c r="C36"/>
  <c r="H36" s="1"/>
  <c r="D41"/>
  <c r="I41" s="1"/>
  <c r="I30"/>
  <c r="D37"/>
  <c r="I37" s="1"/>
  <c r="I26"/>
  <c r="B36"/>
  <c r="G25"/>
  <c r="I30" i="52"/>
  <c r="D34"/>
  <c r="D48" s="1"/>
  <c r="I48" s="1"/>
  <c r="I18"/>
  <c r="B35"/>
  <c r="B31"/>
  <c r="B45" s="1"/>
  <c r="G45" s="1"/>
  <c r="H30"/>
  <c r="C44"/>
  <c r="H44" s="1"/>
  <c r="G37"/>
  <c r="B51"/>
  <c r="G51" s="1"/>
  <c r="I36"/>
  <c r="D50"/>
  <c r="I50" s="1"/>
  <c r="B46"/>
  <c r="G46" s="1"/>
  <c r="G32"/>
  <c r="D49"/>
  <c r="I49" s="1"/>
  <c r="I35"/>
  <c r="D45"/>
  <c r="I45" s="1"/>
  <c r="I31"/>
  <c r="B52"/>
  <c r="G52" s="1"/>
  <c r="G38"/>
  <c r="D53"/>
  <c r="I53" s="1"/>
  <c r="I39"/>
  <c r="B47"/>
  <c r="G47" s="1"/>
  <c r="G33"/>
  <c r="H23"/>
  <c r="C37"/>
  <c r="I40"/>
  <c r="D54"/>
  <c r="I54" s="1"/>
  <c r="B48"/>
  <c r="G48" s="1"/>
  <c r="G34"/>
  <c r="B44"/>
  <c r="G44" s="1"/>
  <c r="G30"/>
  <c r="D47"/>
  <c r="I47" s="1"/>
  <c r="I33"/>
  <c r="B54"/>
  <c r="G54" s="1"/>
  <c r="G40"/>
  <c r="B50"/>
  <c r="G50" s="1"/>
  <c r="G36"/>
  <c r="D55"/>
  <c r="I55" s="1"/>
  <c r="I41"/>
  <c r="D51"/>
  <c r="I51" s="1"/>
  <c r="I37"/>
  <c r="G41"/>
  <c r="B55"/>
  <c r="G55" s="1"/>
  <c r="H19"/>
  <c r="C33"/>
  <c r="G39"/>
  <c r="B53"/>
  <c r="G53" s="1"/>
  <c r="H40"/>
  <c r="C54"/>
  <c r="H54" s="1"/>
  <c r="H38"/>
  <c r="C52"/>
  <c r="H52" s="1"/>
  <c r="H35"/>
  <c r="C49"/>
  <c r="H49" s="1"/>
  <c r="H32"/>
  <c r="C46"/>
  <c r="H46" s="1"/>
  <c r="G35"/>
  <c r="B49"/>
  <c r="G49" s="1"/>
  <c r="H27"/>
  <c r="C41"/>
  <c r="H39"/>
  <c r="C53"/>
  <c r="H53" s="1"/>
  <c r="H36"/>
  <c r="C50"/>
  <c r="H50" s="1"/>
  <c r="H34"/>
  <c r="C48"/>
  <c r="H48" s="1"/>
  <c r="C45"/>
  <c r="H45" s="1"/>
  <c r="H31"/>
  <c r="B36" i="51"/>
  <c r="B50" s="1"/>
  <c r="G50" s="1"/>
  <c r="H35"/>
  <c r="H21"/>
  <c r="D33"/>
  <c r="D47" s="1"/>
  <c r="I47" s="1"/>
  <c r="C33"/>
  <c r="H33" s="1"/>
  <c r="B38"/>
  <c r="G38" s="1"/>
  <c r="B34"/>
  <c r="G34" s="1"/>
  <c r="B30"/>
  <c r="B44" s="1"/>
  <c r="G44" s="1"/>
  <c r="G25"/>
  <c r="B39"/>
  <c r="G17"/>
  <c r="B31"/>
  <c r="B54"/>
  <c r="G54" s="1"/>
  <c r="G40"/>
  <c r="D45"/>
  <c r="I45" s="1"/>
  <c r="I31"/>
  <c r="C54"/>
  <c r="H54" s="1"/>
  <c r="H40"/>
  <c r="C50"/>
  <c r="H50" s="1"/>
  <c r="H36"/>
  <c r="C46"/>
  <c r="H46" s="1"/>
  <c r="H32"/>
  <c r="I35"/>
  <c r="D49"/>
  <c r="I49" s="1"/>
  <c r="G27"/>
  <c r="B41"/>
  <c r="G23"/>
  <c r="B37"/>
  <c r="C53"/>
  <c r="H53" s="1"/>
  <c r="H39"/>
  <c r="D55"/>
  <c r="I55" s="1"/>
  <c r="I41"/>
  <c r="I40"/>
  <c r="D54"/>
  <c r="I54" s="1"/>
  <c r="I34"/>
  <c r="D48"/>
  <c r="I48" s="1"/>
  <c r="I30"/>
  <c r="D44"/>
  <c r="I44" s="1"/>
  <c r="G19"/>
  <c r="B33"/>
  <c r="C52"/>
  <c r="H52" s="1"/>
  <c r="H38"/>
  <c r="C48"/>
  <c r="H48" s="1"/>
  <c r="H34"/>
  <c r="C44"/>
  <c r="H44" s="1"/>
  <c r="H30"/>
  <c r="I39"/>
  <c r="D53"/>
  <c r="I53" s="1"/>
  <c r="I24"/>
  <c r="D38"/>
  <c r="G21"/>
  <c r="B35"/>
  <c r="I37"/>
  <c r="D51"/>
  <c r="I51" s="1"/>
  <c r="I36"/>
  <c r="D50"/>
  <c r="I50" s="1"/>
  <c r="I32"/>
  <c r="D46"/>
  <c r="I46" s="1"/>
  <c r="C35" i="50"/>
  <c r="H35" s="1"/>
  <c r="C33"/>
  <c r="C47" s="1"/>
  <c r="H47" s="1"/>
  <c r="G19"/>
  <c r="G33"/>
  <c r="C31"/>
  <c r="H31" s="1"/>
  <c r="B35"/>
  <c r="B49" s="1"/>
  <c r="G49" s="1"/>
  <c r="B31"/>
  <c r="G31" s="1"/>
  <c r="H18"/>
  <c r="C32"/>
  <c r="G39"/>
  <c r="B53"/>
  <c r="G53" s="1"/>
  <c r="I26"/>
  <c r="D40"/>
  <c r="H37"/>
  <c r="C51"/>
  <c r="H51" s="1"/>
  <c r="B48"/>
  <c r="G48" s="1"/>
  <c r="G34"/>
  <c r="B44"/>
  <c r="G44" s="1"/>
  <c r="G30"/>
  <c r="D48"/>
  <c r="I48" s="1"/>
  <c r="I34"/>
  <c r="D44"/>
  <c r="I44" s="1"/>
  <c r="I30"/>
  <c r="B54"/>
  <c r="G54" s="1"/>
  <c r="G40"/>
  <c r="D47"/>
  <c r="I47" s="1"/>
  <c r="I33"/>
  <c r="D55"/>
  <c r="I55" s="1"/>
  <c r="I41"/>
  <c r="D51"/>
  <c r="I51" s="1"/>
  <c r="I37"/>
  <c r="H41"/>
  <c r="C55"/>
  <c r="H55" s="1"/>
  <c r="H36"/>
  <c r="C50"/>
  <c r="H50" s="1"/>
  <c r="H38"/>
  <c r="C52"/>
  <c r="H52" s="1"/>
  <c r="H39"/>
  <c r="C53"/>
  <c r="H53" s="1"/>
  <c r="H20"/>
  <c r="C34"/>
  <c r="B50"/>
  <c r="G50" s="1"/>
  <c r="G36"/>
  <c r="B46"/>
  <c r="G46" s="1"/>
  <c r="G32"/>
  <c r="D49"/>
  <c r="I49" s="1"/>
  <c r="I35"/>
  <c r="B52"/>
  <c r="G52" s="1"/>
  <c r="G38"/>
  <c r="D50"/>
  <c r="I50" s="1"/>
  <c r="I36"/>
  <c r="D45"/>
  <c r="I45" s="1"/>
  <c r="I31"/>
  <c r="D53"/>
  <c r="I53" s="1"/>
  <c r="I39"/>
  <c r="H16"/>
  <c r="C30"/>
  <c r="G37"/>
  <c r="B51"/>
  <c r="G51" s="1"/>
  <c r="D46"/>
  <c r="I46" s="1"/>
  <c r="I32"/>
  <c r="I38"/>
  <c r="D52"/>
  <c r="I52" s="1"/>
  <c r="H40"/>
  <c r="C54"/>
  <c r="H54" s="1"/>
  <c r="D38" i="49"/>
  <c r="D52" s="1"/>
  <c r="I52" s="1"/>
  <c r="D36"/>
  <c r="D50" s="1"/>
  <c r="I50" s="1"/>
  <c r="D30"/>
  <c r="B39"/>
  <c r="G39" s="1"/>
  <c r="B37"/>
  <c r="G37" s="1"/>
  <c r="B35"/>
  <c r="B49" s="1"/>
  <c r="G49" s="1"/>
  <c r="B31"/>
  <c r="G31" s="1"/>
  <c r="C35"/>
  <c r="H21"/>
  <c r="B45"/>
  <c r="G45" s="1"/>
  <c r="B54"/>
  <c r="G54" s="1"/>
  <c r="G40"/>
  <c r="B50"/>
  <c r="G50" s="1"/>
  <c r="G36"/>
  <c r="B46"/>
  <c r="G46" s="1"/>
  <c r="G32"/>
  <c r="C55"/>
  <c r="H55" s="1"/>
  <c r="H41"/>
  <c r="D53"/>
  <c r="I53" s="1"/>
  <c r="I39"/>
  <c r="D45"/>
  <c r="I45" s="1"/>
  <c r="I31"/>
  <c r="I30"/>
  <c r="D44"/>
  <c r="I44" s="1"/>
  <c r="C37"/>
  <c r="H23"/>
  <c r="H16"/>
  <c r="C30"/>
  <c r="I40"/>
  <c r="D54"/>
  <c r="I54" s="1"/>
  <c r="I32"/>
  <c r="D46"/>
  <c r="I46" s="1"/>
  <c r="H39"/>
  <c r="C53"/>
  <c r="H53" s="1"/>
  <c r="H32"/>
  <c r="C46"/>
  <c r="H46" s="1"/>
  <c r="G41"/>
  <c r="B55"/>
  <c r="G55" s="1"/>
  <c r="G33"/>
  <c r="B47"/>
  <c r="G47" s="1"/>
  <c r="H17"/>
  <c r="C31"/>
  <c r="H20"/>
  <c r="C34"/>
  <c r="B52"/>
  <c r="G52" s="1"/>
  <c r="G38"/>
  <c r="B48"/>
  <c r="G48" s="1"/>
  <c r="G34"/>
  <c r="B44"/>
  <c r="G44" s="1"/>
  <c r="G30"/>
  <c r="D55"/>
  <c r="I55" s="1"/>
  <c r="I41"/>
  <c r="D51"/>
  <c r="I51" s="1"/>
  <c r="I37"/>
  <c r="D47"/>
  <c r="I47" s="1"/>
  <c r="I33"/>
  <c r="D49"/>
  <c r="I49" s="1"/>
  <c r="I35"/>
  <c r="I34"/>
  <c r="D48"/>
  <c r="I48" s="1"/>
  <c r="H19"/>
  <c r="C33"/>
  <c r="H24"/>
  <c r="C38"/>
  <c r="H40"/>
  <c r="C54"/>
  <c r="H54" s="1"/>
  <c r="H36"/>
  <c r="C50"/>
  <c r="H50" s="1"/>
  <c r="B51" i="48"/>
  <c r="G51" s="1"/>
  <c r="C35"/>
  <c r="H35" s="1"/>
  <c r="C33"/>
  <c r="C47" s="1"/>
  <c r="H47" s="1"/>
  <c r="B35"/>
  <c r="G35" s="1"/>
  <c r="H22"/>
  <c r="C36"/>
  <c r="D47"/>
  <c r="I47" s="1"/>
  <c r="I33"/>
  <c r="B54"/>
  <c r="G54" s="1"/>
  <c r="G40"/>
  <c r="B46"/>
  <c r="G46" s="1"/>
  <c r="G32"/>
  <c r="D53"/>
  <c r="I53" s="1"/>
  <c r="I39"/>
  <c r="D44"/>
  <c r="I44" s="1"/>
  <c r="I30"/>
  <c r="H39"/>
  <c r="C53"/>
  <c r="H53" s="1"/>
  <c r="G39"/>
  <c r="B53"/>
  <c r="G53" s="1"/>
  <c r="I22"/>
  <c r="D36"/>
  <c r="H37"/>
  <c r="C51"/>
  <c r="H51" s="1"/>
  <c r="H40"/>
  <c r="C54"/>
  <c r="H54" s="1"/>
  <c r="I26"/>
  <c r="D40"/>
  <c r="H41"/>
  <c r="C55"/>
  <c r="H55" s="1"/>
  <c r="D49"/>
  <c r="I49" s="1"/>
  <c r="I35"/>
  <c r="D45"/>
  <c r="I45" s="1"/>
  <c r="I31"/>
  <c r="B52"/>
  <c r="G52" s="1"/>
  <c r="G38"/>
  <c r="B48"/>
  <c r="G48" s="1"/>
  <c r="G34"/>
  <c r="B44"/>
  <c r="G44" s="1"/>
  <c r="G30"/>
  <c r="D55"/>
  <c r="I55" s="1"/>
  <c r="I41"/>
  <c r="D51"/>
  <c r="I51" s="1"/>
  <c r="I37"/>
  <c r="H16"/>
  <c r="C30"/>
  <c r="D52"/>
  <c r="I52" s="1"/>
  <c r="I38"/>
  <c r="B50"/>
  <c r="G50" s="1"/>
  <c r="G36"/>
  <c r="D48"/>
  <c r="I48" s="1"/>
  <c r="I34"/>
  <c r="H18"/>
  <c r="C32"/>
  <c r="H31"/>
  <c r="C45"/>
  <c r="H45" s="1"/>
  <c r="H20"/>
  <c r="C34"/>
  <c r="G31"/>
  <c r="B45"/>
  <c r="G45" s="1"/>
  <c r="H38"/>
  <c r="C52"/>
  <c r="H52" s="1"/>
  <c r="I32"/>
  <c r="D46"/>
  <c r="I46" s="1"/>
  <c r="C31" i="47"/>
  <c r="H31" s="1"/>
  <c r="C37"/>
  <c r="C51" s="1"/>
  <c r="H51" s="1"/>
  <c r="C35"/>
  <c r="H35" s="1"/>
  <c r="G35"/>
  <c r="G21"/>
  <c r="B33"/>
  <c r="G33" s="1"/>
  <c r="G17"/>
  <c r="H26"/>
  <c r="C40"/>
  <c r="I16"/>
  <c r="D30"/>
  <c r="B52"/>
  <c r="G52" s="1"/>
  <c r="G38"/>
  <c r="B48"/>
  <c r="G48" s="1"/>
  <c r="G34"/>
  <c r="B44"/>
  <c r="G44" s="1"/>
  <c r="G30"/>
  <c r="D55"/>
  <c r="I55" s="1"/>
  <c r="I41"/>
  <c r="D53"/>
  <c r="I53" s="1"/>
  <c r="I39"/>
  <c r="I36"/>
  <c r="D50"/>
  <c r="I50" s="1"/>
  <c r="D47"/>
  <c r="I47" s="1"/>
  <c r="I33"/>
  <c r="D45"/>
  <c r="I45" s="1"/>
  <c r="I31"/>
  <c r="H22"/>
  <c r="C36"/>
  <c r="G37"/>
  <c r="B51"/>
  <c r="G51" s="1"/>
  <c r="I20"/>
  <c r="D34"/>
  <c r="H33"/>
  <c r="C47"/>
  <c r="H47" s="1"/>
  <c r="H24"/>
  <c r="C38"/>
  <c r="H18"/>
  <c r="C32"/>
  <c r="B55"/>
  <c r="G55" s="1"/>
  <c r="G41"/>
  <c r="I24"/>
  <c r="D38"/>
  <c r="H41"/>
  <c r="C55"/>
  <c r="H55" s="1"/>
  <c r="B54"/>
  <c r="G54" s="1"/>
  <c r="G40"/>
  <c r="B50"/>
  <c r="G50" s="1"/>
  <c r="G36"/>
  <c r="B46"/>
  <c r="G46" s="1"/>
  <c r="G32"/>
  <c r="I40"/>
  <c r="D54"/>
  <c r="I54" s="1"/>
  <c r="D51"/>
  <c r="I51" s="1"/>
  <c r="I37"/>
  <c r="D49"/>
  <c r="I49" s="1"/>
  <c r="I35"/>
  <c r="D46"/>
  <c r="I46" s="1"/>
  <c r="I32"/>
  <c r="H20"/>
  <c r="C34"/>
  <c r="H30"/>
  <c r="C44"/>
  <c r="H44" s="1"/>
  <c r="J47" i="45"/>
  <c r="J31"/>
  <c r="N17"/>
  <c r="J37"/>
  <c r="N23"/>
  <c r="J39"/>
  <c r="N25"/>
  <c r="N46"/>
  <c r="N40"/>
  <c r="J48"/>
  <c r="N34"/>
  <c r="N38"/>
  <c r="J52"/>
  <c r="J50"/>
  <c r="N36"/>
  <c r="J46"/>
  <c r="N32"/>
  <c r="G35" i="44"/>
  <c r="G21"/>
  <c r="B31"/>
  <c r="G31" s="1"/>
  <c r="B46"/>
  <c r="G46" s="1"/>
  <c r="G32"/>
  <c r="B50"/>
  <c r="G50" s="1"/>
  <c r="G36"/>
  <c r="H36"/>
  <c r="C50"/>
  <c r="H50" s="1"/>
  <c r="I32"/>
  <c r="D46"/>
  <c r="I46" s="1"/>
  <c r="I30"/>
  <c r="D44"/>
  <c r="I44" s="1"/>
  <c r="I36"/>
  <c r="D50"/>
  <c r="I50" s="1"/>
  <c r="C51"/>
  <c r="H51" s="1"/>
  <c r="H37"/>
  <c r="H26"/>
  <c r="C40"/>
  <c r="H31"/>
  <c r="C45"/>
  <c r="H45" s="1"/>
  <c r="B48"/>
  <c r="G48" s="1"/>
  <c r="G34"/>
  <c r="B44"/>
  <c r="G44" s="1"/>
  <c r="G30"/>
  <c r="B52"/>
  <c r="G52" s="1"/>
  <c r="G38"/>
  <c r="D49"/>
  <c r="I49" s="1"/>
  <c r="I35"/>
  <c r="D47"/>
  <c r="I47" s="1"/>
  <c r="I33"/>
  <c r="D45"/>
  <c r="I45" s="1"/>
  <c r="I31"/>
  <c r="D55"/>
  <c r="I55" s="1"/>
  <c r="I41"/>
  <c r="D53"/>
  <c r="I53" s="1"/>
  <c r="I39"/>
  <c r="D51"/>
  <c r="I51" s="1"/>
  <c r="I37"/>
  <c r="B55"/>
  <c r="G55" s="1"/>
  <c r="G41"/>
  <c r="C53"/>
  <c r="H53" s="1"/>
  <c r="H39"/>
  <c r="B54"/>
  <c r="G54" s="1"/>
  <c r="G40"/>
  <c r="I40"/>
  <c r="D54"/>
  <c r="I54" s="1"/>
  <c r="H33"/>
  <c r="C47"/>
  <c r="H47" s="1"/>
  <c r="H32"/>
  <c r="C46"/>
  <c r="H46" s="1"/>
  <c r="I34"/>
  <c r="D48"/>
  <c r="I48" s="1"/>
  <c r="I38"/>
  <c r="D52"/>
  <c r="I52" s="1"/>
  <c r="H41"/>
  <c r="C55"/>
  <c r="H55" s="1"/>
  <c r="B47"/>
  <c r="G47" s="1"/>
  <c r="G33"/>
  <c r="C49"/>
  <c r="H49" s="1"/>
  <c r="H35"/>
  <c r="H34"/>
  <c r="C48"/>
  <c r="H48" s="1"/>
  <c r="H30"/>
  <c r="C44"/>
  <c r="H44" s="1"/>
  <c r="H38"/>
  <c r="C52"/>
  <c r="H52" s="1"/>
  <c r="C38" i="43"/>
  <c r="C52" s="1"/>
  <c r="H52" s="1"/>
  <c r="C36"/>
  <c r="C50" s="1"/>
  <c r="H50" s="1"/>
  <c r="C35"/>
  <c r="C49" s="1"/>
  <c r="H49" s="1"/>
  <c r="C34"/>
  <c r="H34" s="1"/>
  <c r="C31"/>
  <c r="C45" s="1"/>
  <c r="H45" s="1"/>
  <c r="C30"/>
  <c r="C44" s="1"/>
  <c r="H44" s="1"/>
  <c r="G21"/>
  <c r="B35"/>
  <c r="H39"/>
  <c r="C53"/>
  <c r="H53" s="1"/>
  <c r="H31"/>
  <c r="B54"/>
  <c r="G54" s="1"/>
  <c r="G40"/>
  <c r="B50"/>
  <c r="G50" s="1"/>
  <c r="G36"/>
  <c r="B46"/>
  <c r="G46" s="1"/>
  <c r="G32"/>
  <c r="H36"/>
  <c r="G23"/>
  <c r="B37"/>
  <c r="H41"/>
  <c r="C55"/>
  <c r="H55" s="1"/>
  <c r="H33"/>
  <c r="C47"/>
  <c r="H47" s="1"/>
  <c r="I40"/>
  <c r="D54"/>
  <c r="I54" s="1"/>
  <c r="I38"/>
  <c r="D52"/>
  <c r="I52" s="1"/>
  <c r="I36"/>
  <c r="D50"/>
  <c r="I50" s="1"/>
  <c r="I34"/>
  <c r="D48"/>
  <c r="I48" s="1"/>
  <c r="I32"/>
  <c r="D46"/>
  <c r="I46" s="1"/>
  <c r="I30"/>
  <c r="D44"/>
  <c r="I44" s="1"/>
  <c r="G25"/>
  <c r="B39"/>
  <c r="G17"/>
  <c r="B31"/>
  <c r="D55"/>
  <c r="I55" s="1"/>
  <c r="I41"/>
  <c r="B52"/>
  <c r="G52" s="1"/>
  <c r="G38"/>
  <c r="B48"/>
  <c r="G48" s="1"/>
  <c r="G34"/>
  <c r="B44"/>
  <c r="G44" s="1"/>
  <c r="G30"/>
  <c r="D53"/>
  <c r="I53" s="1"/>
  <c r="I39"/>
  <c r="D51"/>
  <c r="I51" s="1"/>
  <c r="I37"/>
  <c r="D49"/>
  <c r="I49" s="1"/>
  <c r="I35"/>
  <c r="D47"/>
  <c r="I47" s="1"/>
  <c r="I33"/>
  <c r="D45"/>
  <c r="I45" s="1"/>
  <c r="I31"/>
  <c r="H40"/>
  <c r="C54"/>
  <c r="H54" s="1"/>
  <c r="H32"/>
  <c r="C46"/>
  <c r="H46" s="1"/>
  <c r="G27"/>
  <c r="B41"/>
  <c r="G19"/>
  <c r="B33"/>
  <c r="H37"/>
  <c r="C51"/>
  <c r="H51" s="1"/>
  <c r="C39" i="42"/>
  <c r="H39" s="1"/>
  <c r="C33"/>
  <c r="C35"/>
  <c r="H35" s="1"/>
  <c r="C31"/>
  <c r="H31" s="1"/>
  <c r="G25"/>
  <c r="B39"/>
  <c r="G19"/>
  <c r="B33"/>
  <c r="C51"/>
  <c r="H51" s="1"/>
  <c r="H37"/>
  <c r="D53"/>
  <c r="I53" s="1"/>
  <c r="I39"/>
  <c r="D51"/>
  <c r="I51" s="1"/>
  <c r="I37"/>
  <c r="D45"/>
  <c r="I45" s="1"/>
  <c r="I31"/>
  <c r="B52"/>
  <c r="G52" s="1"/>
  <c r="G38"/>
  <c r="B44"/>
  <c r="G44" s="1"/>
  <c r="G30"/>
  <c r="I26"/>
  <c r="D40"/>
  <c r="G21"/>
  <c r="B35"/>
  <c r="I16"/>
  <c r="D30"/>
  <c r="C53"/>
  <c r="H53" s="1"/>
  <c r="H38"/>
  <c r="C52"/>
  <c r="H52" s="1"/>
  <c r="H34"/>
  <c r="C48"/>
  <c r="H48" s="1"/>
  <c r="H30"/>
  <c r="C44"/>
  <c r="H44" s="1"/>
  <c r="I34"/>
  <c r="D48"/>
  <c r="I48" s="1"/>
  <c r="G27"/>
  <c r="B41"/>
  <c r="I22"/>
  <c r="D36"/>
  <c r="G17"/>
  <c r="B31"/>
  <c r="C55"/>
  <c r="H55" s="1"/>
  <c r="H41"/>
  <c r="C47"/>
  <c r="H47" s="1"/>
  <c r="H33"/>
  <c r="D55"/>
  <c r="I55" s="1"/>
  <c r="I41"/>
  <c r="D49"/>
  <c r="I49" s="1"/>
  <c r="I35"/>
  <c r="D47"/>
  <c r="I47" s="1"/>
  <c r="I33"/>
  <c r="B54"/>
  <c r="G54" s="1"/>
  <c r="G40"/>
  <c r="B50"/>
  <c r="G50" s="1"/>
  <c r="G36"/>
  <c r="B46"/>
  <c r="G46" s="1"/>
  <c r="G32"/>
  <c r="B48"/>
  <c r="G48" s="1"/>
  <c r="G34"/>
  <c r="G23"/>
  <c r="B37"/>
  <c r="I18"/>
  <c r="D32"/>
  <c r="C49"/>
  <c r="H49" s="1"/>
  <c r="H40"/>
  <c r="C54"/>
  <c r="H54" s="1"/>
  <c r="H36"/>
  <c r="C50"/>
  <c r="H50" s="1"/>
  <c r="H32"/>
  <c r="C46"/>
  <c r="H46" s="1"/>
  <c r="I38"/>
  <c r="D52"/>
  <c r="I52" s="1"/>
  <c r="C36" i="41"/>
  <c r="H22"/>
  <c r="I21"/>
  <c r="I35"/>
  <c r="C35"/>
  <c r="C49" s="1"/>
  <c r="H49" s="1"/>
  <c r="H19"/>
  <c r="C47"/>
  <c r="H47" s="1"/>
  <c r="C31"/>
  <c r="H31" s="1"/>
  <c r="I31"/>
  <c r="I17"/>
  <c r="G20"/>
  <c r="G34"/>
  <c r="D47"/>
  <c r="I47" s="1"/>
  <c r="I33"/>
  <c r="G21"/>
  <c r="B35"/>
  <c r="C48"/>
  <c r="H48" s="1"/>
  <c r="H34"/>
  <c r="G27"/>
  <c r="B41"/>
  <c r="G19"/>
  <c r="B33"/>
  <c r="C45"/>
  <c r="H45" s="1"/>
  <c r="I38"/>
  <c r="D52"/>
  <c r="I52" s="1"/>
  <c r="D51"/>
  <c r="I51" s="1"/>
  <c r="I37"/>
  <c r="H35"/>
  <c r="C46"/>
  <c r="H46" s="1"/>
  <c r="H32"/>
  <c r="I39"/>
  <c r="D53"/>
  <c r="I53" s="1"/>
  <c r="I26"/>
  <c r="D40"/>
  <c r="I18"/>
  <c r="D32"/>
  <c r="C44"/>
  <c r="H44" s="1"/>
  <c r="H30"/>
  <c r="B50"/>
  <c r="G50" s="1"/>
  <c r="G36"/>
  <c r="G23"/>
  <c r="B37"/>
  <c r="I30"/>
  <c r="D44"/>
  <c r="I44" s="1"/>
  <c r="G38"/>
  <c r="B52"/>
  <c r="G52" s="1"/>
  <c r="B46"/>
  <c r="G46" s="1"/>
  <c r="G32"/>
  <c r="G25"/>
  <c r="B39"/>
  <c r="I20"/>
  <c r="D34"/>
  <c r="G17"/>
  <c r="B31"/>
  <c r="C53"/>
  <c r="H53" s="1"/>
  <c r="H39"/>
  <c r="I36"/>
  <c r="D50"/>
  <c r="I50" s="1"/>
  <c r="C33" i="40"/>
  <c r="C47" s="1"/>
  <c r="H47" s="1"/>
  <c r="C31"/>
  <c r="H31" s="1"/>
  <c r="G23"/>
  <c r="B35"/>
  <c r="B49" s="1"/>
  <c r="G49" s="1"/>
  <c r="B31"/>
  <c r="G31" s="1"/>
  <c r="H20"/>
  <c r="C34"/>
  <c r="B52"/>
  <c r="G52" s="1"/>
  <c r="G38"/>
  <c r="D53"/>
  <c r="I53" s="1"/>
  <c r="I39"/>
  <c r="D49"/>
  <c r="I49" s="1"/>
  <c r="I35"/>
  <c r="D44"/>
  <c r="I44" s="1"/>
  <c r="I30"/>
  <c r="H16"/>
  <c r="C30"/>
  <c r="H18"/>
  <c r="C32"/>
  <c r="G39"/>
  <c r="B53"/>
  <c r="G53" s="1"/>
  <c r="I18"/>
  <c r="D32"/>
  <c r="H39"/>
  <c r="C53"/>
  <c r="H53" s="1"/>
  <c r="B54"/>
  <c r="G54" s="1"/>
  <c r="G40"/>
  <c r="B50"/>
  <c r="G50" s="1"/>
  <c r="G36"/>
  <c r="B46"/>
  <c r="G46" s="1"/>
  <c r="G32"/>
  <c r="D52"/>
  <c r="I52" s="1"/>
  <c r="I38"/>
  <c r="D48"/>
  <c r="I48" s="1"/>
  <c r="I34"/>
  <c r="D45"/>
  <c r="I45" s="1"/>
  <c r="I31"/>
  <c r="B48"/>
  <c r="G48" s="1"/>
  <c r="G34"/>
  <c r="B44"/>
  <c r="G44" s="1"/>
  <c r="G30"/>
  <c r="D55"/>
  <c r="I55" s="1"/>
  <c r="I41"/>
  <c r="D51"/>
  <c r="I51" s="1"/>
  <c r="I37"/>
  <c r="D47"/>
  <c r="I47" s="1"/>
  <c r="I33"/>
  <c r="C51"/>
  <c r="H51" s="1"/>
  <c r="H37"/>
  <c r="H40"/>
  <c r="C54"/>
  <c r="H54" s="1"/>
  <c r="H36"/>
  <c r="C50"/>
  <c r="H50" s="1"/>
  <c r="H35"/>
  <c r="C49"/>
  <c r="H49" s="1"/>
  <c r="H38"/>
  <c r="C52"/>
  <c r="H52" s="1"/>
  <c r="I40"/>
  <c r="D54"/>
  <c r="I54" s="1"/>
  <c r="I36"/>
  <c r="D50"/>
  <c r="I50" s="1"/>
  <c r="I24" i="39"/>
  <c r="D38"/>
  <c r="D53"/>
  <c r="I53" s="1"/>
  <c r="I39"/>
  <c r="G25"/>
  <c r="B39"/>
  <c r="G21"/>
  <c r="B35"/>
  <c r="G17"/>
  <c r="B31"/>
  <c r="C53"/>
  <c r="H53" s="1"/>
  <c r="H39"/>
  <c r="H38"/>
  <c r="C52"/>
  <c r="H52" s="1"/>
  <c r="H34"/>
  <c r="C48"/>
  <c r="H48" s="1"/>
  <c r="H30"/>
  <c r="C44"/>
  <c r="H44" s="1"/>
  <c r="I16"/>
  <c r="D30"/>
  <c r="D55"/>
  <c r="I55" s="1"/>
  <c r="I41"/>
  <c r="D47"/>
  <c r="I47" s="1"/>
  <c r="I33"/>
  <c r="B46"/>
  <c r="G46" s="1"/>
  <c r="G32"/>
  <c r="G27"/>
  <c r="B41"/>
  <c r="I22"/>
  <c r="D36"/>
  <c r="I18"/>
  <c r="D32"/>
  <c r="C45"/>
  <c r="H45" s="1"/>
  <c r="H31"/>
  <c r="B50"/>
  <c r="G50" s="1"/>
  <c r="G36"/>
  <c r="D51"/>
  <c r="I51" s="1"/>
  <c r="I37"/>
  <c r="D45"/>
  <c r="I45" s="1"/>
  <c r="I31"/>
  <c r="B54"/>
  <c r="G54" s="1"/>
  <c r="G40"/>
  <c r="B48"/>
  <c r="G48" s="1"/>
  <c r="G34"/>
  <c r="B44"/>
  <c r="G44" s="1"/>
  <c r="G30"/>
  <c r="C51"/>
  <c r="H51" s="1"/>
  <c r="H37"/>
  <c r="D49"/>
  <c r="I49" s="1"/>
  <c r="I35"/>
  <c r="B52"/>
  <c r="G52" s="1"/>
  <c r="G38"/>
  <c r="G23"/>
  <c r="B37"/>
  <c r="G19"/>
  <c r="B33"/>
  <c r="C49"/>
  <c r="H49" s="1"/>
  <c r="H35"/>
  <c r="H40"/>
  <c r="C54"/>
  <c r="H54" s="1"/>
  <c r="H36"/>
  <c r="C50"/>
  <c r="H50" s="1"/>
  <c r="H32"/>
  <c r="C46"/>
  <c r="H46" s="1"/>
  <c r="I40"/>
  <c r="D54"/>
  <c r="I54" s="1"/>
  <c r="I34"/>
  <c r="D48"/>
  <c r="I48" s="1"/>
  <c r="C34" i="36"/>
  <c r="H34" s="1"/>
  <c r="C38"/>
  <c r="C52" s="1"/>
  <c r="H52" s="1"/>
  <c r="C37"/>
  <c r="H37" s="1"/>
  <c r="C36"/>
  <c r="H36" s="1"/>
  <c r="C33"/>
  <c r="C47" s="1"/>
  <c r="H47" s="1"/>
  <c r="C32"/>
  <c r="C46" s="1"/>
  <c r="H46" s="1"/>
  <c r="C30"/>
  <c r="C44" s="1"/>
  <c r="H44" s="1"/>
  <c r="H25" i="38"/>
  <c r="H19"/>
  <c r="H33"/>
  <c r="C49"/>
  <c r="H49" s="1"/>
  <c r="H37"/>
  <c r="H23"/>
  <c r="H21"/>
  <c r="I20"/>
  <c r="D34"/>
  <c r="D45"/>
  <c r="I45" s="1"/>
  <c r="I31"/>
  <c r="D51"/>
  <c r="I51" s="1"/>
  <c r="I37"/>
  <c r="I24"/>
  <c r="D38"/>
  <c r="G21"/>
  <c r="B35"/>
  <c r="G17"/>
  <c r="B31"/>
  <c r="H38"/>
  <c r="C52"/>
  <c r="H52" s="1"/>
  <c r="H34"/>
  <c r="C48"/>
  <c r="H48" s="1"/>
  <c r="I40"/>
  <c r="D54"/>
  <c r="I54" s="1"/>
  <c r="I32"/>
  <c r="D46"/>
  <c r="I46" s="1"/>
  <c r="H30"/>
  <c r="C44"/>
  <c r="H44" s="1"/>
  <c r="I30"/>
  <c r="D44"/>
  <c r="I44" s="1"/>
  <c r="G27"/>
  <c r="B41"/>
  <c r="B52"/>
  <c r="G52" s="1"/>
  <c r="G38"/>
  <c r="D49"/>
  <c r="I49" s="1"/>
  <c r="I35"/>
  <c r="G25"/>
  <c r="B39"/>
  <c r="G19"/>
  <c r="B33"/>
  <c r="H31"/>
  <c r="C45"/>
  <c r="H45" s="1"/>
  <c r="B46"/>
  <c r="G46" s="1"/>
  <c r="G32"/>
  <c r="D55"/>
  <c r="I55" s="1"/>
  <c r="I41"/>
  <c r="D53"/>
  <c r="I53" s="1"/>
  <c r="I39"/>
  <c r="D47"/>
  <c r="I47" s="1"/>
  <c r="I33"/>
  <c r="B44"/>
  <c r="G44" s="1"/>
  <c r="G30"/>
  <c r="B50"/>
  <c r="G50" s="1"/>
  <c r="G36"/>
  <c r="B54"/>
  <c r="G54" s="1"/>
  <c r="G40"/>
  <c r="B48"/>
  <c r="G48" s="1"/>
  <c r="G34"/>
  <c r="G23"/>
  <c r="B37"/>
  <c r="H40"/>
  <c r="C54"/>
  <c r="H54" s="1"/>
  <c r="H36"/>
  <c r="C50"/>
  <c r="H50" s="1"/>
  <c r="H32"/>
  <c r="C46"/>
  <c r="H46" s="1"/>
  <c r="I36"/>
  <c r="D50"/>
  <c r="I50" s="1"/>
  <c r="I32" i="37"/>
  <c r="D46"/>
  <c r="I46" s="1"/>
  <c r="B50"/>
  <c r="G50" s="1"/>
  <c r="G36"/>
  <c r="H39"/>
  <c r="C53"/>
  <c r="H53" s="1"/>
  <c r="D55"/>
  <c r="I55" s="1"/>
  <c r="I41"/>
  <c r="B49"/>
  <c r="G49" s="1"/>
  <c r="G35"/>
  <c r="H17"/>
  <c r="C31"/>
  <c r="B47"/>
  <c r="G47" s="1"/>
  <c r="G33"/>
  <c r="H36"/>
  <c r="C50"/>
  <c r="H50" s="1"/>
  <c r="H32"/>
  <c r="C46"/>
  <c r="H46" s="1"/>
  <c r="H23"/>
  <c r="C37"/>
  <c r="B46"/>
  <c r="G46" s="1"/>
  <c r="G32"/>
  <c r="D49"/>
  <c r="I49" s="1"/>
  <c r="I35"/>
  <c r="G37"/>
  <c r="B51"/>
  <c r="G51" s="1"/>
  <c r="H19"/>
  <c r="C33"/>
  <c r="G39"/>
  <c r="B53"/>
  <c r="G53" s="1"/>
  <c r="B52"/>
  <c r="G52" s="1"/>
  <c r="G38"/>
  <c r="B48"/>
  <c r="G48" s="1"/>
  <c r="G34"/>
  <c r="B44"/>
  <c r="G44" s="1"/>
  <c r="G30"/>
  <c r="B54"/>
  <c r="G54" s="1"/>
  <c r="G40"/>
  <c r="D51"/>
  <c r="I51" s="1"/>
  <c r="I37"/>
  <c r="D47"/>
  <c r="I47" s="1"/>
  <c r="I33"/>
  <c r="C55"/>
  <c r="H55" s="1"/>
  <c r="H41"/>
  <c r="D53"/>
  <c r="I53" s="1"/>
  <c r="I39"/>
  <c r="D45"/>
  <c r="I45" s="1"/>
  <c r="I31"/>
  <c r="I30"/>
  <c r="D44"/>
  <c r="I44" s="1"/>
  <c r="H21"/>
  <c r="C35"/>
  <c r="H38"/>
  <c r="C52"/>
  <c r="H52" s="1"/>
  <c r="H34"/>
  <c r="C48"/>
  <c r="H48" s="1"/>
  <c r="H30"/>
  <c r="C44"/>
  <c r="H44" s="1"/>
  <c r="H40"/>
  <c r="C54"/>
  <c r="H54" s="1"/>
  <c r="H39" i="36"/>
  <c r="C53"/>
  <c r="H53" s="1"/>
  <c r="B46"/>
  <c r="G46" s="1"/>
  <c r="G32"/>
  <c r="G23"/>
  <c r="B37"/>
  <c r="H41"/>
  <c r="C55"/>
  <c r="H55" s="1"/>
  <c r="I38"/>
  <c r="D52"/>
  <c r="I52" s="1"/>
  <c r="I40"/>
  <c r="D54"/>
  <c r="I54" s="1"/>
  <c r="I36"/>
  <c r="D50"/>
  <c r="I50" s="1"/>
  <c r="I34"/>
  <c r="D48"/>
  <c r="I48" s="1"/>
  <c r="I32"/>
  <c r="D46"/>
  <c r="I46" s="1"/>
  <c r="I30"/>
  <c r="D44"/>
  <c r="I44" s="1"/>
  <c r="H31"/>
  <c r="C45"/>
  <c r="H45" s="1"/>
  <c r="B54"/>
  <c r="G54" s="1"/>
  <c r="G40"/>
  <c r="H38"/>
  <c r="G25"/>
  <c r="B39"/>
  <c r="G17"/>
  <c r="B31"/>
  <c r="H35"/>
  <c r="C49"/>
  <c r="H49" s="1"/>
  <c r="D53"/>
  <c r="I53" s="1"/>
  <c r="I39"/>
  <c r="B52"/>
  <c r="G52" s="1"/>
  <c r="G38"/>
  <c r="B48"/>
  <c r="G48" s="1"/>
  <c r="G34"/>
  <c r="B44"/>
  <c r="G44" s="1"/>
  <c r="G30"/>
  <c r="D55"/>
  <c r="I55" s="1"/>
  <c r="I41"/>
  <c r="D51"/>
  <c r="I51" s="1"/>
  <c r="I37"/>
  <c r="D49"/>
  <c r="I49" s="1"/>
  <c r="I35"/>
  <c r="D47"/>
  <c r="I47" s="1"/>
  <c r="I33"/>
  <c r="D45"/>
  <c r="I45" s="1"/>
  <c r="I31"/>
  <c r="G21"/>
  <c r="B35"/>
  <c r="B50"/>
  <c r="G50" s="1"/>
  <c r="G36"/>
  <c r="H40"/>
  <c r="C54"/>
  <c r="H54" s="1"/>
  <c r="H32"/>
  <c r="G27"/>
  <c r="B41"/>
  <c r="G19"/>
  <c r="B33"/>
  <c r="D40" i="35"/>
  <c r="I26"/>
  <c r="D36"/>
  <c r="I22"/>
  <c r="D32"/>
  <c r="I18"/>
  <c r="C54"/>
  <c r="H54" s="1"/>
  <c r="H40"/>
  <c r="C46"/>
  <c r="H46" s="1"/>
  <c r="H32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49"/>
  <c r="I49" s="1"/>
  <c r="I35"/>
  <c r="D53"/>
  <c r="I53" s="1"/>
  <c r="I39"/>
  <c r="D43"/>
  <c r="I43" s="1"/>
  <c r="I29"/>
  <c r="C48"/>
  <c r="H48" s="1"/>
  <c r="H34"/>
  <c r="D38"/>
  <c r="I24"/>
  <c r="D34"/>
  <c r="I20"/>
  <c r="D30"/>
  <c r="I16"/>
  <c r="C50"/>
  <c r="H50" s="1"/>
  <c r="H36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1"/>
  <c r="I51" s="1"/>
  <c r="I37"/>
  <c r="D47"/>
  <c r="I47" s="1"/>
  <c r="I33"/>
  <c r="D55"/>
  <c r="I55" s="1"/>
  <c r="I41"/>
  <c r="D45"/>
  <c r="I45" s="1"/>
  <c r="I31"/>
  <c r="C52"/>
  <c r="H52" s="1"/>
  <c r="H38"/>
  <c r="C44"/>
  <c r="H44" s="1"/>
  <c r="H30"/>
  <c r="H35" i="34"/>
  <c r="C49"/>
  <c r="H49" s="1"/>
  <c r="B50"/>
  <c r="G50" s="1"/>
  <c r="G36"/>
  <c r="B44"/>
  <c r="G44" s="1"/>
  <c r="G30"/>
  <c r="G17"/>
  <c r="B31"/>
  <c r="H37"/>
  <c r="C51"/>
  <c r="H51" s="1"/>
  <c r="H38"/>
  <c r="C52"/>
  <c r="H52" s="1"/>
  <c r="H34"/>
  <c r="C48"/>
  <c r="H48" s="1"/>
  <c r="H30"/>
  <c r="C44"/>
  <c r="H44" s="1"/>
  <c r="I40"/>
  <c r="D54"/>
  <c r="I54" s="1"/>
  <c r="I38"/>
  <c r="D52"/>
  <c r="I52" s="1"/>
  <c r="I36"/>
  <c r="D50"/>
  <c r="I50" s="1"/>
  <c r="I34"/>
  <c r="D48"/>
  <c r="I48" s="1"/>
  <c r="I30"/>
  <c r="D44"/>
  <c r="I44" s="1"/>
  <c r="G19"/>
  <c r="B33"/>
  <c r="H39"/>
  <c r="C53"/>
  <c r="H53" s="1"/>
  <c r="H31"/>
  <c r="C45"/>
  <c r="H45" s="1"/>
  <c r="B52"/>
  <c r="G52" s="1"/>
  <c r="G38"/>
  <c r="B46"/>
  <c r="G46" s="1"/>
  <c r="G32"/>
  <c r="D55"/>
  <c r="I55" s="1"/>
  <c r="I41"/>
  <c r="D53"/>
  <c r="I53" s="1"/>
  <c r="I39"/>
  <c r="D51"/>
  <c r="I51" s="1"/>
  <c r="I37"/>
  <c r="D49"/>
  <c r="I49" s="1"/>
  <c r="I35"/>
  <c r="D47"/>
  <c r="I47" s="1"/>
  <c r="I33"/>
  <c r="D45"/>
  <c r="I45" s="1"/>
  <c r="I31"/>
  <c r="G39"/>
  <c r="B53"/>
  <c r="G53" s="1"/>
  <c r="B54"/>
  <c r="G54" s="1"/>
  <c r="G40"/>
  <c r="B48"/>
  <c r="G48" s="1"/>
  <c r="G34"/>
  <c r="G41"/>
  <c r="B55"/>
  <c r="G55" s="1"/>
  <c r="I32"/>
  <c r="D46"/>
  <c r="I46" s="1"/>
  <c r="G23"/>
  <c r="B37"/>
  <c r="H41"/>
  <c r="C55"/>
  <c r="H55" s="1"/>
  <c r="H33"/>
  <c r="C47"/>
  <c r="H47" s="1"/>
  <c r="G35"/>
  <c r="B49"/>
  <c r="G49" s="1"/>
  <c r="H40"/>
  <c r="C54"/>
  <c r="H54" s="1"/>
  <c r="H36"/>
  <c r="C50"/>
  <c r="H50" s="1"/>
  <c r="H32"/>
  <c r="C46"/>
  <c r="H46" s="1"/>
  <c r="D31" i="33"/>
  <c r="D45" s="1"/>
  <c r="I45" s="1"/>
  <c r="C31"/>
  <c r="C45" s="1"/>
  <c r="H45" s="1"/>
  <c r="D35"/>
  <c r="I35" s="1"/>
  <c r="C35"/>
  <c r="H35" s="1"/>
  <c r="D39"/>
  <c r="D53" s="1"/>
  <c r="I53" s="1"/>
  <c r="C39"/>
  <c r="C53" s="1"/>
  <c r="H53" s="1"/>
  <c r="B38"/>
  <c r="G38" s="1"/>
  <c r="D37"/>
  <c r="D51" s="1"/>
  <c r="I51" s="1"/>
  <c r="C37"/>
  <c r="C51" s="1"/>
  <c r="H51" s="1"/>
  <c r="D33"/>
  <c r="D47" s="1"/>
  <c r="I47" s="1"/>
  <c r="B33"/>
  <c r="B47" s="1"/>
  <c r="G47" s="1"/>
  <c r="B40"/>
  <c r="G40" s="1"/>
  <c r="B39"/>
  <c r="G39" s="1"/>
  <c r="B37"/>
  <c r="B51" s="1"/>
  <c r="G51" s="1"/>
  <c r="B36"/>
  <c r="G36" s="1"/>
  <c r="B35"/>
  <c r="B49" s="1"/>
  <c r="G49" s="1"/>
  <c r="B34"/>
  <c r="B48" s="1"/>
  <c r="G48" s="1"/>
  <c r="B32"/>
  <c r="B46" s="1"/>
  <c r="G46" s="1"/>
  <c r="B30"/>
  <c r="G30" s="1"/>
  <c r="G41"/>
  <c r="B55"/>
  <c r="G55" s="1"/>
  <c r="G33"/>
  <c r="H41"/>
  <c r="C55"/>
  <c r="H55" s="1"/>
  <c r="H33"/>
  <c r="C47"/>
  <c r="H47" s="1"/>
  <c r="I41"/>
  <c r="D55"/>
  <c r="I55" s="1"/>
  <c r="I40"/>
  <c r="D54"/>
  <c r="I54" s="1"/>
  <c r="I36"/>
  <c r="D50"/>
  <c r="I50" s="1"/>
  <c r="I32"/>
  <c r="D46"/>
  <c r="I46" s="1"/>
  <c r="C52"/>
  <c r="H52" s="1"/>
  <c r="H38"/>
  <c r="C48"/>
  <c r="H48" s="1"/>
  <c r="H34"/>
  <c r="C44"/>
  <c r="H44" s="1"/>
  <c r="H30"/>
  <c r="I31"/>
  <c r="I38"/>
  <c r="D52"/>
  <c r="I52" s="1"/>
  <c r="I34"/>
  <c r="D48"/>
  <c r="I48" s="1"/>
  <c r="I30"/>
  <c r="D44"/>
  <c r="I44" s="1"/>
  <c r="B53"/>
  <c r="G53" s="1"/>
  <c r="G31"/>
  <c r="B45"/>
  <c r="G45" s="1"/>
  <c r="G32"/>
  <c r="C54"/>
  <c r="H54" s="1"/>
  <c r="H40"/>
  <c r="C50"/>
  <c r="H50" s="1"/>
  <c r="H36"/>
  <c r="C46"/>
  <c r="H46" s="1"/>
  <c r="H32"/>
  <c r="C37" i="32"/>
  <c r="H37" s="1"/>
  <c r="C35"/>
  <c r="C49" s="1"/>
  <c r="H49" s="1"/>
  <c r="I19"/>
  <c r="D47"/>
  <c r="I47" s="1"/>
  <c r="C33"/>
  <c r="C47" s="1"/>
  <c r="H47" s="1"/>
  <c r="D31"/>
  <c r="D45" s="1"/>
  <c r="I45" s="1"/>
  <c r="G36"/>
  <c r="G22"/>
  <c r="B34"/>
  <c r="G34" s="1"/>
  <c r="G18"/>
  <c r="B46"/>
  <c r="G46" s="1"/>
  <c r="B30"/>
  <c r="G30" s="1"/>
  <c r="G25"/>
  <c r="B39"/>
  <c r="G17"/>
  <c r="B31"/>
  <c r="H39"/>
  <c r="C53"/>
  <c r="H53" s="1"/>
  <c r="H31"/>
  <c r="C45"/>
  <c r="H45" s="1"/>
  <c r="B48"/>
  <c r="G48" s="1"/>
  <c r="C54"/>
  <c r="H54" s="1"/>
  <c r="H40"/>
  <c r="C50"/>
  <c r="H50" s="1"/>
  <c r="H36"/>
  <c r="C46"/>
  <c r="H46" s="1"/>
  <c r="H32"/>
  <c r="G21"/>
  <c r="B35"/>
  <c r="B52"/>
  <c r="G52" s="1"/>
  <c r="G38"/>
  <c r="B44"/>
  <c r="G44" s="1"/>
  <c r="C52"/>
  <c r="H52" s="1"/>
  <c r="H38"/>
  <c r="C48"/>
  <c r="H48" s="1"/>
  <c r="H34"/>
  <c r="C44"/>
  <c r="H44" s="1"/>
  <c r="H30"/>
  <c r="G23"/>
  <c r="B37"/>
  <c r="D53"/>
  <c r="I53" s="1"/>
  <c r="I39"/>
  <c r="I34"/>
  <c r="D48"/>
  <c r="I48" s="1"/>
  <c r="I30"/>
  <c r="D44"/>
  <c r="I44" s="1"/>
  <c r="I38"/>
  <c r="D52"/>
  <c r="I52" s="1"/>
  <c r="G27"/>
  <c r="B41"/>
  <c r="G19"/>
  <c r="B33"/>
  <c r="H41"/>
  <c r="C55"/>
  <c r="H55" s="1"/>
  <c r="D49"/>
  <c r="I49" s="1"/>
  <c r="I35"/>
  <c r="I32"/>
  <c r="D46"/>
  <c r="I46" s="1"/>
  <c r="I40"/>
  <c r="D54"/>
  <c r="I54" s="1"/>
  <c r="I36"/>
  <c r="D50"/>
  <c r="I50" s="1"/>
  <c r="C37" i="31"/>
  <c r="H37" s="1"/>
  <c r="B35"/>
  <c r="B49" s="1"/>
  <c r="G49" s="1"/>
  <c r="B41"/>
  <c r="B55" s="1"/>
  <c r="G55" s="1"/>
  <c r="C39"/>
  <c r="H39" s="1"/>
  <c r="C41"/>
  <c r="C55" s="1"/>
  <c r="H55" s="1"/>
  <c r="C31"/>
  <c r="H31" s="1"/>
  <c r="B39"/>
  <c r="B53" s="1"/>
  <c r="G53" s="1"/>
  <c r="B31"/>
  <c r="B45" s="1"/>
  <c r="G45" s="1"/>
  <c r="C53"/>
  <c r="H53" s="1"/>
  <c r="C45"/>
  <c r="H45" s="1"/>
  <c r="B52"/>
  <c r="G52" s="1"/>
  <c r="G38"/>
  <c r="B48"/>
  <c r="G48" s="1"/>
  <c r="G34"/>
  <c r="B44"/>
  <c r="G44" s="1"/>
  <c r="G30"/>
  <c r="G33"/>
  <c r="B47"/>
  <c r="G47" s="1"/>
  <c r="H41"/>
  <c r="H33"/>
  <c r="C47"/>
  <c r="H47" s="1"/>
  <c r="H38"/>
  <c r="C52"/>
  <c r="H52" s="1"/>
  <c r="H34"/>
  <c r="C48"/>
  <c r="H48" s="1"/>
  <c r="H30"/>
  <c r="C44"/>
  <c r="H44" s="1"/>
  <c r="I40"/>
  <c r="D54"/>
  <c r="I54" s="1"/>
  <c r="I38"/>
  <c r="D52"/>
  <c r="I52" s="1"/>
  <c r="I36"/>
  <c r="D50"/>
  <c r="I50" s="1"/>
  <c r="I34"/>
  <c r="D48"/>
  <c r="I48" s="1"/>
  <c r="I32"/>
  <c r="D46"/>
  <c r="I46" s="1"/>
  <c r="I30"/>
  <c r="D44"/>
  <c r="I44" s="1"/>
  <c r="H35"/>
  <c r="C49"/>
  <c r="H49" s="1"/>
  <c r="B54"/>
  <c r="G54" s="1"/>
  <c r="G40"/>
  <c r="B50"/>
  <c r="G50" s="1"/>
  <c r="G36"/>
  <c r="B46"/>
  <c r="G46" s="1"/>
  <c r="G32"/>
  <c r="D55"/>
  <c r="I55" s="1"/>
  <c r="I41"/>
  <c r="D53"/>
  <c r="I53" s="1"/>
  <c r="I39"/>
  <c r="D51"/>
  <c r="I51" s="1"/>
  <c r="I37"/>
  <c r="D49"/>
  <c r="I49" s="1"/>
  <c r="I35"/>
  <c r="D47"/>
  <c r="I47" s="1"/>
  <c r="I33"/>
  <c r="D45"/>
  <c r="I45" s="1"/>
  <c r="I31"/>
  <c r="G37"/>
  <c r="B51"/>
  <c r="G51" s="1"/>
  <c r="H40"/>
  <c r="C54"/>
  <c r="H54" s="1"/>
  <c r="H36"/>
  <c r="C50"/>
  <c r="H50" s="1"/>
  <c r="H32"/>
  <c r="C46"/>
  <c r="H46" s="1"/>
  <c r="C35" i="30"/>
  <c r="C49" s="1"/>
  <c r="H49" s="1"/>
  <c r="C33"/>
  <c r="C47" s="1"/>
  <c r="H47" s="1"/>
  <c r="B35"/>
  <c r="B49" s="1"/>
  <c r="G49" s="1"/>
  <c r="B47"/>
  <c r="G47" s="1"/>
  <c r="G19"/>
  <c r="B31"/>
  <c r="G31" s="1"/>
  <c r="B52"/>
  <c r="G52" s="1"/>
  <c r="G38"/>
  <c r="B48"/>
  <c r="G48" s="1"/>
  <c r="G34"/>
  <c r="D49"/>
  <c r="I49" s="1"/>
  <c r="I35"/>
  <c r="D51"/>
  <c r="I51" s="1"/>
  <c r="I37"/>
  <c r="H38"/>
  <c r="C52"/>
  <c r="H52" s="1"/>
  <c r="H39"/>
  <c r="C53"/>
  <c r="H53" s="1"/>
  <c r="G39"/>
  <c r="B53"/>
  <c r="G53" s="1"/>
  <c r="H35"/>
  <c r="B46"/>
  <c r="G46" s="1"/>
  <c r="G32"/>
  <c r="B54"/>
  <c r="G54" s="1"/>
  <c r="G40"/>
  <c r="B50"/>
  <c r="G50" s="1"/>
  <c r="G36"/>
  <c r="I38"/>
  <c r="D52"/>
  <c r="I52" s="1"/>
  <c r="D47"/>
  <c r="I47" s="1"/>
  <c r="I33"/>
  <c r="D44"/>
  <c r="I44" s="1"/>
  <c r="I30"/>
  <c r="D53"/>
  <c r="I53" s="1"/>
  <c r="I39"/>
  <c r="H22"/>
  <c r="C36"/>
  <c r="B44"/>
  <c r="G44" s="1"/>
  <c r="G30"/>
  <c r="D45"/>
  <c r="I45" s="1"/>
  <c r="I31"/>
  <c r="D55"/>
  <c r="I55" s="1"/>
  <c r="I41"/>
  <c r="D48"/>
  <c r="I48" s="1"/>
  <c r="I34"/>
  <c r="H31"/>
  <c r="C45"/>
  <c r="H45" s="1"/>
  <c r="H16"/>
  <c r="C30"/>
  <c r="H20"/>
  <c r="C34"/>
  <c r="I26"/>
  <c r="D40"/>
  <c r="C55"/>
  <c r="H55" s="1"/>
  <c r="H41"/>
  <c r="H32"/>
  <c r="C46"/>
  <c r="H46" s="1"/>
  <c r="H40"/>
  <c r="C54"/>
  <c r="H54" s="1"/>
  <c r="D46"/>
  <c r="I46" s="1"/>
  <c r="I32"/>
  <c r="I36"/>
  <c r="D50"/>
  <c r="I50" s="1"/>
  <c r="I32" i="28"/>
  <c r="N26"/>
  <c r="J40"/>
  <c r="N27"/>
  <c r="J41"/>
  <c r="N19"/>
  <c r="J33"/>
  <c r="N18"/>
  <c r="J32"/>
  <c r="N24"/>
  <c r="J38"/>
  <c r="N20"/>
  <c r="J34"/>
  <c r="N25"/>
  <c r="J39"/>
  <c r="N21"/>
  <c r="J35"/>
  <c r="N17"/>
  <c r="J31"/>
  <c r="N22"/>
  <c r="J36"/>
  <c r="N23"/>
  <c r="J37"/>
  <c r="J51" i="27"/>
  <c r="N37"/>
  <c r="N26"/>
  <c r="J40"/>
  <c r="N18"/>
  <c r="J32"/>
  <c r="N45"/>
  <c r="N39"/>
  <c r="J49"/>
  <c r="N35"/>
  <c r="N31"/>
  <c r="J45"/>
  <c r="N24"/>
  <c r="J38"/>
  <c r="N20"/>
  <c r="J34"/>
  <c r="N47"/>
  <c r="N41"/>
  <c r="N33"/>
  <c r="J47"/>
  <c r="J36"/>
  <c r="N22"/>
  <c r="H34" i="26"/>
  <c r="C48"/>
  <c r="H48" s="1"/>
  <c r="G21"/>
  <c r="B35"/>
  <c r="H39"/>
  <c r="C53"/>
  <c r="H53" s="1"/>
  <c r="H31"/>
  <c r="C45"/>
  <c r="H45" s="1"/>
  <c r="B52"/>
  <c r="G52" s="1"/>
  <c r="G38"/>
  <c r="B48"/>
  <c r="G48" s="1"/>
  <c r="G34"/>
  <c r="B44"/>
  <c r="G44" s="1"/>
  <c r="G30"/>
  <c r="D55"/>
  <c r="I55" s="1"/>
  <c r="I41"/>
  <c r="H36"/>
  <c r="C50"/>
  <c r="H50" s="1"/>
  <c r="G23"/>
  <c r="B37"/>
  <c r="H41"/>
  <c r="C55"/>
  <c r="H55" s="1"/>
  <c r="H33"/>
  <c r="C47"/>
  <c r="H47" s="1"/>
  <c r="I38"/>
  <c r="D52"/>
  <c r="I52" s="1"/>
  <c r="I36"/>
  <c r="D50"/>
  <c r="I50" s="1"/>
  <c r="I34"/>
  <c r="D48"/>
  <c r="I48" s="1"/>
  <c r="I32"/>
  <c r="D46"/>
  <c r="I46" s="1"/>
  <c r="I30"/>
  <c r="D44"/>
  <c r="I44" s="1"/>
  <c r="H38"/>
  <c r="C52"/>
  <c r="H52" s="1"/>
  <c r="H30"/>
  <c r="C44"/>
  <c r="H44" s="1"/>
  <c r="G25"/>
  <c r="B39"/>
  <c r="G17"/>
  <c r="B31"/>
  <c r="H35"/>
  <c r="C49"/>
  <c r="H49" s="1"/>
  <c r="B54"/>
  <c r="G54" s="1"/>
  <c r="G40"/>
  <c r="B50"/>
  <c r="G50" s="1"/>
  <c r="G36"/>
  <c r="B46"/>
  <c r="G46" s="1"/>
  <c r="G32"/>
  <c r="D53"/>
  <c r="I53" s="1"/>
  <c r="I39"/>
  <c r="D51"/>
  <c r="I51" s="1"/>
  <c r="I37"/>
  <c r="D49"/>
  <c r="I49" s="1"/>
  <c r="I35"/>
  <c r="D47"/>
  <c r="I47" s="1"/>
  <c r="I33"/>
  <c r="D45"/>
  <c r="I45" s="1"/>
  <c r="I31"/>
  <c r="H40"/>
  <c r="C54"/>
  <c r="H54" s="1"/>
  <c r="H32"/>
  <c r="C46"/>
  <c r="H46" s="1"/>
  <c r="G27"/>
  <c r="B41"/>
  <c r="G19"/>
  <c r="B33"/>
  <c r="H37"/>
  <c r="C51"/>
  <c r="H51" s="1"/>
  <c r="I40"/>
  <c r="D54"/>
  <c r="I54" s="1"/>
  <c r="C33" i="21"/>
  <c r="C47" s="1"/>
  <c r="H47" s="1"/>
  <c r="G31" i="25"/>
  <c r="B45"/>
  <c r="G45" s="1"/>
  <c r="H35"/>
  <c r="C49"/>
  <c r="H49" s="1"/>
  <c r="B54"/>
  <c r="G54" s="1"/>
  <c r="G40"/>
  <c r="D49"/>
  <c r="I49" s="1"/>
  <c r="I35"/>
  <c r="H39"/>
  <c r="C53"/>
  <c r="H53" s="1"/>
  <c r="D50"/>
  <c r="I50" s="1"/>
  <c r="I36"/>
  <c r="H26"/>
  <c r="C40"/>
  <c r="H18"/>
  <c r="C32"/>
  <c r="G39"/>
  <c r="B53"/>
  <c r="G53" s="1"/>
  <c r="D34"/>
  <c r="I20"/>
  <c r="B52"/>
  <c r="G52" s="1"/>
  <c r="G38"/>
  <c r="B48"/>
  <c r="G48" s="1"/>
  <c r="G34"/>
  <c r="B44"/>
  <c r="G44" s="1"/>
  <c r="G30"/>
  <c r="D45"/>
  <c r="I45" s="1"/>
  <c r="I31"/>
  <c r="D55"/>
  <c r="I55" s="1"/>
  <c r="I41"/>
  <c r="D53"/>
  <c r="I53" s="1"/>
  <c r="I39"/>
  <c r="D51"/>
  <c r="I51" s="1"/>
  <c r="I37"/>
  <c r="D47"/>
  <c r="I47" s="1"/>
  <c r="I33"/>
  <c r="H20"/>
  <c r="C34"/>
  <c r="I18"/>
  <c r="D32"/>
  <c r="B50"/>
  <c r="G50" s="1"/>
  <c r="G36"/>
  <c r="B46"/>
  <c r="G46" s="1"/>
  <c r="G32"/>
  <c r="D52"/>
  <c r="I52" s="1"/>
  <c r="I38"/>
  <c r="D44"/>
  <c r="I44" s="1"/>
  <c r="I30"/>
  <c r="C51"/>
  <c r="H51" s="1"/>
  <c r="H37"/>
  <c r="H16"/>
  <c r="C30"/>
  <c r="B49"/>
  <c r="G49" s="1"/>
  <c r="G35"/>
  <c r="H36"/>
  <c r="C50"/>
  <c r="H50" s="1"/>
  <c r="I40"/>
  <c r="D54"/>
  <c r="I54" s="1"/>
  <c r="H31"/>
  <c r="C45"/>
  <c r="H45" s="1"/>
  <c r="H38"/>
  <c r="C52"/>
  <c r="H52" s="1"/>
  <c r="C39" i="21"/>
  <c r="C53" s="1"/>
  <c r="H53" s="1"/>
  <c r="C38"/>
  <c r="C52" s="1"/>
  <c r="H52" s="1"/>
  <c r="C35"/>
  <c r="H35" s="1"/>
  <c r="C34"/>
  <c r="C48" s="1"/>
  <c r="H48" s="1"/>
  <c r="C32"/>
  <c r="H32" s="1"/>
  <c r="C31"/>
  <c r="C45" s="1"/>
  <c r="H45" s="1"/>
  <c r="C30"/>
  <c r="C44" s="1"/>
  <c r="H44" s="1"/>
  <c r="H34"/>
  <c r="G21"/>
  <c r="B35"/>
  <c r="D47"/>
  <c r="I47" s="1"/>
  <c r="I33"/>
  <c r="B54"/>
  <c r="G54" s="1"/>
  <c r="G40"/>
  <c r="B50"/>
  <c r="G50" s="1"/>
  <c r="G36"/>
  <c r="B46"/>
  <c r="G46" s="1"/>
  <c r="G32"/>
  <c r="D55"/>
  <c r="I55" s="1"/>
  <c r="I41"/>
  <c r="D51"/>
  <c r="I51" s="1"/>
  <c r="I37"/>
  <c r="D45"/>
  <c r="I45" s="1"/>
  <c r="I31"/>
  <c r="H36"/>
  <c r="C50"/>
  <c r="H50" s="1"/>
  <c r="G23"/>
  <c r="B37"/>
  <c r="H41"/>
  <c r="C55"/>
  <c r="H55" s="1"/>
  <c r="H33"/>
  <c r="I38"/>
  <c r="D52"/>
  <c r="I52" s="1"/>
  <c r="I34"/>
  <c r="D48"/>
  <c r="I48" s="1"/>
  <c r="G25"/>
  <c r="B39"/>
  <c r="G17"/>
  <c r="B31"/>
  <c r="C49"/>
  <c r="H49" s="1"/>
  <c r="D49"/>
  <c r="I49" s="1"/>
  <c r="I35"/>
  <c r="B52"/>
  <c r="G52" s="1"/>
  <c r="G38"/>
  <c r="B48"/>
  <c r="G48" s="1"/>
  <c r="G34"/>
  <c r="B44"/>
  <c r="G44" s="1"/>
  <c r="G30"/>
  <c r="D53"/>
  <c r="I53" s="1"/>
  <c r="I39"/>
  <c r="H40"/>
  <c r="C54"/>
  <c r="H54" s="1"/>
  <c r="G27"/>
  <c r="B41"/>
  <c r="G19"/>
  <c r="B33"/>
  <c r="H37"/>
  <c r="C51"/>
  <c r="H51" s="1"/>
  <c r="I40"/>
  <c r="D54"/>
  <c r="I54" s="1"/>
  <c r="I30"/>
  <c r="D44"/>
  <c r="I44" s="1"/>
  <c r="I36"/>
  <c r="D50"/>
  <c r="I50" s="1"/>
  <c r="I32"/>
  <c r="D46"/>
  <c r="I46" s="1"/>
  <c r="J32" i="20"/>
  <c r="J46" s="1"/>
  <c r="D34" i="24"/>
  <c r="D47" s="1"/>
  <c r="I47" s="1"/>
  <c r="B42"/>
  <c r="G42" s="1"/>
  <c r="G29"/>
  <c r="I24"/>
  <c r="D37"/>
  <c r="I14"/>
  <c r="D27"/>
  <c r="I33"/>
  <c r="D46"/>
  <c r="I46" s="1"/>
  <c r="I29"/>
  <c r="D42"/>
  <c r="I42" s="1"/>
  <c r="G37"/>
  <c r="B50"/>
  <c r="G50" s="1"/>
  <c r="G25"/>
  <c r="B38"/>
  <c r="G21"/>
  <c r="B34"/>
  <c r="G15"/>
  <c r="B28"/>
  <c r="H28"/>
  <c r="C41"/>
  <c r="H41" s="1"/>
  <c r="G35"/>
  <c r="B48"/>
  <c r="G48" s="1"/>
  <c r="G27"/>
  <c r="B40"/>
  <c r="G40" s="1"/>
  <c r="G23"/>
  <c r="B36"/>
  <c r="C49"/>
  <c r="H49" s="1"/>
  <c r="H36"/>
  <c r="G31"/>
  <c r="B44"/>
  <c r="G44" s="1"/>
  <c r="I34"/>
  <c r="G19"/>
  <c r="B32"/>
  <c r="I32"/>
  <c r="D45"/>
  <c r="I45" s="1"/>
  <c r="D51"/>
  <c r="I51" s="1"/>
  <c r="I38"/>
  <c r="G17"/>
  <c r="B30"/>
  <c r="H32"/>
  <c r="C45"/>
  <c r="H45" s="1"/>
  <c r="I36"/>
  <c r="D49"/>
  <c r="I49" s="1"/>
  <c r="I28"/>
  <c r="D41"/>
  <c r="I41" s="1"/>
  <c r="I35"/>
  <c r="D48"/>
  <c r="I48" s="1"/>
  <c r="I31"/>
  <c r="D44"/>
  <c r="I44" s="1"/>
  <c r="J37" i="23"/>
  <c r="J35"/>
  <c r="N35" s="1"/>
  <c r="G38"/>
  <c r="J33"/>
  <c r="N33" s="1"/>
  <c r="N45"/>
  <c r="N39"/>
  <c r="J45"/>
  <c r="N31"/>
  <c r="N24"/>
  <c r="J38"/>
  <c r="N20"/>
  <c r="J34"/>
  <c r="N47"/>
  <c r="N41"/>
  <c r="J51"/>
  <c r="N37"/>
  <c r="J47"/>
  <c r="J40"/>
  <c r="N26"/>
  <c r="N22"/>
  <c r="J36"/>
  <c r="N18"/>
  <c r="J32"/>
  <c r="G37" i="20"/>
  <c r="N25" i="19"/>
  <c r="J39"/>
  <c r="N17"/>
  <c r="J31"/>
  <c r="N26"/>
  <c r="J40"/>
  <c r="N22"/>
  <c r="J36"/>
  <c r="N18"/>
  <c r="J32"/>
  <c r="N27"/>
  <c r="J41"/>
  <c r="N19"/>
  <c r="J33"/>
  <c r="N21"/>
  <c r="J35"/>
  <c r="N24"/>
  <c r="J38"/>
  <c r="N20"/>
  <c r="J34"/>
  <c r="N23"/>
  <c r="J37"/>
  <c r="N38" i="20"/>
  <c r="J52"/>
  <c r="N23"/>
  <c r="J37"/>
  <c r="N40"/>
  <c r="N46"/>
  <c r="N36"/>
  <c r="J50"/>
  <c r="N32"/>
  <c r="N25"/>
  <c r="J39"/>
  <c r="N21"/>
  <c r="J35"/>
  <c r="N17"/>
  <c r="J31"/>
  <c r="N27"/>
  <c r="J41"/>
  <c r="N34"/>
  <c r="J48"/>
  <c r="N19"/>
  <c r="J33"/>
  <c r="D41" i="17"/>
  <c r="I41" s="1"/>
  <c r="J23"/>
  <c r="N23" s="1"/>
  <c r="G22"/>
  <c r="B49"/>
  <c r="G35"/>
  <c r="I38"/>
  <c r="D52"/>
  <c r="D46"/>
  <c r="I32"/>
  <c r="B51"/>
  <c r="G37"/>
  <c r="I46"/>
  <c r="I40"/>
  <c r="B45"/>
  <c r="G31"/>
  <c r="D48"/>
  <c r="I34"/>
  <c r="G39"/>
  <c r="G45"/>
  <c r="G33"/>
  <c r="B47"/>
  <c r="D50"/>
  <c r="I36"/>
  <c r="G47"/>
  <c r="G41"/>
  <c r="G46"/>
  <c r="B50"/>
  <c r="I47"/>
  <c r="G17"/>
  <c r="J18"/>
  <c r="G19"/>
  <c r="J20"/>
  <c r="G21"/>
  <c r="J22"/>
  <c r="G23"/>
  <c r="J24"/>
  <c r="G25"/>
  <c r="J26"/>
  <c r="G27"/>
  <c r="J31"/>
  <c r="G32"/>
  <c r="J33"/>
  <c r="G34"/>
  <c r="J35"/>
  <c r="G38"/>
  <c r="J39"/>
  <c r="J41"/>
  <c r="D49"/>
  <c r="I45"/>
  <c r="I18"/>
  <c r="I20"/>
  <c r="I22"/>
  <c r="I24"/>
  <c r="I26"/>
  <c r="I31"/>
  <c r="I33"/>
  <c r="C23" i="16"/>
  <c r="C37" s="1"/>
  <c r="C51" s="1"/>
  <c r="H51" s="1"/>
  <c r="C19"/>
  <c r="H19" s="1"/>
  <c r="C15"/>
  <c r="H15" s="1"/>
  <c r="D18"/>
  <c r="D32" s="1"/>
  <c r="I32" s="1"/>
  <c r="D26"/>
  <c r="D40" s="1"/>
  <c r="C17"/>
  <c r="H17" s="1"/>
  <c r="C21"/>
  <c r="H21" s="1"/>
  <c r="C25"/>
  <c r="H25" s="1"/>
  <c r="D22"/>
  <c r="D36" s="1"/>
  <c r="D16"/>
  <c r="D30" s="1"/>
  <c r="D44" s="1"/>
  <c r="I44" s="1"/>
  <c r="D20"/>
  <c r="D34" s="1"/>
  <c r="D48" s="1"/>
  <c r="I48" s="1"/>
  <c r="D24"/>
  <c r="D38" s="1"/>
  <c r="D52" s="1"/>
  <c r="I52" s="1"/>
  <c r="H37"/>
  <c r="D37"/>
  <c r="I23"/>
  <c r="H41"/>
  <c r="C55"/>
  <c r="H55" s="1"/>
  <c r="D29"/>
  <c r="I15"/>
  <c r="I17"/>
  <c r="D31"/>
  <c r="D33"/>
  <c r="I19"/>
  <c r="D35"/>
  <c r="I21"/>
  <c r="D39"/>
  <c r="I25"/>
  <c r="D41"/>
  <c r="I27"/>
  <c r="D50"/>
  <c r="I50" s="1"/>
  <c r="I36"/>
  <c r="D54"/>
  <c r="I54" s="1"/>
  <c r="I40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I38"/>
  <c r="G1"/>
  <c r="G2"/>
  <c r="G5"/>
  <c r="G7"/>
  <c r="G9"/>
  <c r="G13"/>
  <c r="H27"/>
  <c r="I1"/>
  <c r="I3"/>
  <c r="I5"/>
  <c r="I7"/>
  <c r="I9"/>
  <c r="I11"/>
  <c r="I13"/>
  <c r="C16"/>
  <c r="C18"/>
  <c r="C20"/>
  <c r="I20"/>
  <c r="C22"/>
  <c r="I22"/>
  <c r="C24"/>
  <c r="C26"/>
  <c r="I26"/>
  <c r="C31"/>
  <c r="C39"/>
  <c r="G3"/>
  <c r="G4"/>
  <c r="G6"/>
  <c r="G8"/>
  <c r="G10"/>
  <c r="G11"/>
  <c r="G12"/>
  <c r="D26" i="15"/>
  <c r="D40" s="1"/>
  <c r="D54" s="1"/>
  <c r="I54" s="1"/>
  <c r="C25"/>
  <c r="C39" s="1"/>
  <c r="H39" s="1"/>
  <c r="D24"/>
  <c r="D38" s="1"/>
  <c r="I38" s="1"/>
  <c r="C23"/>
  <c r="H23" s="1"/>
  <c r="D22"/>
  <c r="D36" s="1"/>
  <c r="D50" s="1"/>
  <c r="I50" s="1"/>
  <c r="C21"/>
  <c r="C35" s="1"/>
  <c r="C49" s="1"/>
  <c r="H49" s="1"/>
  <c r="D20"/>
  <c r="D34" s="1"/>
  <c r="D48" s="1"/>
  <c r="I48" s="1"/>
  <c r="C19"/>
  <c r="H19" s="1"/>
  <c r="D18"/>
  <c r="D32" s="1"/>
  <c r="D46" s="1"/>
  <c r="I46" s="1"/>
  <c r="C17"/>
  <c r="C31" s="1"/>
  <c r="H31" s="1"/>
  <c r="H41"/>
  <c r="C55"/>
  <c r="H55" s="1"/>
  <c r="D29"/>
  <c r="I15"/>
  <c r="D31"/>
  <c r="I17"/>
  <c r="I19"/>
  <c r="D33"/>
  <c r="D35"/>
  <c r="I21"/>
  <c r="D37"/>
  <c r="I23"/>
  <c r="I25"/>
  <c r="D39"/>
  <c r="D41"/>
  <c r="I27"/>
  <c r="B29"/>
  <c r="G15"/>
  <c r="G16"/>
  <c r="B30"/>
  <c r="B32"/>
  <c r="G18"/>
  <c r="B33"/>
  <c r="G19"/>
  <c r="B34"/>
  <c r="G20"/>
  <c r="B35"/>
  <c r="G21"/>
  <c r="B36"/>
  <c r="G22"/>
  <c r="G24"/>
  <c r="B38"/>
  <c r="B39"/>
  <c r="G25"/>
  <c r="B40"/>
  <c r="G26"/>
  <c r="B41"/>
  <c r="G27"/>
  <c r="D44"/>
  <c r="I44" s="1"/>
  <c r="I30"/>
  <c r="G2"/>
  <c r="G5"/>
  <c r="G6"/>
  <c r="G7"/>
  <c r="G13"/>
  <c r="B17"/>
  <c r="B23"/>
  <c r="H27"/>
  <c r="I1"/>
  <c r="I3"/>
  <c r="I5"/>
  <c r="I7"/>
  <c r="I9"/>
  <c r="I11"/>
  <c r="I13"/>
  <c r="C16"/>
  <c r="I16"/>
  <c r="C18"/>
  <c r="C20"/>
  <c r="C22"/>
  <c r="C24"/>
  <c r="C26"/>
  <c r="C29"/>
  <c r="G1"/>
  <c r="G4"/>
  <c r="G8"/>
  <c r="G10"/>
  <c r="G11"/>
  <c r="G12"/>
  <c r="G36" i="59" l="1"/>
  <c r="B46"/>
  <c r="G46" s="1"/>
  <c r="G35"/>
  <c r="D47"/>
  <c r="I47" s="1"/>
  <c r="I36"/>
  <c r="B52"/>
  <c r="G52" s="1"/>
  <c r="G41"/>
  <c r="D35"/>
  <c r="I24"/>
  <c r="G39"/>
  <c r="B50"/>
  <c r="G50" s="1"/>
  <c r="D49"/>
  <c r="I49" s="1"/>
  <c r="I38"/>
  <c r="D39"/>
  <c r="I28"/>
  <c r="I40"/>
  <c r="D51"/>
  <c r="I51" s="1"/>
  <c r="H41"/>
  <c r="C52"/>
  <c r="H52" s="1"/>
  <c r="B48"/>
  <c r="G48" s="1"/>
  <c r="G37"/>
  <c r="D53"/>
  <c r="I53" s="1"/>
  <c r="I42"/>
  <c r="H37"/>
  <c r="C48"/>
  <c r="H48" s="1"/>
  <c r="H39"/>
  <c r="C50"/>
  <c r="H50" s="1"/>
  <c r="C53"/>
  <c r="H53" s="1"/>
  <c r="H42"/>
  <c r="D48"/>
  <c r="I48" s="1"/>
  <c r="I37"/>
  <c r="H38"/>
  <c r="C49"/>
  <c r="H49" s="1"/>
  <c r="D52"/>
  <c r="I52" s="1"/>
  <c r="I41"/>
  <c r="H35"/>
  <c r="C46"/>
  <c r="H46" s="1"/>
  <c r="G36" i="58"/>
  <c r="D47"/>
  <c r="I47" s="1"/>
  <c r="I36"/>
  <c r="B48"/>
  <c r="G48" s="1"/>
  <c r="G37"/>
  <c r="B52"/>
  <c r="G52" s="1"/>
  <c r="G41"/>
  <c r="G35"/>
  <c r="B46"/>
  <c r="G46" s="1"/>
  <c r="H25"/>
  <c r="C36"/>
  <c r="D49"/>
  <c r="I49" s="1"/>
  <c r="I38"/>
  <c r="H29"/>
  <c r="C40"/>
  <c r="H27"/>
  <c r="C38"/>
  <c r="H37"/>
  <c r="C48"/>
  <c r="H48" s="1"/>
  <c r="H31"/>
  <c r="C42"/>
  <c r="D51"/>
  <c r="I51" s="1"/>
  <c r="I40"/>
  <c r="D53"/>
  <c r="I53" s="1"/>
  <c r="I42"/>
  <c r="H35"/>
  <c r="C46"/>
  <c r="H46" s="1"/>
  <c r="B50"/>
  <c r="G50" s="1"/>
  <c r="G39"/>
  <c r="D48"/>
  <c r="I48" s="1"/>
  <c r="I37"/>
  <c r="D52"/>
  <c r="I52" s="1"/>
  <c r="I41"/>
  <c r="H39"/>
  <c r="C50"/>
  <c r="H50" s="1"/>
  <c r="H41"/>
  <c r="C52"/>
  <c r="H52" s="1"/>
  <c r="D46"/>
  <c r="I46" s="1"/>
  <c r="I35"/>
  <c r="D50"/>
  <c r="I50" s="1"/>
  <c r="I39"/>
  <c r="D47" i="57"/>
  <c r="I47" s="1"/>
  <c r="I36"/>
  <c r="D46"/>
  <c r="I46" s="1"/>
  <c r="I35"/>
  <c r="D50"/>
  <c r="I50" s="1"/>
  <c r="I39"/>
  <c r="G37"/>
  <c r="B48"/>
  <c r="G48" s="1"/>
  <c r="H37"/>
  <c r="C48"/>
  <c r="H48" s="1"/>
  <c r="B52"/>
  <c r="G52" s="1"/>
  <c r="G41"/>
  <c r="H41"/>
  <c r="C52"/>
  <c r="H52" s="1"/>
  <c r="G29"/>
  <c r="B40"/>
  <c r="D49"/>
  <c r="I49" s="1"/>
  <c r="I38"/>
  <c r="G39"/>
  <c r="B50"/>
  <c r="G50" s="1"/>
  <c r="H39"/>
  <c r="C50"/>
  <c r="H50" s="1"/>
  <c r="G35"/>
  <c r="B46"/>
  <c r="G46" s="1"/>
  <c r="I40"/>
  <c r="D51"/>
  <c r="I51" s="1"/>
  <c r="G27"/>
  <c r="B38"/>
  <c r="I42"/>
  <c r="D53"/>
  <c r="I53" s="1"/>
  <c r="H35"/>
  <c r="C46"/>
  <c r="H46" s="1"/>
  <c r="B36"/>
  <c r="G25"/>
  <c r="B53"/>
  <c r="G53" s="1"/>
  <c r="G42"/>
  <c r="D48"/>
  <c r="I48" s="1"/>
  <c r="I37"/>
  <c r="D52"/>
  <c r="I52" s="1"/>
  <c r="I41"/>
  <c r="C38" i="56"/>
  <c r="C49" s="1"/>
  <c r="H49" s="1"/>
  <c r="H36"/>
  <c r="G38"/>
  <c r="D47"/>
  <c r="I47" s="1"/>
  <c r="I36"/>
  <c r="B50"/>
  <c r="G50" s="1"/>
  <c r="G39"/>
  <c r="H38"/>
  <c r="D51"/>
  <c r="I51" s="1"/>
  <c r="I40"/>
  <c r="B46"/>
  <c r="G46" s="1"/>
  <c r="G35"/>
  <c r="D48"/>
  <c r="I48" s="1"/>
  <c r="I37"/>
  <c r="D52"/>
  <c r="I52" s="1"/>
  <c r="I41"/>
  <c r="B52"/>
  <c r="G52" s="1"/>
  <c r="G41"/>
  <c r="D53"/>
  <c r="I53" s="1"/>
  <c r="I42"/>
  <c r="B48"/>
  <c r="G48" s="1"/>
  <c r="G37"/>
  <c r="D46"/>
  <c r="I46" s="1"/>
  <c r="I35"/>
  <c r="D50"/>
  <c r="I50" s="1"/>
  <c r="I39"/>
  <c r="D49"/>
  <c r="I49" s="1"/>
  <c r="I38"/>
  <c r="H37"/>
  <c r="C48"/>
  <c r="H48" s="1"/>
  <c r="H42"/>
  <c r="C53"/>
  <c r="H53" s="1"/>
  <c r="H41"/>
  <c r="C52"/>
  <c r="H52" s="1"/>
  <c r="H39"/>
  <c r="C50"/>
  <c r="H50" s="1"/>
  <c r="H35"/>
  <c r="C46"/>
  <c r="H46" s="1"/>
  <c r="B51" i="55"/>
  <c r="G51" s="1"/>
  <c r="I28"/>
  <c r="D39"/>
  <c r="H39"/>
  <c r="C50"/>
  <c r="H50" s="1"/>
  <c r="G37"/>
  <c r="B48"/>
  <c r="G48" s="1"/>
  <c r="D52"/>
  <c r="I52" s="1"/>
  <c r="I41"/>
  <c r="D37"/>
  <c r="I26"/>
  <c r="D47"/>
  <c r="I47" s="1"/>
  <c r="I36"/>
  <c r="B50"/>
  <c r="G50" s="1"/>
  <c r="G39"/>
  <c r="I40"/>
  <c r="D51"/>
  <c r="I51" s="1"/>
  <c r="H37"/>
  <c r="C48"/>
  <c r="H48" s="1"/>
  <c r="B52"/>
  <c r="G52" s="1"/>
  <c r="G41"/>
  <c r="I38"/>
  <c r="D49"/>
  <c r="I49" s="1"/>
  <c r="G35"/>
  <c r="B46"/>
  <c r="G46" s="1"/>
  <c r="D53"/>
  <c r="I53" s="1"/>
  <c r="I42"/>
  <c r="H42"/>
  <c r="C53"/>
  <c r="H53" s="1"/>
  <c r="C47"/>
  <c r="H47" s="1"/>
  <c r="H36"/>
  <c r="H41"/>
  <c r="C52"/>
  <c r="H52" s="1"/>
  <c r="D46"/>
  <c r="I46" s="1"/>
  <c r="I35"/>
  <c r="H35"/>
  <c r="C46"/>
  <c r="H46" s="1"/>
  <c r="H30" i="36"/>
  <c r="C50"/>
  <c r="H50" s="1"/>
  <c r="G40" i="53"/>
  <c r="B51"/>
  <c r="G51" s="1"/>
  <c r="G38"/>
  <c r="B49"/>
  <c r="G49" s="1"/>
  <c r="G39"/>
  <c r="B50"/>
  <c r="G50" s="1"/>
  <c r="G42"/>
  <c r="B53"/>
  <c r="G53" s="1"/>
  <c r="G37"/>
  <c r="B48"/>
  <c r="G48" s="1"/>
  <c r="G41"/>
  <c r="B52"/>
  <c r="G52" s="1"/>
  <c r="G36"/>
  <c r="B47"/>
  <c r="G47" s="1"/>
  <c r="G35"/>
  <c r="B46"/>
  <c r="G46" s="1"/>
  <c r="H26"/>
  <c r="C37"/>
  <c r="H37" s="1"/>
  <c r="C38"/>
  <c r="H38" s="1"/>
  <c r="H27"/>
  <c r="H29"/>
  <c r="C40"/>
  <c r="H40" s="1"/>
  <c r="H30"/>
  <c r="C41"/>
  <c r="H41" s="1"/>
  <c r="C42"/>
  <c r="H42" s="1"/>
  <c r="H31"/>
  <c r="I34" i="52"/>
  <c r="G31"/>
  <c r="C47"/>
  <c r="H47" s="1"/>
  <c r="H33"/>
  <c r="C51"/>
  <c r="H51" s="1"/>
  <c r="H37"/>
  <c r="H41"/>
  <c r="C55"/>
  <c r="H55" s="1"/>
  <c r="G36" i="51"/>
  <c r="I33"/>
  <c r="C47"/>
  <c r="H47" s="1"/>
  <c r="B52"/>
  <c r="G52" s="1"/>
  <c r="B48"/>
  <c r="G48" s="1"/>
  <c r="G30"/>
  <c r="I38"/>
  <c r="D52"/>
  <c r="I52" s="1"/>
  <c r="G41"/>
  <c r="B55"/>
  <c r="G55" s="1"/>
  <c r="G31"/>
  <c r="B45"/>
  <c r="G45" s="1"/>
  <c r="G35"/>
  <c r="B49"/>
  <c r="G49" s="1"/>
  <c r="G33"/>
  <c r="B47"/>
  <c r="G47" s="1"/>
  <c r="G37"/>
  <c r="B51"/>
  <c r="G51" s="1"/>
  <c r="G39"/>
  <c r="B53"/>
  <c r="G53" s="1"/>
  <c r="C49" i="50"/>
  <c r="H49" s="1"/>
  <c r="H33"/>
  <c r="C45"/>
  <c r="H45" s="1"/>
  <c r="G35"/>
  <c r="B45"/>
  <c r="G45" s="1"/>
  <c r="H30"/>
  <c r="C44"/>
  <c r="H44" s="1"/>
  <c r="H34"/>
  <c r="C48"/>
  <c r="H48" s="1"/>
  <c r="I40"/>
  <c r="D54"/>
  <c r="I54" s="1"/>
  <c r="H32"/>
  <c r="C46"/>
  <c r="H46" s="1"/>
  <c r="I38" i="49"/>
  <c r="B51"/>
  <c r="G51" s="1"/>
  <c r="I36"/>
  <c r="B53"/>
  <c r="G53" s="1"/>
  <c r="G35"/>
  <c r="C51"/>
  <c r="H51" s="1"/>
  <c r="H37"/>
  <c r="H38"/>
  <c r="C52"/>
  <c r="H52" s="1"/>
  <c r="H31"/>
  <c r="C45"/>
  <c r="H45" s="1"/>
  <c r="H35"/>
  <c r="C49"/>
  <c r="H49" s="1"/>
  <c r="C47"/>
  <c r="H47" s="1"/>
  <c r="H33"/>
  <c r="H34"/>
  <c r="C48"/>
  <c r="H48" s="1"/>
  <c r="H30"/>
  <c r="C44"/>
  <c r="H44" s="1"/>
  <c r="C49" i="48"/>
  <c r="H49" s="1"/>
  <c r="H33"/>
  <c r="B49"/>
  <c r="G49" s="1"/>
  <c r="I40"/>
  <c r="D54"/>
  <c r="I54" s="1"/>
  <c r="H34"/>
  <c r="C48"/>
  <c r="H48" s="1"/>
  <c r="H32"/>
  <c r="C46"/>
  <c r="H46" s="1"/>
  <c r="H30"/>
  <c r="C44"/>
  <c r="H44" s="1"/>
  <c r="I36"/>
  <c r="D50"/>
  <c r="I50" s="1"/>
  <c r="H36"/>
  <c r="C50"/>
  <c r="H50" s="1"/>
  <c r="C45" i="47"/>
  <c r="H45" s="1"/>
  <c r="H37"/>
  <c r="C49"/>
  <c r="H49" s="1"/>
  <c r="B47"/>
  <c r="G47" s="1"/>
  <c r="I38"/>
  <c r="D52"/>
  <c r="I52" s="1"/>
  <c r="H32"/>
  <c r="C46"/>
  <c r="H46" s="1"/>
  <c r="D48"/>
  <c r="I48" s="1"/>
  <c r="I34"/>
  <c r="H40"/>
  <c r="C54"/>
  <c r="H54" s="1"/>
  <c r="H34"/>
  <c r="C48"/>
  <c r="H48" s="1"/>
  <c r="H36"/>
  <c r="C50"/>
  <c r="H50" s="1"/>
  <c r="I30"/>
  <c r="D44"/>
  <c r="I44" s="1"/>
  <c r="H38"/>
  <c r="C52"/>
  <c r="H52" s="1"/>
  <c r="N39" i="45"/>
  <c r="N45"/>
  <c r="N31"/>
  <c r="J45"/>
  <c r="J51"/>
  <c r="N37"/>
  <c r="B45" i="44"/>
  <c r="G45" s="1"/>
  <c r="H40"/>
  <c r="C54"/>
  <c r="H54" s="1"/>
  <c r="H38" i="43"/>
  <c r="H35"/>
  <c r="C48"/>
  <c r="H48" s="1"/>
  <c r="H30"/>
  <c r="G33"/>
  <c r="B47"/>
  <c r="G47" s="1"/>
  <c r="G31"/>
  <c r="B45"/>
  <c r="G45" s="1"/>
  <c r="G37"/>
  <c r="B51"/>
  <c r="G51" s="1"/>
  <c r="G41"/>
  <c r="B55"/>
  <c r="G55" s="1"/>
  <c r="G39"/>
  <c r="B53"/>
  <c r="G53" s="1"/>
  <c r="G35"/>
  <c r="B49"/>
  <c r="G49" s="1"/>
  <c r="C45" i="42"/>
  <c r="H45" s="1"/>
  <c r="I36"/>
  <c r="D50"/>
  <c r="I50" s="1"/>
  <c r="I40"/>
  <c r="D54"/>
  <c r="I54" s="1"/>
  <c r="G39"/>
  <c r="B53"/>
  <c r="G53" s="1"/>
  <c r="I32"/>
  <c r="D46"/>
  <c r="I46" s="1"/>
  <c r="I30"/>
  <c r="D44"/>
  <c r="I44" s="1"/>
  <c r="G37"/>
  <c r="B51"/>
  <c r="G51" s="1"/>
  <c r="G31"/>
  <c r="B45"/>
  <c r="G45" s="1"/>
  <c r="G41"/>
  <c r="B55"/>
  <c r="G55" s="1"/>
  <c r="G35"/>
  <c r="B49"/>
  <c r="G49" s="1"/>
  <c r="G33"/>
  <c r="B47"/>
  <c r="G47" s="1"/>
  <c r="H36" i="41"/>
  <c r="C50"/>
  <c r="H50" s="1"/>
  <c r="I34"/>
  <c r="D48"/>
  <c r="I48" s="1"/>
  <c r="I32"/>
  <c r="D46"/>
  <c r="I46" s="1"/>
  <c r="G33"/>
  <c r="B47"/>
  <c r="G47" s="1"/>
  <c r="G31"/>
  <c r="B45"/>
  <c r="G45" s="1"/>
  <c r="G39"/>
  <c r="B53"/>
  <c r="G53" s="1"/>
  <c r="G37"/>
  <c r="B51"/>
  <c r="G51" s="1"/>
  <c r="I40"/>
  <c r="D54"/>
  <c r="I54" s="1"/>
  <c r="G41"/>
  <c r="B55"/>
  <c r="G55" s="1"/>
  <c r="G35"/>
  <c r="B49"/>
  <c r="G49" s="1"/>
  <c r="H33" i="40"/>
  <c r="C45"/>
  <c r="H45" s="1"/>
  <c r="G35"/>
  <c r="B45"/>
  <c r="G45" s="1"/>
  <c r="I32"/>
  <c r="D46"/>
  <c r="I46" s="1"/>
  <c r="H32"/>
  <c r="C46"/>
  <c r="H46" s="1"/>
  <c r="H34"/>
  <c r="C48"/>
  <c r="H48" s="1"/>
  <c r="H30"/>
  <c r="C44"/>
  <c r="H44" s="1"/>
  <c r="C51" i="36"/>
  <c r="H51" s="1"/>
  <c r="C48"/>
  <c r="H48" s="1"/>
  <c r="G37" i="39"/>
  <c r="B51"/>
  <c r="G51" s="1"/>
  <c r="I36"/>
  <c r="D50"/>
  <c r="I50" s="1"/>
  <c r="G31"/>
  <c r="B45"/>
  <c r="G45" s="1"/>
  <c r="I38"/>
  <c r="D52"/>
  <c r="I52" s="1"/>
  <c r="G39"/>
  <c r="B53"/>
  <c r="G53" s="1"/>
  <c r="G33"/>
  <c r="B47"/>
  <c r="G47" s="1"/>
  <c r="I32"/>
  <c r="D46"/>
  <c r="I46" s="1"/>
  <c r="G41"/>
  <c r="B55"/>
  <c r="G55" s="1"/>
  <c r="I30"/>
  <c r="D44"/>
  <c r="I44" s="1"/>
  <c r="G35"/>
  <c r="B49"/>
  <c r="G49" s="1"/>
  <c r="H33" i="36"/>
  <c r="G37" i="38"/>
  <c r="B51"/>
  <c r="G51" s="1"/>
  <c r="G33"/>
  <c r="B47"/>
  <c r="G47" s="1"/>
  <c r="G41"/>
  <c r="B55"/>
  <c r="G55" s="1"/>
  <c r="G35"/>
  <c r="B49"/>
  <c r="G49" s="1"/>
  <c r="I34"/>
  <c r="D48"/>
  <c r="I48" s="1"/>
  <c r="G39"/>
  <c r="B53"/>
  <c r="G53" s="1"/>
  <c r="G31"/>
  <c r="B45"/>
  <c r="G45" s="1"/>
  <c r="I38"/>
  <c r="D52"/>
  <c r="I52" s="1"/>
  <c r="C49" i="37"/>
  <c r="H49" s="1"/>
  <c r="H35"/>
  <c r="H33"/>
  <c r="C47"/>
  <c r="H47" s="1"/>
  <c r="C51"/>
  <c r="H51" s="1"/>
  <c r="H37"/>
  <c r="H31"/>
  <c r="C45"/>
  <c r="H45" s="1"/>
  <c r="G33" i="36"/>
  <c r="B47"/>
  <c r="G47" s="1"/>
  <c r="G39"/>
  <c r="B53"/>
  <c r="G53" s="1"/>
  <c r="G41"/>
  <c r="B55"/>
  <c r="G55" s="1"/>
  <c r="G35"/>
  <c r="B49"/>
  <c r="G49" s="1"/>
  <c r="G31"/>
  <c r="B45"/>
  <c r="G45" s="1"/>
  <c r="G37"/>
  <c r="B51"/>
  <c r="G51" s="1"/>
  <c r="D52" i="35"/>
  <c r="I52" s="1"/>
  <c r="I38"/>
  <c r="D54"/>
  <c r="I54" s="1"/>
  <c r="I40"/>
  <c r="D48"/>
  <c r="I48" s="1"/>
  <c r="I34"/>
  <c r="D50"/>
  <c r="I50" s="1"/>
  <c r="I36"/>
  <c r="D44"/>
  <c r="I44" s="1"/>
  <c r="I30"/>
  <c r="D46"/>
  <c r="I46" s="1"/>
  <c r="I32"/>
  <c r="G37" i="34"/>
  <c r="B51"/>
  <c r="G51" s="1"/>
  <c r="G33"/>
  <c r="B47"/>
  <c r="G47" s="1"/>
  <c r="G31"/>
  <c r="B45"/>
  <c r="G45" s="1"/>
  <c r="H31" i="33"/>
  <c r="D49"/>
  <c r="I49" s="1"/>
  <c r="C49"/>
  <c r="H49" s="1"/>
  <c r="H39"/>
  <c r="I39"/>
  <c r="B52"/>
  <c r="G52" s="1"/>
  <c r="I37"/>
  <c r="H37"/>
  <c r="I33"/>
  <c r="B54"/>
  <c r="G54" s="1"/>
  <c r="G37"/>
  <c r="B50"/>
  <c r="G50" s="1"/>
  <c r="G35"/>
  <c r="G34"/>
  <c r="B44"/>
  <c r="G44" s="1"/>
  <c r="C51" i="32"/>
  <c r="H51" s="1"/>
  <c r="H35"/>
  <c r="H33"/>
  <c r="I31"/>
  <c r="G35"/>
  <c r="B49"/>
  <c r="G49" s="1"/>
  <c r="G41"/>
  <c r="B55"/>
  <c r="G55" s="1"/>
  <c r="G39"/>
  <c r="B53"/>
  <c r="G53" s="1"/>
  <c r="G33"/>
  <c r="B47"/>
  <c r="G47" s="1"/>
  <c r="G37"/>
  <c r="B51"/>
  <c r="G51" s="1"/>
  <c r="G31"/>
  <c r="B45"/>
  <c r="G45" s="1"/>
  <c r="C51" i="31"/>
  <c r="H51" s="1"/>
  <c r="G35"/>
  <c r="G41"/>
  <c r="G31"/>
  <c r="G39"/>
  <c r="H33" i="30"/>
  <c r="G35"/>
  <c r="B45"/>
  <c r="G45" s="1"/>
  <c r="H30"/>
  <c r="C44"/>
  <c r="H44" s="1"/>
  <c r="I40"/>
  <c r="D54"/>
  <c r="I54" s="1"/>
  <c r="H36"/>
  <c r="C50"/>
  <c r="H50" s="1"/>
  <c r="H34"/>
  <c r="C48"/>
  <c r="H48" s="1"/>
  <c r="J51" i="28"/>
  <c r="N37"/>
  <c r="N45"/>
  <c r="N39"/>
  <c r="N38"/>
  <c r="J52"/>
  <c r="N40"/>
  <c r="N46"/>
  <c r="N31"/>
  <c r="J45"/>
  <c r="N33"/>
  <c r="J47"/>
  <c r="N36"/>
  <c r="J50"/>
  <c r="J49"/>
  <c r="N35"/>
  <c r="N34"/>
  <c r="J48"/>
  <c r="N32"/>
  <c r="J46"/>
  <c r="N47"/>
  <c r="N41"/>
  <c r="N36" i="27"/>
  <c r="J50"/>
  <c r="N38"/>
  <c r="J52"/>
  <c r="N32"/>
  <c r="J46"/>
  <c r="N34"/>
  <c r="J48"/>
  <c r="N40"/>
  <c r="N46"/>
  <c r="G31" i="26"/>
  <c r="B45"/>
  <c r="G45" s="1"/>
  <c r="G41"/>
  <c r="B55"/>
  <c r="G55" s="1"/>
  <c r="G33"/>
  <c r="B47"/>
  <c r="G47" s="1"/>
  <c r="G39"/>
  <c r="B53"/>
  <c r="G53" s="1"/>
  <c r="G37"/>
  <c r="B51"/>
  <c r="G51" s="1"/>
  <c r="G35"/>
  <c r="B49"/>
  <c r="G49" s="1"/>
  <c r="H31" i="21"/>
  <c r="H34" i="25"/>
  <c r="C48"/>
  <c r="H48" s="1"/>
  <c r="I34"/>
  <c r="D48"/>
  <c r="I48" s="1"/>
  <c r="H40"/>
  <c r="C54"/>
  <c r="H54" s="1"/>
  <c r="H30"/>
  <c r="C44"/>
  <c r="H44" s="1"/>
  <c r="I32"/>
  <c r="D46"/>
  <c r="I46" s="1"/>
  <c r="H32"/>
  <c r="C46"/>
  <c r="H46" s="1"/>
  <c r="H39" i="21"/>
  <c r="H38"/>
  <c r="C46"/>
  <c r="H46" s="1"/>
  <c r="H30"/>
  <c r="G33"/>
  <c r="B47"/>
  <c r="G47" s="1"/>
  <c r="G31"/>
  <c r="B45"/>
  <c r="G45" s="1"/>
  <c r="G37"/>
  <c r="B51"/>
  <c r="G51" s="1"/>
  <c r="G41"/>
  <c r="B55"/>
  <c r="G55" s="1"/>
  <c r="G39"/>
  <c r="B53"/>
  <c r="G53" s="1"/>
  <c r="G35"/>
  <c r="B49"/>
  <c r="G49" s="1"/>
  <c r="G36" i="24"/>
  <c r="B49"/>
  <c r="G49" s="1"/>
  <c r="G28"/>
  <c r="B41"/>
  <c r="G41" s="1"/>
  <c r="G38"/>
  <c r="B51"/>
  <c r="G51" s="1"/>
  <c r="G32"/>
  <c r="B45"/>
  <c r="G45" s="1"/>
  <c r="I27"/>
  <c r="D40"/>
  <c r="I40" s="1"/>
  <c r="G30"/>
  <c r="B43"/>
  <c r="G43" s="1"/>
  <c r="G34"/>
  <c r="B47"/>
  <c r="G47" s="1"/>
  <c r="I37"/>
  <c r="D50"/>
  <c r="I50" s="1"/>
  <c r="J49" i="23"/>
  <c r="N40"/>
  <c r="N46"/>
  <c r="N32"/>
  <c r="J46"/>
  <c r="N34"/>
  <c r="J48"/>
  <c r="N36"/>
  <c r="J50"/>
  <c r="N38"/>
  <c r="J52"/>
  <c r="N38" i="19"/>
  <c r="J52"/>
  <c r="N45"/>
  <c r="N39"/>
  <c r="J51"/>
  <c r="N37"/>
  <c r="N33"/>
  <c r="J47"/>
  <c r="N32"/>
  <c r="J46"/>
  <c r="N40"/>
  <c r="N46"/>
  <c r="N34"/>
  <c r="J48"/>
  <c r="J49"/>
  <c r="N35"/>
  <c r="N47"/>
  <c r="N41"/>
  <c r="N36"/>
  <c r="J50"/>
  <c r="N31"/>
  <c r="J45"/>
  <c r="N33" i="20"/>
  <c r="J47"/>
  <c r="N47"/>
  <c r="N41"/>
  <c r="J49"/>
  <c r="N35"/>
  <c r="N31"/>
  <c r="J45"/>
  <c r="N45"/>
  <c r="N39"/>
  <c r="J51"/>
  <c r="N37"/>
  <c r="J37" i="17"/>
  <c r="J51" s="1"/>
  <c r="N47"/>
  <c r="N41"/>
  <c r="J38"/>
  <c r="N24"/>
  <c r="N33"/>
  <c r="J47"/>
  <c r="N26"/>
  <c r="J40"/>
  <c r="N22"/>
  <c r="J36"/>
  <c r="N18"/>
  <c r="J32"/>
  <c r="N35"/>
  <c r="J49"/>
  <c r="N31"/>
  <c r="J45"/>
  <c r="N20"/>
  <c r="J34"/>
  <c r="N37"/>
  <c r="N45"/>
  <c r="N39"/>
  <c r="H23" i="16"/>
  <c r="C35"/>
  <c r="H35" s="1"/>
  <c r="I34"/>
  <c r="C33"/>
  <c r="C47" s="1"/>
  <c r="H47" s="1"/>
  <c r="I16"/>
  <c r="I30"/>
  <c r="C29"/>
  <c r="C43" s="1"/>
  <c r="H43" s="1"/>
  <c r="I24"/>
  <c r="D46"/>
  <c r="I46" s="1"/>
  <c r="I18"/>
  <c r="H31"/>
  <c r="C45"/>
  <c r="H45" s="1"/>
  <c r="G39"/>
  <c r="B53"/>
  <c r="G53" s="1"/>
  <c r="B49"/>
  <c r="G49" s="1"/>
  <c r="G35"/>
  <c r="B45"/>
  <c r="G45" s="1"/>
  <c r="G31"/>
  <c r="D47"/>
  <c r="I47" s="1"/>
  <c r="I33"/>
  <c r="D43"/>
  <c r="I43" s="1"/>
  <c r="I29"/>
  <c r="H26"/>
  <c r="C40"/>
  <c r="H18"/>
  <c r="C32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5"/>
  <c r="I55" s="1"/>
  <c r="I41"/>
  <c r="D49"/>
  <c r="I49" s="1"/>
  <c r="I35"/>
  <c r="D51"/>
  <c r="I51" s="1"/>
  <c r="I37"/>
  <c r="B55"/>
  <c r="G55" s="1"/>
  <c r="G41"/>
  <c r="B51"/>
  <c r="G51" s="1"/>
  <c r="G37"/>
  <c r="G33"/>
  <c r="B47"/>
  <c r="G47" s="1"/>
  <c r="B43"/>
  <c r="G43" s="1"/>
  <c r="G29"/>
  <c r="D53"/>
  <c r="I53" s="1"/>
  <c r="I39"/>
  <c r="H22"/>
  <c r="C36"/>
  <c r="H39"/>
  <c r="C53"/>
  <c r="H53" s="1"/>
  <c r="H29"/>
  <c r="H24"/>
  <c r="C38"/>
  <c r="H20"/>
  <c r="C34"/>
  <c r="H16"/>
  <c r="C30"/>
  <c r="D45"/>
  <c r="I45" s="1"/>
  <c r="I31"/>
  <c r="I26" i="15"/>
  <c r="I40"/>
  <c r="H25"/>
  <c r="C53"/>
  <c r="H53" s="1"/>
  <c r="I24"/>
  <c r="D52"/>
  <c r="I52" s="1"/>
  <c r="C37"/>
  <c r="C51" s="1"/>
  <c r="H51" s="1"/>
  <c r="I36"/>
  <c r="I22"/>
  <c r="H21"/>
  <c r="H35"/>
  <c r="I34"/>
  <c r="I20"/>
  <c r="C33"/>
  <c r="H33" s="1"/>
  <c r="I32"/>
  <c r="I18"/>
  <c r="C45"/>
  <c r="H45" s="1"/>
  <c r="H17"/>
  <c r="H37"/>
  <c r="H26"/>
  <c r="C40"/>
  <c r="H22"/>
  <c r="C36"/>
  <c r="H18"/>
  <c r="C32"/>
  <c r="B37"/>
  <c r="G23"/>
  <c r="B55"/>
  <c r="G55" s="1"/>
  <c r="G41"/>
  <c r="G39"/>
  <c r="B53"/>
  <c r="G53" s="1"/>
  <c r="B50"/>
  <c r="G50" s="1"/>
  <c r="G36"/>
  <c r="B48"/>
  <c r="G48" s="1"/>
  <c r="G34"/>
  <c r="B46"/>
  <c r="G46" s="1"/>
  <c r="G32"/>
  <c r="B43"/>
  <c r="G43" s="1"/>
  <c r="G29"/>
  <c r="D49"/>
  <c r="I49" s="1"/>
  <c r="I35"/>
  <c r="D45"/>
  <c r="I45" s="1"/>
  <c r="I31"/>
  <c r="B31"/>
  <c r="G17"/>
  <c r="D53"/>
  <c r="I53" s="1"/>
  <c r="I39"/>
  <c r="H29"/>
  <c r="C43"/>
  <c r="H43" s="1"/>
  <c r="H24"/>
  <c r="C38"/>
  <c r="H20"/>
  <c r="C34"/>
  <c r="H16"/>
  <c r="C30"/>
  <c r="B54"/>
  <c r="G54" s="1"/>
  <c r="G40"/>
  <c r="G35"/>
  <c r="B49"/>
  <c r="G49" s="1"/>
  <c r="B47"/>
  <c r="G47" s="1"/>
  <c r="G33"/>
  <c r="D55"/>
  <c r="I55" s="1"/>
  <c r="I41"/>
  <c r="D51"/>
  <c r="I51" s="1"/>
  <c r="I37"/>
  <c r="D43"/>
  <c r="I43" s="1"/>
  <c r="I29"/>
  <c r="C47"/>
  <c r="H47" s="1"/>
  <c r="B52"/>
  <c r="G52" s="1"/>
  <c r="G38"/>
  <c r="B44"/>
  <c r="G44" s="1"/>
  <c r="G30"/>
  <c r="D47"/>
  <c r="I47" s="1"/>
  <c r="I33"/>
  <c r="D50" i="59" l="1"/>
  <c r="I50" s="1"/>
  <c r="I39"/>
  <c r="D46"/>
  <c r="I46" s="1"/>
  <c r="I35"/>
  <c r="C51" i="58"/>
  <c r="H51" s="1"/>
  <c r="H40"/>
  <c r="H36"/>
  <c r="C47"/>
  <c r="H47" s="1"/>
  <c r="H42"/>
  <c r="C53"/>
  <c r="H53" s="1"/>
  <c r="H38"/>
  <c r="C49"/>
  <c r="H49" s="1"/>
  <c r="B47" i="57"/>
  <c r="G47" s="1"/>
  <c r="G36"/>
  <c r="B49"/>
  <c r="G49" s="1"/>
  <c r="G38"/>
  <c r="B51"/>
  <c r="G51" s="1"/>
  <c r="G40"/>
  <c r="D50" i="55"/>
  <c r="I50" s="1"/>
  <c r="I39"/>
  <c r="D48"/>
  <c r="I48" s="1"/>
  <c r="I37"/>
  <c r="N34" i="17"/>
  <c r="J48"/>
  <c r="N36"/>
  <c r="J50"/>
  <c r="N38"/>
  <c r="J52"/>
  <c r="N32"/>
  <c r="J46"/>
  <c r="N40"/>
  <c r="N46"/>
  <c r="C49" i="16"/>
  <c r="H49" s="1"/>
  <c r="H33"/>
  <c r="C48"/>
  <c r="H48" s="1"/>
  <c r="H34"/>
  <c r="C50"/>
  <c r="H50" s="1"/>
  <c r="H36"/>
  <c r="H40"/>
  <c r="C54"/>
  <c r="H54" s="1"/>
  <c r="H30"/>
  <c r="C44"/>
  <c r="H44" s="1"/>
  <c r="C52"/>
  <c r="H52" s="1"/>
  <c r="H38"/>
  <c r="H32"/>
  <c r="C46"/>
  <c r="H46" s="1"/>
  <c r="B51" i="15"/>
  <c r="G51" s="1"/>
  <c r="G37"/>
  <c r="H30"/>
  <c r="C44"/>
  <c r="H44" s="1"/>
  <c r="H38"/>
  <c r="C52"/>
  <c r="H52" s="1"/>
  <c r="C50"/>
  <c r="H50" s="1"/>
  <c r="H36"/>
  <c r="B45"/>
  <c r="G45" s="1"/>
  <c r="G31"/>
  <c r="C48"/>
  <c r="H48" s="1"/>
  <c r="H34"/>
  <c r="H32"/>
  <c r="C46"/>
  <c r="H46" s="1"/>
  <c r="C54"/>
  <c r="H54" s="1"/>
  <c r="H40"/>
</calcChain>
</file>

<file path=xl/sharedStrings.xml><?xml version="1.0" encoding="utf-8"?>
<sst xmlns="http://schemas.openxmlformats.org/spreadsheetml/2006/main" count="1824" uniqueCount="693">
  <si>
    <t>Name_________________________              Date_______</t>
  </si>
  <si>
    <t>honest</t>
  </si>
  <si>
    <t>sociable</t>
  </si>
  <si>
    <t>lazy</t>
  </si>
  <si>
    <t>че́сний</t>
  </si>
  <si>
    <t>ліни́вий, леда́чий</t>
  </si>
  <si>
    <t>reliable</t>
  </si>
  <si>
    <t>як</t>
  </si>
  <si>
    <t xml:space="preserve">що, який </t>
  </si>
  <si>
    <t>wife</t>
  </si>
  <si>
    <t>чому</t>
  </si>
  <si>
    <t>to laugh</t>
  </si>
  <si>
    <t>чий</t>
  </si>
  <si>
    <t>question</t>
  </si>
  <si>
    <t>хто</t>
  </si>
  <si>
    <t>plump</t>
  </si>
  <si>
    <t>коли</t>
  </si>
  <si>
    <t>pilot</t>
  </si>
  <si>
    <t>де, куди</t>
  </si>
  <si>
    <t>niece</t>
  </si>
  <si>
    <t xml:space="preserve"> скільки ( як бгато)</t>
  </si>
  <si>
    <t>curious</t>
  </si>
  <si>
    <t>boring</t>
  </si>
  <si>
    <t>bald</t>
  </si>
  <si>
    <t>aunt</t>
  </si>
  <si>
    <t>publication</t>
  </si>
  <si>
    <t>necessary</t>
  </si>
  <si>
    <t>foreign</t>
  </si>
  <si>
    <t>writer</t>
  </si>
  <si>
    <t>such as</t>
  </si>
  <si>
    <t>solve</t>
  </si>
  <si>
    <t>contain</t>
  </si>
  <si>
    <t>useful</t>
  </si>
  <si>
    <t>article</t>
  </si>
  <si>
    <t>illustrate</t>
  </si>
  <si>
    <t>event</t>
  </si>
  <si>
    <r>
      <t>nevertheless</t>
    </r>
    <r>
      <rPr>
        <sz val="8"/>
        <color rgb="FF000000"/>
        <rFont val="Tahoma"/>
        <family val="2"/>
        <charset val="204"/>
      </rPr>
      <t/>
    </r>
  </si>
  <si>
    <t>[ˈɑːtɪkl]</t>
  </si>
  <si>
    <t>проте́, все́-таки; як би там не було́</t>
  </si>
  <si>
    <r>
      <t>вида́ння (</t>
    </r>
    <r>
      <rPr>
        <i/>
        <sz val="10"/>
        <color rgb="FF000000"/>
        <rFont val="Tahoma"/>
        <family val="2"/>
        <charset val="204"/>
      </rPr>
      <t>книги тощо</t>
    </r>
    <r>
      <rPr>
        <sz val="10"/>
        <color rgb="FF000000"/>
        <rFont val="Tahoma"/>
        <family val="2"/>
        <charset val="204"/>
      </rPr>
      <t>),  публіка́ція</t>
    </r>
  </si>
  <si>
    <t>необхі́дний, потрі́бний</t>
  </si>
  <si>
    <t>письменник</t>
  </si>
  <si>
    <t>такі як</t>
  </si>
  <si>
    <t>вирішувати</t>
  </si>
  <si>
    <t>містити</t>
  </si>
  <si>
    <t>корисний</t>
  </si>
  <si>
    <t>стаття</t>
  </si>
  <si>
    <t>ілюструвати, пояснювати</t>
  </si>
  <si>
    <t>подія</t>
  </si>
  <si>
    <t>[ˌnevəðəˈles]</t>
  </si>
  <si>
    <t>[ˌpʌblɪˈkeɪʃ(ə)n]</t>
  </si>
  <si>
    <t>[ˈnesəs(ə)rɪ]</t>
  </si>
  <si>
    <t>[ˈfɔrɪn]</t>
  </si>
  <si>
    <t>[ˈraɪtə]</t>
  </si>
  <si>
    <t>[sʌʧ  əz]</t>
  </si>
  <si>
    <t>[sɔlv]</t>
  </si>
  <si>
    <t>[kənˈteɪn]</t>
  </si>
  <si>
    <t>[ˈjuːsf(ə)l], [-ful]</t>
  </si>
  <si>
    <t>[ˈɪləstreɪt]</t>
  </si>
  <si>
    <t>[ɪˈvent]</t>
  </si>
  <si>
    <t>інозе́мний</t>
  </si>
  <si>
    <t>ambitious</t>
  </si>
  <si>
    <t xml:space="preserve">strict </t>
  </si>
  <si>
    <t>complaining</t>
  </si>
  <si>
    <t xml:space="preserve">fair </t>
  </si>
  <si>
    <t xml:space="preserve">amusing  </t>
  </si>
  <si>
    <t>overprotective</t>
  </si>
  <si>
    <t>jealous</t>
  </si>
  <si>
    <t>pessimistic</t>
  </si>
  <si>
    <r>
      <t>[</t>
    </r>
    <r>
      <rPr>
        <b/>
        <sz val="11"/>
        <color rgb="FF000000"/>
        <rFont val="Tahoma"/>
        <family val="2"/>
        <charset val="204"/>
      </rPr>
      <t>rɪˈlaɪəbl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</si>
  <si>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ˈsəuʃəbl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</si>
  <si>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æmˈbɪʃəs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</si>
  <si>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ˈɔnɪst</t>
    </r>
    <r>
      <rPr>
        <sz val="11"/>
        <color rgb="FF000000"/>
        <rFont val="Tahoma"/>
        <family val="2"/>
        <charset val="204"/>
      </rPr>
      <t>]</t>
    </r>
  </si>
  <si>
    <t>амбіційний</t>
  </si>
  <si>
    <t>товари́ський, компанійський</t>
  </si>
  <si>
    <t>надійний</t>
  </si>
  <si>
    <r>
      <t>[</t>
    </r>
    <r>
      <rPr>
        <b/>
        <sz val="11"/>
        <color rgb="FF000000"/>
        <rFont val="Tahoma"/>
        <family val="2"/>
        <charset val="204"/>
      </rPr>
      <t>ˈleɪzɪ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</si>
  <si>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strɪkt</t>
    </r>
    <r>
      <rPr>
        <sz val="11"/>
        <color rgb="FF000000"/>
        <rFont val="Tahoma"/>
        <family val="2"/>
        <charset val="204"/>
      </rPr>
      <t>]</t>
    </r>
  </si>
  <si>
    <t>строгий; вимо́гливий;</t>
  </si>
  <si>
    <t>ска́ржитися</t>
  </si>
  <si>
    <t>complain</t>
  </si>
  <si>
    <r>
      <t>[</t>
    </r>
    <r>
      <rPr>
        <b/>
        <sz val="11"/>
        <color rgb="FF000000"/>
        <rFont val="Tahoma"/>
        <family val="2"/>
        <charset val="204"/>
      </rPr>
      <t>fɛə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</si>
  <si>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kəmˈpleɪn</t>
    </r>
    <r>
      <rPr>
        <sz val="11"/>
        <color rgb="FF000000"/>
        <rFont val="Tahoma"/>
        <family val="2"/>
        <charset val="204"/>
      </rPr>
      <t>]</t>
    </r>
  </si>
  <si>
    <t>справедли́вий, че́сний</t>
  </si>
  <si>
    <r>
      <t>[</t>
    </r>
    <r>
      <rPr>
        <b/>
        <sz val="11"/>
        <color rgb="FF000000"/>
        <rFont val="Tahoma"/>
        <family val="2"/>
        <charset val="204"/>
      </rPr>
      <t>əˈmjuːzɪŋ</t>
    </r>
    <r>
      <rPr>
        <sz val="11"/>
        <color rgb="FF000000"/>
        <rFont val="Tahoma"/>
        <family val="2"/>
        <charset val="204"/>
      </rPr>
      <t>]</t>
    </r>
  </si>
  <si>
    <t>смішни́й, куме́дний</t>
  </si>
  <si>
    <r>
      <t>əʊv ə prə</t>
    </r>
    <r>
      <rPr>
        <i/>
        <sz val="11"/>
        <color rgb="FF0000CD"/>
        <rFont val="Tahoma"/>
        <family val="2"/>
        <charset val="204"/>
      </rPr>
      <t>ʊ</t>
    </r>
    <r>
      <rPr>
        <sz val="11"/>
        <color rgb="FF0000CD"/>
        <rFont val="Tahoma"/>
        <family val="2"/>
        <charset val="204"/>
      </rPr>
      <t> ˈtekt ɪv </t>
    </r>
  </si>
  <si>
    <t>надмірно опікає</t>
  </si>
  <si>
    <r>
      <t>[</t>
    </r>
    <r>
      <rPr>
        <b/>
        <sz val="11"/>
        <color rgb="FF000000"/>
        <rFont val="Tahoma"/>
        <family val="2"/>
        <charset val="204"/>
      </rPr>
      <t>ˈʤeləs</t>
    </r>
    <r>
      <rPr>
        <sz val="11"/>
        <color rgb="FF000000"/>
        <rFont val="Tahoma"/>
        <family val="2"/>
        <charset val="204"/>
      </rPr>
      <t>]</t>
    </r>
  </si>
  <si>
    <t>ревни́вий;за́здрісний</t>
  </si>
  <si>
    <r>
      <t>[</t>
    </r>
    <r>
      <rPr>
        <b/>
        <sz val="11"/>
        <color rgb="FF000000"/>
        <rFont val="Tahoma"/>
        <family val="2"/>
        <charset val="204"/>
      </rPr>
      <t>ˌpesɪˈmɪstɪk</t>
    </r>
    <r>
      <rPr>
        <sz val="11"/>
        <color rgb="FF000000"/>
        <rFont val="Tahoma"/>
        <family val="2"/>
        <charset val="204"/>
      </rPr>
      <t>]</t>
    </r>
  </si>
  <si>
    <t>песимісти́чний</t>
  </si>
  <si>
    <t>sure</t>
  </si>
  <si>
    <t>thin</t>
  </si>
  <si>
    <t>ponytail.</t>
  </si>
  <si>
    <t>act</t>
  </si>
  <si>
    <t>seem</t>
  </si>
  <si>
    <t>easy</t>
  </si>
  <si>
    <t>talk</t>
  </si>
  <si>
    <t>violin.</t>
  </si>
  <si>
    <t>in front of</t>
  </si>
  <si>
    <t>all right</t>
  </si>
  <si>
    <r>
      <t>[</t>
    </r>
    <r>
      <rPr>
        <b/>
        <sz val="11"/>
        <color rgb="FF000000"/>
        <rFont val="Tahoma"/>
        <family val="2"/>
        <charset val="204"/>
      </rPr>
      <t>ʃuə</t>
    </r>
    <r>
      <rPr>
        <sz val="11"/>
        <color rgb="FF000000"/>
        <rFont val="Tahoma"/>
        <family val="2"/>
        <charset val="204"/>
      </rPr>
      <t>]</t>
    </r>
  </si>
  <si>
    <t>упе́внений</t>
  </si>
  <si>
    <r>
      <t>[</t>
    </r>
    <r>
      <rPr>
        <b/>
        <sz val="11"/>
        <color rgb="FF000000"/>
        <rFont val="Tahoma"/>
        <family val="2"/>
        <charset val="204"/>
      </rPr>
      <t>θɪn</t>
    </r>
    <r>
      <rPr>
        <sz val="11"/>
        <color rgb="FF000000"/>
        <rFont val="Tahoma"/>
        <family val="2"/>
        <charset val="204"/>
      </rPr>
      <t>]</t>
    </r>
  </si>
  <si>
    <t>тонки́й, худи́й</t>
  </si>
  <si>
    <r>
      <t>[</t>
    </r>
    <r>
      <rPr>
        <b/>
        <sz val="11"/>
        <color rgb="FF000000"/>
        <rFont val="Tahoma"/>
        <family val="2"/>
        <charset val="204"/>
      </rPr>
      <t>ˈpəunɪteɪl</t>
    </r>
    <r>
      <rPr>
        <sz val="11"/>
        <color rgb="FF000000"/>
        <rFont val="Tahoma"/>
        <family val="2"/>
        <charset val="204"/>
      </rPr>
      <t>]</t>
    </r>
  </si>
  <si>
    <t>хво́стик (зачіска)</t>
  </si>
  <si>
    <r>
      <t>[</t>
    </r>
    <r>
      <rPr>
        <b/>
        <sz val="11"/>
        <color rgb="FF000000"/>
        <rFont val="Tahoma"/>
        <family val="2"/>
        <charset val="204"/>
      </rPr>
      <t>ækt</t>
    </r>
    <r>
      <rPr>
        <sz val="11"/>
        <color rgb="FF000000"/>
        <rFont val="Tahoma"/>
        <family val="2"/>
        <charset val="204"/>
      </rPr>
      <t>]</t>
    </r>
  </si>
  <si>
    <t>ді́яти, гра́ти (театр)</t>
  </si>
  <si>
    <r>
      <t>[</t>
    </r>
    <r>
      <rPr>
        <b/>
        <sz val="11"/>
        <color rgb="FF000000"/>
        <rFont val="Tahoma"/>
        <family val="2"/>
        <charset val="204"/>
      </rPr>
      <t>siːm</t>
    </r>
    <r>
      <rPr>
        <sz val="11"/>
        <color rgb="FF000000"/>
        <rFont val="Tahoma"/>
        <family val="2"/>
        <charset val="204"/>
      </rPr>
      <t>]</t>
    </r>
  </si>
  <si>
    <t>здава́тися</t>
  </si>
  <si>
    <r>
      <t>[</t>
    </r>
    <r>
      <rPr>
        <b/>
        <sz val="11"/>
        <color rgb="FF000000"/>
        <rFont val="Tahoma"/>
        <family val="2"/>
        <charset val="204"/>
      </rPr>
      <t>ˈiːzɪ</t>
    </r>
    <r>
      <rPr>
        <sz val="11"/>
        <color rgb="FF000000"/>
        <rFont val="Tahoma"/>
        <family val="2"/>
        <charset val="204"/>
      </rPr>
      <t>]</t>
    </r>
  </si>
  <si>
    <t>легки́й</t>
  </si>
  <si>
    <r>
      <t>[</t>
    </r>
    <r>
      <rPr>
        <b/>
        <sz val="11"/>
        <color rgb="FF000000"/>
        <rFont val="Tahoma"/>
        <family val="2"/>
        <charset val="204"/>
      </rPr>
      <t>tɔːk</t>
    </r>
    <r>
      <rPr>
        <sz val="11"/>
        <color rgb="FF000000"/>
        <rFont val="Tahoma"/>
        <family val="2"/>
        <charset val="204"/>
      </rPr>
      <t>]</t>
    </r>
  </si>
  <si>
    <t>говори́ти; розмовля́ти</t>
  </si>
  <si>
    <r>
      <t>[</t>
    </r>
    <r>
      <rPr>
        <b/>
        <sz val="11"/>
        <color rgb="FF000000"/>
        <rFont val="Tahoma"/>
        <family val="2"/>
        <charset val="204"/>
      </rPr>
      <t>ˌvaɪəˈlɪn</t>
    </r>
    <r>
      <rPr>
        <sz val="11"/>
        <color rgb="FF000000"/>
        <rFont val="Tahoma"/>
        <family val="2"/>
        <charset val="204"/>
      </rPr>
      <t>]</t>
    </r>
  </si>
  <si>
    <t>скрипка</t>
  </si>
  <si>
    <r>
      <t>[</t>
    </r>
    <r>
      <rPr>
        <b/>
        <sz val="11"/>
        <color rgb="FF000000"/>
        <rFont val="Tahoma"/>
        <family val="2"/>
        <charset val="204"/>
      </rPr>
      <t>frʌnt</t>
    </r>
    <r>
      <rPr>
        <sz val="11"/>
        <color rgb="FF000000"/>
        <rFont val="Tahoma"/>
        <family val="2"/>
        <charset val="204"/>
      </rPr>
      <t>]</t>
    </r>
  </si>
  <si>
    <t>попереду</t>
  </si>
  <si>
    <t>добре, (усе) гаразд, згода.</t>
  </si>
  <si>
    <t>water skiing</t>
  </si>
  <si>
    <t>camping</t>
  </si>
  <si>
    <t>writing postcads</t>
  </si>
  <si>
    <t>sunbathing</t>
  </si>
  <si>
    <t>hiking</t>
  </si>
  <si>
    <t>the mountains</t>
  </si>
  <si>
    <t>the countryside</t>
  </si>
  <si>
    <t>cycling</t>
  </si>
  <si>
    <t>diving</t>
  </si>
  <si>
    <t>the beach</t>
  </si>
  <si>
    <t>a seaside resort</t>
  </si>
  <si>
    <r>
      <t xml:space="preserve">Name_________________________   </t>
    </r>
    <r>
      <rPr>
        <sz val="11"/>
        <color rgb="FFFF0000"/>
        <rFont val="Calibri"/>
        <family val="2"/>
        <charset val="204"/>
        <scheme val="minor"/>
      </rPr>
      <t>Form 8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</si>
  <si>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r>
      <t xml:space="preserve">Name______________________       </t>
    </r>
    <r>
      <rPr>
        <sz val="11"/>
        <color rgb="FFFF0000"/>
        <rFont val="Calibri"/>
        <family val="2"/>
        <charset val="204"/>
        <scheme val="minor"/>
      </rPr>
      <t>Form 8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</si>
  <si>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водне катання на лижах</t>
  </si>
  <si>
    <t>розташуватися табором</t>
  </si>
  <si>
    <t>писати поштові листівки</t>
  </si>
  <si>
    <t>засмагати</t>
  </si>
  <si>
    <t>похід пішки</t>
  </si>
  <si>
    <t>гори</t>
  </si>
  <si>
    <t>село, сільська місцевість</t>
  </si>
  <si>
    <t>катання на велосипеді</t>
  </si>
  <si>
    <t>пірнання</t>
  </si>
  <si>
    <t>пляж</t>
  </si>
  <si>
    <t>морський курорт</t>
  </si>
  <si>
    <t>Form 8</t>
  </si>
  <si>
    <t>primary</t>
  </si>
  <si>
    <t>secondary</t>
  </si>
  <si>
    <t>until</t>
  </si>
  <si>
    <t>Certifi cate</t>
  </si>
  <si>
    <t>Education</t>
  </si>
  <si>
    <t>Design</t>
  </si>
  <si>
    <t>Technology</t>
  </si>
  <si>
    <t>even though</t>
  </si>
  <si>
    <t>canteen</t>
  </si>
  <si>
    <t>quarter</t>
  </si>
  <si>
    <t>belong</t>
  </si>
  <si>
    <r>
      <t>[</t>
    </r>
    <r>
      <rPr>
        <b/>
        <sz val="11"/>
        <color rgb="FF000000"/>
        <rFont val="Tahoma"/>
        <family val="2"/>
        <charset val="204"/>
      </rPr>
      <t>ˈpraɪm(ə)rɪ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</si>
  <si>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ˈsek(ə)nd(ə)rɪ</t>
    </r>
    <r>
      <rPr>
        <sz val="11"/>
        <color rgb="FF000000"/>
        <rFont val="Tahoma"/>
        <family val="2"/>
        <charset val="204"/>
      </rPr>
      <t>]</t>
    </r>
  </si>
  <si>
    <r>
      <t> [</t>
    </r>
    <r>
      <rPr>
        <b/>
        <sz val="11"/>
        <color rgb="FF000000"/>
        <rFont val="Tahoma"/>
        <family val="2"/>
        <charset val="204"/>
      </rPr>
      <t>ʌnˈtɪl</t>
    </r>
    <r>
      <rPr>
        <sz val="11"/>
        <color rgb="FF000000"/>
        <rFont val="Tahoma"/>
        <family val="2"/>
        <charset val="204"/>
      </rPr>
      <t>]</t>
    </r>
  </si>
  <si>
    <r>
      <t> [</t>
    </r>
    <r>
      <rPr>
        <b/>
        <sz val="11"/>
        <color rgb="FF000000"/>
        <rFont val="Tahoma"/>
        <family val="2"/>
        <charset val="204"/>
      </rPr>
      <t>səˈtɪfɪkeɪt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</si>
  <si>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ˈedjʊkeɪt</t>
    </r>
    <r>
      <rPr>
        <sz val="11"/>
        <color rgb="FF000000"/>
        <rFont val="Tahoma"/>
        <family val="2"/>
        <charset val="204"/>
      </rPr>
      <t>]</t>
    </r>
  </si>
  <si>
    <t> осві́та</t>
  </si>
  <si>
    <t>до</t>
  </si>
  <si>
    <r>
      <t>[</t>
    </r>
    <r>
      <rPr>
        <b/>
        <sz val="11"/>
        <color rgb="FF000000"/>
        <rFont val="Tahoma"/>
        <family val="2"/>
        <charset val="204"/>
      </rPr>
      <t>dɪˈzaɪn</t>
    </r>
    <r>
      <rPr>
        <sz val="11"/>
        <color rgb="FF000000"/>
        <rFont val="Tahoma"/>
        <family val="2"/>
        <charset val="204"/>
      </rPr>
      <t>]</t>
    </r>
  </si>
  <si>
    <t>кре́слення, диза́йн</t>
  </si>
  <si>
    <r>
      <t>[</t>
    </r>
    <r>
      <rPr>
        <b/>
        <sz val="11"/>
        <color rgb="FF000000"/>
        <rFont val="Tahoma"/>
        <family val="2"/>
        <charset val="204"/>
      </rPr>
      <t>tekˈnɔləʤɪ</t>
    </r>
    <r>
      <rPr>
        <sz val="11"/>
        <color rgb="FF000000"/>
        <rFont val="Tahoma"/>
        <family val="2"/>
        <charset val="204"/>
      </rPr>
      <t>]</t>
    </r>
  </si>
  <si>
    <t>техноло́гія</t>
  </si>
  <si>
    <t>хоча; навыть якщо</t>
  </si>
  <si>
    <r>
      <t>[ˈiːv(ə)n]
 [</t>
    </r>
    <r>
      <rPr>
        <b/>
        <sz val="11"/>
        <color rgb="FF4B0082"/>
        <rFont val="Tahoma"/>
        <family val="2"/>
        <charset val="204"/>
      </rPr>
      <t>ðəʊ</t>
    </r>
    <r>
      <rPr>
        <sz val="11"/>
        <color rgb="FF4B0082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</si>
  <si>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kænˈtiːn</t>
    </r>
    <r>
      <rPr>
        <sz val="11"/>
        <color rgb="FF000000"/>
        <rFont val="Tahoma"/>
        <family val="2"/>
        <charset val="204"/>
      </rPr>
      <t>]</t>
    </r>
  </si>
  <si>
    <r>
      <t> буфе́т, їда́льня (</t>
    </r>
    <r>
      <rPr>
        <i/>
        <sz val="11"/>
        <color rgb="FF000000"/>
        <rFont val="Tahoma"/>
        <family val="2"/>
        <charset val="204"/>
      </rPr>
      <t>при установі</t>
    </r>
    <r>
      <rPr>
        <sz val="11"/>
        <color rgb="FF000000"/>
        <rFont val="Tahoma"/>
        <family val="2"/>
        <charset val="204"/>
      </rPr>
      <t>)</t>
    </r>
  </si>
  <si>
    <r>
      <t>[</t>
    </r>
    <r>
      <rPr>
        <b/>
        <sz val="11"/>
        <color rgb="FF000000"/>
        <rFont val="Tahoma"/>
        <family val="2"/>
        <charset val="204"/>
      </rPr>
      <t>ˈkwɔːtə</t>
    </r>
    <r>
      <rPr>
        <sz val="11"/>
        <color rgb="FF000000"/>
        <rFont val="Tahoma"/>
        <family val="2"/>
        <charset val="204"/>
      </rPr>
      <t>]</t>
    </r>
  </si>
  <si>
    <t> чверть</t>
  </si>
  <si>
    <r>
      <t>[</t>
    </r>
    <r>
      <rPr>
        <b/>
        <sz val="11"/>
        <color rgb="FF000000"/>
        <rFont val="Tahoma"/>
        <family val="2"/>
        <charset val="204"/>
      </rPr>
      <t>bɪˈlɒŋ</t>
    </r>
    <r>
      <rPr>
        <sz val="11"/>
        <color rgb="FF000000"/>
        <rFont val="Tahoma"/>
        <family val="2"/>
        <charset val="204"/>
      </rPr>
      <t>]</t>
    </r>
  </si>
  <si>
    <t>нале́жати</t>
  </si>
  <si>
    <t>свідо́цтво, сертифіка́т</t>
  </si>
  <si>
    <t xml:space="preserve">середня </t>
  </si>
  <si>
    <t>початкова</t>
  </si>
  <si>
    <t>Irish</t>
  </si>
  <si>
    <t>scenery</t>
  </si>
  <si>
    <t>share</t>
  </si>
  <si>
    <t>accent.</t>
  </si>
  <si>
    <t>atmosphere</t>
  </si>
  <si>
    <t>I don’t mind</t>
  </si>
  <si>
    <t>afternoon</t>
  </si>
  <si>
    <t>hang around</t>
  </si>
  <si>
    <t>hunt.</t>
  </si>
  <si>
    <t>sightseeing</t>
  </si>
  <si>
    <t>design</t>
  </si>
  <si>
    <t>heating</t>
  </si>
  <si>
    <t>noon</t>
  </si>
  <si>
    <t>several</t>
  </si>
  <si>
    <t>push</t>
  </si>
  <si>
    <t>gate</t>
  </si>
  <si>
    <t>turns on/off</t>
  </si>
  <si>
    <t>проектува́ти</t>
  </si>
  <si>
    <r>
      <t>[</t>
    </r>
    <r>
      <rPr>
        <b/>
        <sz val="10"/>
        <color rgb="FF000000"/>
        <rFont val="Tahoma"/>
        <family val="2"/>
        <charset val="204"/>
      </rPr>
      <t>dɪˈzaɪn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</si>
  <si>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geɪt</t>
    </r>
    <r>
      <rPr>
        <sz val="10"/>
        <color rgb="FF000000"/>
        <rFont val="Tahoma"/>
        <family val="2"/>
        <charset val="204"/>
      </rPr>
      <t>]</t>
    </r>
  </si>
  <si>
    <t>воро́та, хві́ртка</t>
  </si>
  <si>
    <t>увімкнути/вимкнути</t>
  </si>
  <si>
    <r>
      <t>[</t>
    </r>
    <r>
      <rPr>
        <b/>
        <sz val="10"/>
        <color rgb="FF000000"/>
        <rFont val="Tahoma"/>
        <family val="2"/>
        <charset val="204"/>
      </rPr>
      <t>ˈhiːtɪŋ</t>
    </r>
    <r>
      <rPr>
        <sz val="10"/>
        <color rgb="FF000000"/>
        <rFont val="Tahoma"/>
        <family val="2"/>
        <charset val="204"/>
      </rPr>
      <t>]</t>
    </r>
  </si>
  <si>
    <t>опа́лення</t>
  </si>
  <si>
    <r>
      <t>[</t>
    </r>
    <r>
      <rPr>
        <b/>
        <sz val="10"/>
        <color rgb="FF000000"/>
        <rFont val="Tahoma"/>
        <family val="2"/>
        <charset val="204"/>
      </rPr>
      <t>tɜːn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</si>
  <si>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nuːn</t>
    </r>
    <r>
      <rPr>
        <sz val="10"/>
        <color rgb="FF000000"/>
        <rFont val="Tahoma"/>
        <family val="2"/>
        <charset val="204"/>
      </rPr>
      <t>]</t>
    </r>
  </si>
  <si>
    <t>по́лудень</t>
  </si>
  <si>
    <r>
      <t>[</t>
    </r>
    <r>
      <rPr>
        <b/>
        <sz val="10"/>
        <color rgb="FF000000"/>
        <rFont val="Tahoma"/>
        <family val="2"/>
        <charset val="204"/>
      </rPr>
      <t>rɪˈpɛə</t>
    </r>
    <r>
      <rPr>
        <sz val="10"/>
        <color rgb="FF000000"/>
        <rFont val="Tahoma"/>
        <family val="2"/>
        <charset val="204"/>
      </rPr>
      <t>]</t>
    </r>
  </si>
  <si>
    <t>repair</t>
  </si>
  <si>
    <t>ремонтува́ти</t>
  </si>
  <si>
    <t>lonely</t>
  </si>
  <si>
    <r>
      <t>[</t>
    </r>
    <r>
      <rPr>
        <b/>
        <sz val="10"/>
        <color rgb="FF000000"/>
        <rFont val="Tahoma"/>
        <family val="2"/>
        <charset val="204"/>
      </rPr>
      <t>ˈləunlɪ</t>
    </r>
    <r>
      <rPr>
        <sz val="10"/>
        <color rgb="FF000000"/>
        <rFont val="Tahoma"/>
        <family val="2"/>
        <charset val="204"/>
      </rPr>
      <t>]</t>
    </r>
  </si>
  <si>
    <t>само́тній</t>
  </si>
  <si>
    <r>
      <t>[</t>
    </r>
    <r>
      <rPr>
        <b/>
        <sz val="10"/>
        <color rgb="FF000000"/>
        <rFont val="Tahoma"/>
        <family val="2"/>
        <charset val="204"/>
      </rPr>
      <t>ˈsev(ə)rəl</t>
    </r>
    <r>
      <rPr>
        <sz val="10"/>
        <color rgb="FF000000"/>
        <rFont val="Tahoma"/>
        <family val="2"/>
        <charset val="204"/>
      </rPr>
      <t>]</t>
    </r>
  </si>
  <si>
    <t>кі́лька</t>
  </si>
  <si>
    <r>
      <t>[</t>
    </r>
    <r>
      <rPr>
        <b/>
        <sz val="10"/>
        <color rgb="FF000000"/>
        <rFont val="Tahoma"/>
        <family val="2"/>
        <charset val="204"/>
      </rPr>
      <t>pʊʃ</t>
    </r>
    <r>
      <rPr>
        <sz val="10"/>
        <color rgb="FF000000"/>
        <rFont val="Tahoma"/>
        <family val="2"/>
        <charset val="204"/>
      </rPr>
      <t>]</t>
    </r>
  </si>
  <si>
    <t>штовха́ти, натиска́ти</t>
  </si>
  <si>
    <t>goal</t>
  </si>
  <si>
    <t>light-headed</t>
  </si>
  <si>
    <t>don't mind</t>
  </si>
  <si>
    <t>absent</t>
  </si>
  <si>
    <t>cheat</t>
  </si>
  <si>
    <t>kit</t>
  </si>
  <si>
    <t>rarely</t>
  </si>
  <si>
    <r>
      <t>[</t>
    </r>
    <r>
      <rPr>
        <b/>
        <sz val="10"/>
        <color rgb="FF000000"/>
        <rFont val="Tahoma"/>
        <family val="2"/>
        <charset val="204"/>
      </rPr>
      <t>gəul</t>
    </r>
    <r>
      <rPr>
        <sz val="10"/>
        <color rgb="FF000000"/>
        <rFont val="Tahoma"/>
        <family val="2"/>
        <charset val="204"/>
      </rPr>
      <t>]</t>
    </r>
  </si>
  <si>
    <t> мета́, ціль</t>
  </si>
  <si>
    <r>
      <t>[</t>
    </r>
    <r>
      <rPr>
        <b/>
        <sz val="10"/>
        <color rgb="FF000000"/>
        <rFont val="Tahoma"/>
        <family val="2"/>
        <charset val="204"/>
      </rPr>
      <t>ˌlaɪtˈhedɪd</t>
    </r>
    <r>
      <rPr>
        <sz val="10"/>
        <color rgb="FF000000"/>
        <rFont val="Tahoma"/>
        <family val="2"/>
        <charset val="204"/>
      </rPr>
      <t>]</t>
    </r>
  </si>
  <si>
    <t>легкова́жний</t>
  </si>
  <si>
    <t>байдуже</t>
  </si>
  <si>
    <r>
      <t>[</t>
    </r>
    <r>
      <rPr>
        <b/>
        <sz val="10"/>
        <color rgb="FF000000"/>
        <rFont val="Tahoma"/>
        <family val="2"/>
        <charset val="204"/>
      </rPr>
      <t>ˈrɛəlɪ</t>
    </r>
    <r>
      <rPr>
        <sz val="10"/>
        <color rgb="FF000000"/>
        <rFont val="Tahoma"/>
        <family val="2"/>
        <charset val="204"/>
      </rPr>
      <t>]</t>
    </r>
  </si>
  <si>
    <t>рі́дко, неча́сто</t>
  </si>
  <si>
    <t>форма</t>
  </si>
  <si>
    <r>
      <t>[</t>
    </r>
    <r>
      <rPr>
        <b/>
        <sz val="10"/>
        <color rgb="FF000000"/>
        <rFont val="Tahoma"/>
        <family val="2"/>
        <charset val="204"/>
      </rPr>
      <t>ʧiːt</t>
    </r>
    <r>
      <rPr>
        <sz val="10"/>
        <color rgb="FF000000"/>
        <rFont val="Tahoma"/>
        <family val="2"/>
        <charset val="204"/>
      </rPr>
      <t>]</t>
    </r>
  </si>
  <si>
    <t>обма́нювати, обду́рювати</t>
  </si>
  <si>
    <r>
      <t>[</t>
    </r>
    <r>
      <rPr>
        <b/>
        <sz val="10"/>
        <color rgb="FF000000"/>
        <rFont val="Tahoma"/>
        <family val="2"/>
        <charset val="204"/>
      </rPr>
      <t>ˈæbs(ə)nt</t>
    </r>
    <r>
      <rPr>
        <sz val="10"/>
        <color rgb="FF000000"/>
        <rFont val="Tahoma"/>
        <family val="2"/>
        <charset val="204"/>
      </rPr>
      <t>]</t>
    </r>
  </si>
  <si>
    <t>відсу́тній</t>
  </si>
  <si>
    <t>відлучи́тися  (піти́, пої́хати)</t>
  </si>
  <si>
    <r>
      <t>[</t>
    </r>
    <r>
      <rPr>
        <b/>
        <sz val="10"/>
        <color rgb="FF000000"/>
        <rFont val="Tahoma"/>
        <family val="2"/>
        <charset val="204"/>
      </rPr>
      <t>maɪnd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</si>
  <si>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kɪt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</si>
  <si>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əbˈsent</t>
    </r>
    <r>
      <rPr>
        <sz val="10"/>
        <color rgb="FF000000"/>
        <rFont val="Tahoma"/>
        <family val="2"/>
        <charset val="204"/>
      </rPr>
      <t>]</t>
    </r>
  </si>
  <si>
    <t>rather</t>
  </si>
  <si>
    <r>
      <t>[</t>
    </r>
    <r>
      <rPr>
        <b/>
        <sz val="10"/>
        <color rgb="FF000000"/>
        <rFont val="Tahoma"/>
        <family val="2"/>
        <charset val="204"/>
      </rPr>
      <t>ˈrɑːθə</t>
    </r>
    <r>
      <rPr>
        <sz val="10"/>
        <color rgb="FF000000"/>
        <rFont val="Tahoma"/>
        <family val="2"/>
        <charset val="204"/>
      </rPr>
      <t>]</t>
    </r>
  </si>
  <si>
    <t> де́що, до́сить</t>
  </si>
  <si>
    <t>certainly</t>
  </si>
  <si>
    <t>divide</t>
  </si>
  <si>
    <t>made-up</t>
  </si>
  <si>
    <t>ancient</t>
  </si>
  <si>
    <t>proverb</t>
  </si>
  <si>
    <t>in general</t>
  </si>
  <si>
    <t>fiction</t>
  </si>
  <si>
    <r>
      <t>[</t>
    </r>
    <r>
      <rPr>
        <b/>
        <sz val="10"/>
        <color rgb="FF000000"/>
        <rFont val="Tahoma"/>
        <family val="2"/>
        <charset val="204"/>
      </rPr>
      <t>ˈprɒvɜːb</t>
    </r>
    <r>
      <rPr>
        <sz val="10"/>
        <color rgb="FF000000"/>
        <rFont val="Tahoma"/>
        <family val="2"/>
        <charset val="204"/>
      </rPr>
      <t>]</t>
    </r>
  </si>
  <si>
    <t>прислі́в'я</t>
  </si>
  <si>
    <t>except</t>
  </si>
  <si>
    <r>
      <t>[</t>
    </r>
    <r>
      <rPr>
        <b/>
        <sz val="10"/>
        <color rgb="FF000000"/>
        <rFont val="Tahoma"/>
        <family val="2"/>
        <charset val="204"/>
      </rPr>
      <t>ɪkˈsept</t>
    </r>
    <r>
      <rPr>
        <sz val="10"/>
        <color rgb="FF000000"/>
        <rFont val="Tahoma"/>
        <family val="2"/>
        <charset val="204"/>
      </rPr>
      <t>]</t>
    </r>
  </si>
  <si>
    <t>за ви́нятком, крім </t>
  </si>
  <si>
    <t>в цілому, взагалі</t>
  </si>
  <si>
    <r>
      <t>[</t>
    </r>
    <r>
      <rPr>
        <b/>
        <sz val="10"/>
        <color rgb="FF000000"/>
        <rFont val="Tahoma"/>
        <family val="2"/>
        <charset val="204"/>
      </rPr>
      <t>dɪˈvaɪd</t>
    </r>
    <r>
      <rPr>
        <sz val="10"/>
        <color rgb="FF000000"/>
        <rFont val="Tahoma"/>
        <family val="2"/>
        <charset val="204"/>
      </rPr>
      <t>]</t>
    </r>
  </si>
  <si>
    <t>діли́ти(ся)</t>
  </si>
  <si>
    <r>
      <t>[</t>
    </r>
    <r>
      <rPr>
        <b/>
        <sz val="10"/>
        <color rgb="FF000000"/>
        <rFont val="Tahoma"/>
        <family val="2"/>
        <charset val="204"/>
      </rPr>
      <t>ˈsɜːtnlɪ</t>
    </r>
    <r>
      <rPr>
        <sz val="10"/>
        <color rgb="FF000000"/>
        <rFont val="Tahoma"/>
        <family val="2"/>
        <charset val="204"/>
      </rPr>
      <t>]</t>
    </r>
  </si>
  <si>
    <t>звича́йно, напе́вно</t>
  </si>
  <si>
    <r>
      <t>[</t>
    </r>
    <r>
      <rPr>
        <b/>
        <sz val="10"/>
        <color rgb="FF000000"/>
        <rFont val="Tahoma"/>
        <family val="2"/>
        <charset val="204"/>
      </rPr>
      <t>kənˈteɪn</t>
    </r>
    <r>
      <rPr>
        <sz val="10"/>
        <color rgb="FF000000"/>
        <rFont val="Tahoma"/>
        <family val="2"/>
        <charset val="204"/>
      </rPr>
      <t>]</t>
    </r>
  </si>
  <si>
    <t xml:space="preserve"> місти́ти (ма́ти) в собі́; </t>
  </si>
  <si>
    <t>фантастика</t>
  </si>
  <si>
    <r>
      <t>[</t>
    </r>
    <r>
      <rPr>
        <b/>
        <sz val="10"/>
        <color rgb="FF000000"/>
        <rFont val="Tahoma"/>
        <family val="2"/>
        <charset val="204"/>
      </rPr>
      <t>ˈfɪkʃ(ə)n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</si>
  <si>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ˈmeɪdʌp</t>
    </r>
    <r>
      <rPr>
        <sz val="10"/>
        <color rgb="FF000000"/>
        <rFont val="Tahoma"/>
        <family val="2"/>
        <charset val="204"/>
      </rPr>
      <t>]</t>
    </r>
  </si>
  <si>
    <t>вигаданий; завершений</t>
  </si>
  <si>
    <t>анти́чний; старода́вній</t>
  </si>
  <si>
    <r>
      <t>[ɪn</t>
    </r>
    <r>
      <rPr>
        <b/>
        <sz val="10"/>
        <color rgb="FF4B0082"/>
        <rFont val="Tahoma"/>
        <family val="2"/>
        <charset val="204"/>
      </rPr>
      <t>ˈdʒen(ə)rəl</t>
    </r>
    <r>
      <rPr>
        <sz val="10"/>
        <color rgb="FF4B0082"/>
        <rFont val="Tahoma"/>
        <family val="2"/>
        <charset val="204"/>
      </rPr>
      <t>]</t>
    </r>
  </si>
  <si>
    <r>
      <rPr>
        <sz val="10"/>
        <color rgb="FF000000"/>
        <rFont val="Tahoma"/>
        <family val="2"/>
        <charset val="204"/>
      </rPr>
      <t>[</t>
    </r>
    <r>
      <rPr>
        <b/>
        <sz val="10"/>
        <color rgb="FF000000"/>
        <rFont val="Tahoma"/>
        <family val="2"/>
        <charset val="204"/>
      </rPr>
      <t>ˈeɪnʃənt</t>
    </r>
    <r>
      <rPr>
        <sz val="10"/>
        <color rgb="FF000000"/>
        <rFont val="Tahoma"/>
        <family val="2"/>
        <charset val="204"/>
      </rPr>
      <t>]</t>
    </r>
  </si>
  <si>
    <t>stuff</t>
  </si>
  <si>
    <t>as well</t>
  </si>
  <si>
    <t>actually.</t>
  </si>
  <si>
    <t>pick out</t>
  </si>
  <si>
    <t>cover</t>
  </si>
  <si>
    <t>adventure</t>
  </si>
  <si>
    <t>crime</t>
  </si>
  <si>
    <t>flick through</t>
  </si>
  <si>
    <t>find out</t>
  </si>
  <si>
    <t>дізна́тися</t>
  </si>
  <si>
    <r>
      <t>[</t>
    </r>
    <r>
      <rPr>
        <b/>
        <sz val="10"/>
        <color rgb="FF000000"/>
        <rFont val="Tahoma"/>
        <family val="2"/>
        <charset val="204"/>
      </rPr>
      <t>stʌf</t>
    </r>
    <r>
      <rPr>
        <sz val="10"/>
        <color rgb="FF000000"/>
        <rFont val="Tahoma"/>
        <family val="2"/>
        <charset val="204"/>
      </rPr>
      <t>]</t>
    </r>
  </si>
  <si>
    <t>мо́тлох</t>
  </si>
  <si>
    <t>також</t>
  </si>
  <si>
    <r>
      <t>[</t>
    </r>
    <r>
      <rPr>
        <b/>
        <sz val="10"/>
        <color rgb="FF000000"/>
        <rFont val="Tahoma"/>
        <family val="2"/>
        <charset val="204"/>
      </rPr>
      <t>ˈækʧ(ʊ)əlɪ</t>
    </r>
    <r>
      <rPr>
        <sz val="10"/>
        <color rgb="FF000000"/>
        <rFont val="Tahoma"/>
        <family val="2"/>
        <charset val="204"/>
      </rPr>
      <t>]</t>
    </r>
  </si>
  <si>
    <t> наспра́вді, ді́йсно, факти́чно</t>
  </si>
  <si>
    <t>висми́кувати; вибира́ти</t>
  </si>
  <si>
    <r>
      <t>[</t>
    </r>
    <r>
      <rPr>
        <b/>
        <sz val="10"/>
        <color rgb="FF000000"/>
        <rFont val="Tahoma"/>
        <family val="2"/>
        <charset val="204"/>
      </rPr>
      <t>ˈkʌvə</t>
    </r>
    <r>
      <rPr>
        <sz val="10"/>
        <color rgb="FF000000"/>
        <rFont val="Tahoma"/>
        <family val="2"/>
        <charset val="204"/>
      </rPr>
      <t>]</t>
    </r>
  </si>
  <si>
    <t>вкрива́ти;обкла́динка</t>
  </si>
  <si>
    <r>
      <t>[</t>
    </r>
    <r>
      <rPr>
        <b/>
        <sz val="10"/>
        <color rgb="FF000000"/>
        <rFont val="Tahoma"/>
        <family val="2"/>
        <charset val="204"/>
      </rPr>
      <t>ədˈvenʧə</t>
    </r>
    <r>
      <rPr>
        <sz val="10"/>
        <color rgb="FF000000"/>
        <rFont val="Tahoma"/>
        <family val="2"/>
        <charset val="204"/>
      </rPr>
      <t>]</t>
    </r>
  </si>
  <si>
    <t>приго́да</t>
  </si>
  <si>
    <r>
      <t>[</t>
    </r>
    <r>
      <rPr>
        <b/>
        <sz val="10"/>
        <color rgb="FF000000"/>
        <rFont val="Tahoma"/>
        <family val="2"/>
        <charset val="204"/>
      </rPr>
      <t>kraɪm</t>
    </r>
    <r>
      <rPr>
        <sz val="10"/>
        <color rgb="FF000000"/>
        <rFont val="Tahoma"/>
        <family val="2"/>
        <charset val="204"/>
      </rPr>
      <t>]</t>
    </r>
  </si>
  <si>
    <t>зло́чин</t>
  </si>
  <si>
    <t>.</t>
  </si>
  <si>
    <t>швидко проглянути</t>
  </si>
  <si>
    <t>tongue,</t>
  </si>
  <si>
    <t>beauty</t>
  </si>
  <si>
    <t>poetry</t>
  </si>
  <si>
    <t>native</t>
  </si>
  <si>
    <t>land.</t>
  </si>
  <si>
    <t>describe</t>
  </si>
  <si>
    <t>truthful</t>
  </si>
  <si>
    <t>mostly</t>
  </si>
  <si>
    <t>generous</t>
  </si>
  <si>
    <t>оркестр</t>
  </si>
  <si>
    <t>піаніст</t>
  </si>
  <si>
    <t>віолончеліст</t>
  </si>
  <si>
    <t>оперний співак</t>
  </si>
  <si>
    <t>композитор</t>
  </si>
  <si>
    <t>концерт</t>
  </si>
  <si>
    <t>orchestra</t>
  </si>
  <si>
    <r>
      <t>[</t>
    </r>
    <r>
      <rPr>
        <b/>
        <sz val="10"/>
        <color rgb="FF000000"/>
        <rFont val="Tahoma"/>
        <family val="2"/>
        <charset val="204"/>
      </rPr>
      <t>ˈɔːkɪstrə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</si>
  <si>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kənˈdʌktə</t>
    </r>
    <r>
      <rPr>
        <sz val="10"/>
        <color rgb="FF000000"/>
        <rFont val="Tahoma"/>
        <family val="2"/>
        <charset val="204"/>
      </rPr>
      <t>]</t>
    </r>
  </si>
  <si>
    <t>conductor</t>
  </si>
  <si>
    <t>диригент; кондуктор</t>
  </si>
  <si>
    <t>pianist</t>
  </si>
  <si>
    <r>
      <t>[</t>
    </r>
    <r>
      <rPr>
        <b/>
        <sz val="10"/>
        <color rgb="FF000000"/>
        <rFont val="Tahoma"/>
        <family val="2"/>
        <charset val="204"/>
      </rPr>
      <t>ˌvaɪəˈlɪnɪst</t>
    </r>
    <r>
      <rPr>
        <sz val="10"/>
        <color rgb="FF000000"/>
        <rFont val="Tahoma"/>
        <family val="2"/>
        <charset val="204"/>
      </rPr>
      <t>]</t>
    </r>
  </si>
  <si>
    <t>violinist</t>
  </si>
  <si>
    <r>
      <t>[</t>
    </r>
    <r>
      <rPr>
        <b/>
        <sz val="10"/>
        <color rgb="FF000000"/>
        <rFont val="Tahoma"/>
        <family val="2"/>
        <charset val="204"/>
      </rPr>
      <t>ˈpjænɪst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</si>
  <si>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ˌvaɪələnˈʧelɪst</t>
    </r>
    <r>
      <rPr>
        <sz val="10"/>
        <color rgb="FF000000"/>
        <rFont val="Tahoma"/>
        <family val="2"/>
        <charset val="204"/>
      </rPr>
      <t>]</t>
    </r>
  </si>
  <si>
    <t>violoncellist</t>
  </si>
  <si>
    <t>opera singer</t>
  </si>
  <si>
    <r>
      <t>[</t>
    </r>
    <r>
      <rPr>
        <b/>
        <sz val="10"/>
        <color rgb="FF000000"/>
        <rFont val="Tahoma"/>
        <family val="2"/>
        <charset val="204"/>
      </rPr>
      <t>ˈɒp(ə)rə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</si>
  <si>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ˈɒp(ə)rə ˈsɪŋə]</t>
    </r>
  </si>
  <si>
    <t>composer</t>
  </si>
  <si>
    <r>
      <t>[</t>
    </r>
    <r>
      <rPr>
        <b/>
        <sz val="10"/>
        <color rgb="FF000000"/>
        <rFont val="Tahoma"/>
        <family val="2"/>
        <charset val="204"/>
      </rPr>
      <t>kəmˈpəuzə</t>
    </r>
    <r>
      <rPr>
        <sz val="10"/>
        <color rgb="FF000000"/>
        <rFont val="Tahoma"/>
        <family val="2"/>
        <charset val="204"/>
      </rPr>
      <t>]</t>
    </r>
  </si>
  <si>
    <t>concert</t>
  </si>
  <si>
    <r>
      <t>[</t>
    </r>
    <r>
      <rPr>
        <b/>
        <sz val="10"/>
        <color rgb="FF000000"/>
        <rFont val="Tahoma"/>
        <family val="2"/>
        <charset val="204"/>
      </rPr>
      <t>ˈkɒnsɜːt</t>
    </r>
    <r>
      <rPr>
        <sz val="10"/>
        <color rgb="FF000000"/>
        <rFont val="Tahoma"/>
        <family val="2"/>
        <charset val="204"/>
      </rPr>
      <t>]</t>
    </r>
  </si>
  <si>
    <t>скрипаль</t>
  </si>
  <si>
    <t xml:space="preserve">opera </t>
  </si>
  <si>
    <t>о́пера</t>
  </si>
  <si>
    <t>https://zosh1.in.net/9/learn/4_orchestra/</t>
  </si>
  <si>
    <t>crossover</t>
  </si>
  <si>
    <t>ballet</t>
  </si>
  <si>
    <t>symphony</t>
  </si>
  <si>
    <t>sonata</t>
  </si>
  <si>
    <t>choir</t>
  </si>
  <si>
    <r>
      <t>[</t>
    </r>
    <r>
      <rPr>
        <b/>
        <sz val="10"/>
        <color rgb="FF000000"/>
        <rFont val="Tahoma"/>
        <family val="2"/>
        <charset val="204"/>
      </rPr>
      <t>ˈkrɔsˌəuvə</t>
    </r>
    <r>
      <rPr>
        <sz val="10"/>
        <color rgb="FF000000"/>
        <rFont val="Tahoma"/>
        <family val="2"/>
        <charset val="204"/>
      </rPr>
      <t>]</t>
    </r>
  </si>
  <si>
    <t>поєдн-я різн. стилів муз-и</t>
  </si>
  <si>
    <r>
      <t>[</t>
    </r>
    <r>
      <rPr>
        <b/>
        <sz val="10"/>
        <color rgb="FF000000"/>
        <rFont val="Tahoma"/>
        <family val="2"/>
        <charset val="204"/>
      </rPr>
      <t>ˈbæleɪ</t>
    </r>
    <r>
      <rPr>
        <sz val="10"/>
        <color rgb="FF000000"/>
        <rFont val="Tahoma"/>
        <family val="2"/>
        <charset val="204"/>
      </rPr>
      <t>]</t>
    </r>
  </si>
  <si>
    <t>бале́т</t>
  </si>
  <si>
    <r>
      <t>[</t>
    </r>
    <r>
      <rPr>
        <b/>
        <sz val="10"/>
        <color rgb="FF000000"/>
        <rFont val="Tahoma"/>
        <family val="2"/>
        <charset val="204"/>
      </rPr>
      <t>ˈsɪmfənɪ</t>
    </r>
    <r>
      <rPr>
        <sz val="10"/>
        <color rgb="FF000000"/>
        <rFont val="Tahoma"/>
        <family val="2"/>
        <charset val="204"/>
      </rPr>
      <t>]</t>
    </r>
  </si>
  <si>
    <t>симфо́нія</t>
  </si>
  <si>
    <t>сона́та</t>
  </si>
  <si>
    <r>
      <t>[</t>
    </r>
    <r>
      <rPr>
        <b/>
        <sz val="10"/>
        <color rgb="FF000000"/>
        <rFont val="Tahoma"/>
        <family val="2"/>
        <charset val="204"/>
      </rPr>
      <t>səˈnɑːtə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</si>
  <si>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ˈkwaɪə</t>
    </r>
    <r>
      <rPr>
        <sz val="10"/>
        <color rgb="FF000000"/>
        <rFont val="Tahoma"/>
        <family val="2"/>
        <charset val="204"/>
      </rPr>
      <t>]</t>
    </r>
  </si>
  <si>
    <t> хор</t>
  </si>
  <si>
    <t>дириге́нт</t>
  </si>
  <si>
    <t>trumpet</t>
  </si>
  <si>
    <r>
      <t>[</t>
    </r>
    <r>
      <rPr>
        <b/>
        <sz val="10"/>
        <color rgb="FF000000"/>
        <rFont val="Tahoma"/>
        <family val="2"/>
        <charset val="204"/>
      </rPr>
      <t>ˈtrʌmpɪt</t>
    </r>
    <r>
      <rPr>
        <sz val="10"/>
        <color rgb="FF000000"/>
        <rFont val="Tahoma"/>
        <family val="2"/>
        <charset val="204"/>
      </rPr>
      <t>]</t>
    </r>
  </si>
  <si>
    <t>труба́</t>
  </si>
  <si>
    <t>drum</t>
  </si>
  <si>
    <r>
      <t>[</t>
    </r>
    <r>
      <rPr>
        <b/>
        <sz val="10"/>
        <color rgb="FF000000"/>
        <rFont val="Tahoma"/>
        <family val="2"/>
        <charset val="204"/>
      </rPr>
      <t>drʌm</t>
    </r>
    <r>
      <rPr>
        <sz val="10"/>
        <color rgb="FF000000"/>
        <rFont val="Tahoma"/>
        <family val="2"/>
        <charset val="204"/>
      </rPr>
      <t>]</t>
    </r>
  </si>
  <si>
    <t>бараба́н</t>
  </si>
  <si>
    <t>violin</t>
  </si>
  <si>
    <t>heavy metal</t>
  </si>
  <si>
    <t>gothic</t>
  </si>
  <si>
    <t>harp</t>
  </si>
  <si>
    <t>rhythm and blues</t>
  </si>
  <si>
    <t>rap</t>
  </si>
  <si>
    <t>punk</t>
  </si>
  <si>
    <t>hard rock</t>
  </si>
  <si>
    <t>rock’n’roll</t>
  </si>
  <si>
    <r>
      <t>[</t>
    </r>
    <r>
      <rPr>
        <b/>
        <sz val="10"/>
        <color rgb="FF000000"/>
        <rFont val="Tahoma"/>
        <family val="2"/>
        <charset val="204"/>
      </rPr>
      <t>ˌvaɪəˈlɪn</t>
    </r>
    <r>
      <rPr>
        <sz val="10"/>
        <color rgb="FF000000"/>
        <rFont val="Tahoma"/>
        <family val="2"/>
        <charset val="204"/>
      </rPr>
      <t>]</t>
    </r>
  </si>
  <si>
    <t>скри́пка</t>
  </si>
  <si>
    <r>
      <t>[</t>
    </r>
    <r>
      <rPr>
        <b/>
        <sz val="10"/>
        <color rgb="FF4B0082"/>
        <rFont val="Tahoma"/>
        <family val="2"/>
        <charset val="204"/>
      </rPr>
      <t>ˈhevɪ</t>
    </r>
    <r>
      <rPr>
        <sz val="10"/>
        <color rgb="FF4B0082"/>
        <rFont val="Tahoma"/>
        <family val="2"/>
        <charset val="204"/>
      </rPr>
      <t>] [ˈmet(ə)l]</t>
    </r>
  </si>
  <si>
    <t>важкий метал</t>
  </si>
  <si>
    <r>
      <t>[</t>
    </r>
    <r>
      <rPr>
        <b/>
        <sz val="10"/>
        <color rgb="FF000000"/>
        <rFont val="Tahoma"/>
        <family val="2"/>
        <charset val="204"/>
      </rPr>
      <t>ˌrɒk(ə)nˈrəul</t>
    </r>
    <r>
      <rPr>
        <sz val="10"/>
        <color rgb="FF000000"/>
        <rFont val="Tahoma"/>
        <family val="2"/>
        <charset val="204"/>
      </rPr>
      <t>]</t>
    </r>
  </si>
  <si>
    <t>рок-н-ро́л</t>
  </si>
  <si>
    <r>
      <t>[</t>
    </r>
    <r>
      <rPr>
        <b/>
        <sz val="10"/>
        <color rgb="FF000000"/>
        <rFont val="Tahoma"/>
        <family val="2"/>
        <charset val="204"/>
      </rPr>
      <t>ˈgɒθɪk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</si>
  <si>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hɑːp</t>
    </r>
    <r>
      <rPr>
        <sz val="10"/>
        <color rgb="FF000000"/>
        <rFont val="Tahoma"/>
        <family val="2"/>
        <charset val="204"/>
      </rPr>
      <t>]</t>
    </r>
  </si>
  <si>
    <t>а́рфа</t>
  </si>
  <si>
    <r>
      <t>[</t>
    </r>
    <r>
      <rPr>
        <b/>
        <sz val="10"/>
        <color rgb="FF4B0082"/>
        <rFont val="Tahoma"/>
        <family val="2"/>
        <charset val="204"/>
      </rPr>
      <t>ˌrɪð(ə)mən(d)ˈbluːz</t>
    </r>
    <r>
      <rPr>
        <sz val="10"/>
        <color rgb="FF4B0082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</si>
  <si>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ræp</t>
    </r>
    <r>
      <rPr>
        <sz val="10"/>
        <color rgb="FF000000"/>
        <rFont val="Tahoma"/>
        <family val="2"/>
        <charset val="204"/>
      </rPr>
      <t>]</t>
    </r>
  </si>
  <si>
    <t>реп; балакати</t>
  </si>
  <si>
    <r>
      <t>[</t>
    </r>
    <r>
      <rPr>
        <b/>
        <sz val="10"/>
        <color rgb="FF000000"/>
        <rFont val="Tahoma"/>
        <family val="2"/>
        <charset val="204"/>
      </rPr>
      <t>pʌŋk</t>
    </r>
    <r>
      <rPr>
        <sz val="10"/>
        <color rgb="FF000000"/>
        <rFont val="Tahoma"/>
        <family val="2"/>
        <charset val="204"/>
      </rPr>
      <t>]</t>
    </r>
  </si>
  <si>
    <t>панк, шпана́</t>
  </si>
  <si>
    <r>
      <t>[</t>
    </r>
    <r>
      <rPr>
        <b/>
        <sz val="10"/>
        <color rgb="FF4B0082"/>
        <rFont val="Tahoma"/>
        <family val="2"/>
        <charset val="204"/>
      </rPr>
      <t>ˈhɑːdˈrɒk</t>
    </r>
    <r>
      <rPr>
        <sz val="10"/>
        <color rgb="FF4B0082"/>
        <rFont val="Tahoma"/>
        <family val="2"/>
        <charset val="204"/>
      </rPr>
      <t>]</t>
    </r>
  </si>
  <si>
    <t>важкий рок</t>
  </si>
  <si>
    <t>готи́чна</t>
  </si>
  <si>
    <t>ритм і блюз</t>
  </si>
  <si>
    <t>perform</t>
  </si>
  <si>
    <t>sound</t>
  </si>
  <si>
    <t>since</t>
  </si>
  <si>
    <t>edge</t>
  </si>
  <si>
    <t>close</t>
  </si>
  <si>
    <t>appear</t>
  </si>
  <si>
    <t>clap</t>
  </si>
  <si>
    <r>
      <t>[</t>
    </r>
    <r>
      <rPr>
        <b/>
        <sz val="10"/>
        <color rgb="FF000000"/>
        <rFont val="Tahoma"/>
        <family val="2"/>
        <charset val="204"/>
      </rPr>
      <t>pəˈfɔːm</t>
    </r>
    <r>
      <rPr>
        <sz val="10"/>
        <color rgb="FF000000"/>
        <rFont val="Tahoma"/>
        <family val="2"/>
        <charset val="204"/>
      </rPr>
      <t>]</t>
    </r>
  </si>
  <si>
    <t>виступа́ти</t>
  </si>
  <si>
    <t>звук; шум</t>
  </si>
  <si>
    <r>
      <t>[</t>
    </r>
    <r>
      <rPr>
        <b/>
        <sz val="10"/>
        <color rgb="FF000000"/>
        <rFont val="Tahoma"/>
        <family val="2"/>
        <charset val="204"/>
      </rPr>
      <t>saund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</si>
  <si>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sɪn(t)s</t>
    </r>
    <r>
      <rPr>
        <sz val="10"/>
        <color rgb="FF000000"/>
        <rFont val="Tahoma"/>
        <family val="2"/>
        <charset val="204"/>
      </rPr>
      <t>]</t>
    </r>
  </si>
  <si>
    <t>з; після того як</t>
  </si>
  <si>
    <r>
      <t>[</t>
    </r>
    <r>
      <rPr>
        <b/>
        <sz val="10"/>
        <color rgb="FF000000"/>
        <rFont val="Tahoma"/>
        <family val="2"/>
        <charset val="204"/>
      </rPr>
      <t>eʤ</t>
    </r>
    <r>
      <rPr>
        <sz val="10"/>
        <color rgb="FF000000"/>
        <rFont val="Tahoma"/>
        <family val="2"/>
        <charset val="204"/>
      </rPr>
      <t>]</t>
    </r>
  </si>
  <si>
    <r>
      <t>край (</t>
    </r>
    <r>
      <rPr>
        <i/>
        <sz val="10"/>
        <color rgb="FF000000"/>
        <rFont val="Tahoma"/>
        <family val="2"/>
        <charset val="204"/>
      </rPr>
      <t>чогось</t>
    </r>
    <r>
      <rPr>
        <sz val="10"/>
        <color rgb="FF000000"/>
        <rFont val="Tahoma"/>
        <family val="2"/>
        <charset val="204"/>
      </rPr>
      <t>)</t>
    </r>
  </si>
  <si>
    <t>stage</t>
  </si>
  <si>
    <r>
      <t>[</t>
    </r>
    <r>
      <rPr>
        <b/>
        <sz val="10"/>
        <color rgb="FF000000"/>
        <rFont val="Tahoma"/>
        <family val="2"/>
        <charset val="204"/>
      </rPr>
      <t>steɪʤ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</si>
  <si>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kləus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</si>
  <si>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əˈpɪə</t>
    </r>
    <r>
      <rPr>
        <sz val="10"/>
        <color rgb="FF000000"/>
        <rFont val="Tahoma"/>
        <family val="2"/>
        <charset val="204"/>
      </rPr>
      <t>]</t>
    </r>
  </si>
  <si>
    <t>з'явля́тися; пока́зуватися</t>
  </si>
  <si>
    <r>
      <t>[</t>
    </r>
    <r>
      <rPr>
        <b/>
        <sz val="10"/>
        <color rgb="FF000000"/>
        <rFont val="Tahoma"/>
        <family val="2"/>
        <charset val="204"/>
      </rPr>
      <t>klæp</t>
    </r>
    <r>
      <rPr>
        <sz val="10"/>
        <color rgb="FF000000"/>
        <rFont val="Tahoma"/>
        <family val="2"/>
        <charset val="204"/>
      </rPr>
      <t>]</t>
    </r>
  </si>
  <si>
    <t>плеска́ти, аплодува́ти</t>
  </si>
  <si>
    <t>сце́на, естра́да</t>
  </si>
  <si>
    <t>бли́зько, по́руч; закри́тий</t>
  </si>
  <si>
    <t>wealth</t>
  </si>
  <si>
    <t>attend</t>
  </si>
  <si>
    <t>governess</t>
  </si>
  <si>
    <t>tutor</t>
  </si>
  <si>
    <t>create</t>
  </si>
  <si>
    <t>feature</t>
  </si>
  <si>
    <t>divorce</t>
  </si>
  <si>
    <r>
      <t>[</t>
    </r>
    <r>
      <rPr>
        <b/>
        <sz val="10"/>
        <color rgb="FF000000"/>
        <rFont val="Tahoma"/>
        <family val="2"/>
        <charset val="204"/>
      </rPr>
      <t>welθ</t>
    </r>
    <r>
      <rPr>
        <sz val="10"/>
        <color rgb="FF000000"/>
        <rFont val="Tahoma"/>
        <family val="2"/>
        <charset val="204"/>
      </rPr>
      <t>]</t>
    </r>
  </si>
  <si>
    <t>бага́тство,  доста́ток</t>
  </si>
  <si>
    <r>
      <t>[</t>
    </r>
    <r>
      <rPr>
        <b/>
        <sz val="10"/>
        <color rgb="FF000000"/>
        <rFont val="Tahoma"/>
        <family val="2"/>
        <charset val="204"/>
      </rPr>
      <t>əˈtend</t>
    </r>
    <r>
      <rPr>
        <sz val="10"/>
        <color rgb="FF000000"/>
        <rFont val="Tahoma"/>
        <family val="2"/>
        <charset val="204"/>
      </rPr>
      <t>]</t>
    </r>
  </si>
  <si>
    <t>гуверна́нтка</t>
  </si>
  <si>
    <r>
      <t>[</t>
    </r>
    <r>
      <rPr>
        <b/>
        <sz val="10"/>
        <color rgb="FF000000"/>
        <rFont val="Tahoma"/>
        <family val="2"/>
        <charset val="204"/>
      </rPr>
      <t>ˈgʌvənəs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</si>
  <si>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ˈtjuːtə</t>
    </r>
    <r>
      <rPr>
        <sz val="10"/>
        <color rgb="FF000000"/>
        <rFont val="Tahoma"/>
        <family val="2"/>
        <charset val="204"/>
      </rPr>
      <t>]</t>
    </r>
  </si>
  <si>
    <t>дома́шній учи́тель; репети́тор</t>
  </si>
  <si>
    <t>твори́ти</t>
  </si>
  <si>
    <r>
      <t>[</t>
    </r>
    <r>
      <rPr>
        <b/>
        <sz val="10"/>
        <color rgb="FF000000"/>
        <rFont val="Tahoma"/>
        <family val="2"/>
        <charset val="204"/>
      </rPr>
      <t>krɪˈeɪt</t>
    </r>
    <r>
      <rPr>
        <sz val="10"/>
        <color rgb="FF000000"/>
        <rFont val="Tahoma"/>
        <family val="2"/>
        <charset val="204"/>
      </rPr>
      <t>]</t>
    </r>
  </si>
  <si>
    <t>occupy</t>
  </si>
  <si>
    <r>
      <t>[</t>
    </r>
    <r>
      <rPr>
        <b/>
        <sz val="10"/>
        <color rgb="FF000000"/>
        <rFont val="Tahoma"/>
        <family val="2"/>
        <charset val="204"/>
      </rPr>
      <t>ˈɒkjʊpaɪ</t>
    </r>
    <r>
      <rPr>
        <sz val="10"/>
        <color rgb="FF000000"/>
        <rFont val="Tahoma"/>
        <family val="2"/>
        <charset val="204"/>
      </rPr>
      <t>]</t>
    </r>
  </si>
  <si>
    <t xml:space="preserve">займа́ти; захо́плювати; </t>
  </si>
  <si>
    <t>fighter</t>
  </si>
  <si>
    <r>
      <t>[</t>
    </r>
    <r>
      <rPr>
        <b/>
        <sz val="10"/>
        <color rgb="FF000000"/>
        <rFont val="Tahoma"/>
        <family val="2"/>
        <charset val="204"/>
      </rPr>
      <t>ˈfaɪtə</t>
    </r>
    <r>
      <rPr>
        <sz val="10"/>
        <color rgb="FF000000"/>
        <rFont val="Tahoma"/>
        <family val="2"/>
        <charset val="204"/>
      </rPr>
      <t>]</t>
    </r>
  </si>
  <si>
    <t>боре́ць; боє́ць</t>
  </si>
  <si>
    <r>
      <t>[</t>
    </r>
    <r>
      <rPr>
        <b/>
        <sz val="10"/>
        <color rgb="FF000000"/>
        <rFont val="Tahoma"/>
        <family val="2"/>
        <charset val="204"/>
      </rPr>
      <t>ˈfiːʧə</t>
    </r>
    <r>
      <rPr>
        <sz val="10"/>
        <color rgb="FF000000"/>
        <rFont val="Tahoma"/>
        <family val="2"/>
        <charset val="204"/>
      </rPr>
      <t>]</t>
    </r>
  </si>
  <si>
    <t>зобража́ти; змальо́вувати,</t>
  </si>
  <si>
    <r>
      <t>[</t>
    </r>
    <r>
      <rPr>
        <b/>
        <sz val="10"/>
        <color rgb="FF000000"/>
        <rFont val="Tahoma"/>
        <family val="2"/>
        <charset val="204"/>
      </rPr>
      <t>dɪˈvɔːs</t>
    </r>
    <r>
      <rPr>
        <sz val="10"/>
        <color rgb="FF000000"/>
        <rFont val="Tahoma"/>
        <family val="2"/>
        <charset val="204"/>
      </rPr>
      <t>]</t>
    </r>
  </si>
  <si>
    <t>розлуча́тися, розрива́ти шлюб</t>
  </si>
  <si>
    <t>відві́дувати </t>
  </si>
  <si>
    <t>disappear</t>
  </si>
  <si>
    <t>case</t>
  </si>
  <si>
    <t>sharp</t>
  </si>
  <si>
    <t>memory</t>
  </si>
  <si>
    <t>murder</t>
  </si>
  <si>
    <r>
      <t>[</t>
    </r>
    <r>
      <rPr>
        <b/>
        <sz val="10"/>
        <color rgb="FF000000"/>
        <rFont val="Tahoma"/>
        <family val="2"/>
        <charset val="204"/>
      </rPr>
      <t>ˈmɜːdə</t>
    </r>
    <r>
      <rPr>
        <sz val="10"/>
        <color rgb="FF000000"/>
        <rFont val="Tahoma"/>
        <family val="2"/>
        <charset val="204"/>
      </rPr>
      <t>]</t>
    </r>
  </si>
  <si>
    <t>уби́вство; убива́ти</t>
  </si>
  <si>
    <r>
      <t>[</t>
    </r>
    <r>
      <rPr>
        <b/>
        <sz val="10"/>
        <color rgb="FF000000"/>
        <rFont val="Tahoma"/>
        <family val="2"/>
        <charset val="204"/>
      </rPr>
      <t>ˌdɪsəˈpɪə</t>
    </r>
    <r>
      <rPr>
        <sz val="10"/>
        <color rgb="FF000000"/>
        <rFont val="Tahoma"/>
        <family val="2"/>
        <charset val="204"/>
      </rPr>
      <t>]</t>
    </r>
  </si>
  <si>
    <t>зника́ти, пропада́ти;</t>
  </si>
  <si>
    <r>
      <t>[</t>
    </r>
    <r>
      <rPr>
        <b/>
        <sz val="10"/>
        <color rgb="FF000000"/>
        <rFont val="Tahoma"/>
        <family val="2"/>
        <charset val="204"/>
      </rPr>
      <t>keɪs</t>
    </r>
    <r>
      <rPr>
        <sz val="10"/>
        <color rgb="FF000000"/>
        <rFont val="Tahoma"/>
        <family val="2"/>
        <charset val="204"/>
      </rPr>
      <t>]</t>
    </r>
  </si>
  <si>
    <t>involve</t>
  </si>
  <si>
    <r>
      <t>[</t>
    </r>
    <r>
      <rPr>
        <b/>
        <sz val="10"/>
        <color rgb="FF000000"/>
        <rFont val="Tahoma"/>
        <family val="2"/>
        <charset val="204"/>
      </rPr>
      <t>ɪnˈvɒlv</t>
    </r>
    <r>
      <rPr>
        <sz val="10"/>
        <color rgb="FF000000"/>
        <rFont val="Tahoma"/>
        <family val="2"/>
        <charset val="204"/>
      </rPr>
      <t>]</t>
    </r>
  </si>
  <si>
    <t>втяга́ти, вплу́тувати</t>
  </si>
  <si>
    <t>mystery</t>
  </si>
  <si>
    <r>
      <t>[</t>
    </r>
    <r>
      <rPr>
        <b/>
        <sz val="10"/>
        <color rgb="FF000000"/>
        <rFont val="Tahoma"/>
        <family val="2"/>
        <charset val="204"/>
      </rPr>
      <t>ˈmɪst(ə)rɪ</t>
    </r>
    <r>
      <rPr>
        <sz val="10"/>
        <color rgb="FF000000"/>
        <rFont val="Tahoma"/>
        <family val="2"/>
        <charset val="204"/>
      </rPr>
      <t>]</t>
    </r>
  </si>
  <si>
    <t>таємни́ця</t>
  </si>
  <si>
    <r>
      <t>[</t>
    </r>
    <r>
      <rPr>
        <b/>
        <sz val="10"/>
        <color rgb="FF000000"/>
        <rFont val="Tahoma"/>
        <family val="2"/>
        <charset val="204"/>
      </rPr>
      <t>ʃɑːp</t>
    </r>
    <r>
      <rPr>
        <sz val="10"/>
        <color rgb="FF000000"/>
        <rFont val="Tahoma"/>
        <family val="2"/>
        <charset val="204"/>
      </rPr>
      <t>]</t>
    </r>
  </si>
  <si>
    <t>го́стрий</t>
  </si>
  <si>
    <t>screenplay</t>
  </si>
  <si>
    <r>
      <t>[</t>
    </r>
    <r>
      <rPr>
        <b/>
        <sz val="10"/>
        <color rgb="FF000000"/>
        <rFont val="Tahoma"/>
        <family val="2"/>
        <charset val="204"/>
      </rPr>
      <t>ˈskriːnpleɪ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</si>
  <si>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ˈmem(ə)rɪ</t>
    </r>
    <r>
      <rPr>
        <sz val="10"/>
        <color rgb="FF000000"/>
        <rFont val="Tahoma"/>
        <family val="2"/>
        <charset val="204"/>
      </rPr>
      <t>]</t>
    </r>
  </si>
  <si>
    <t>па́м'ять; спо́гад,</t>
  </si>
  <si>
    <t>screen</t>
  </si>
  <si>
    <r>
      <t>[</t>
    </r>
    <r>
      <rPr>
        <b/>
        <sz val="10"/>
        <color rgb="FF000000"/>
        <rFont val="Tahoma"/>
        <family val="2"/>
        <charset val="204"/>
      </rPr>
      <t>skriːn</t>
    </r>
    <r>
      <rPr>
        <sz val="10"/>
        <color rgb="FF000000"/>
        <rFont val="Tahoma"/>
        <family val="2"/>
        <charset val="204"/>
      </rPr>
      <t>]</t>
    </r>
  </si>
  <si>
    <t>екра́н</t>
  </si>
  <si>
    <t>ви́падок; су́мка;</t>
  </si>
  <si>
    <t> сценарій</t>
  </si>
  <si>
    <t>responsible</t>
  </si>
  <si>
    <t>caring</t>
  </si>
  <si>
    <t>meet</t>
  </si>
  <si>
    <t>forget</t>
  </si>
  <si>
    <t>think</t>
  </si>
  <si>
    <t>need</t>
  </si>
  <si>
    <t>opinion</t>
  </si>
  <si>
    <t>helpful</t>
  </si>
  <si>
    <t> 2 trustworthy</t>
  </si>
  <si>
    <t> 3 shy</t>
  </si>
  <si>
    <t> 4 outgoing</t>
  </si>
  <si>
    <t> 5 chatty</t>
  </si>
  <si>
    <t> 6 honest</t>
  </si>
  <si>
    <t> 7 responsible</t>
  </si>
  <si>
    <t> 8 caring</t>
  </si>
  <si>
    <t xml:space="preserve"> trustworthy</t>
  </si>
  <si>
    <t>outgoing</t>
  </si>
  <si>
    <t>chatty</t>
  </si>
  <si>
    <t>give</t>
  </si>
  <si>
    <r>
      <t>[</t>
    </r>
    <r>
      <rPr>
        <b/>
        <sz val="10"/>
        <color rgb="FF000000"/>
        <rFont val="Tahoma"/>
        <family val="2"/>
        <charset val="204"/>
      </rPr>
      <t>ˈkɒmən</t>
    </r>
    <r>
      <rPr>
        <sz val="10"/>
        <color rgb="FF000000"/>
        <rFont val="Tahoma"/>
        <family val="2"/>
        <charset val="204"/>
      </rPr>
      <t>]</t>
    </r>
  </si>
  <si>
    <t>common</t>
  </si>
  <si>
    <t>спільний</t>
  </si>
  <si>
    <t>pick up</t>
  </si>
  <si>
    <t>hope</t>
  </si>
  <si>
    <t>trouble</t>
  </si>
  <si>
    <t>report</t>
  </si>
  <si>
    <t>get to know</t>
  </si>
  <si>
    <t>познайо́митися; підбирати</t>
  </si>
  <si>
    <r>
      <t>[</t>
    </r>
    <r>
      <rPr>
        <b/>
        <sz val="10"/>
        <color rgb="FF000000"/>
        <rFont val="Tahoma"/>
        <family val="2"/>
        <charset val="204"/>
      </rPr>
      <t>həup</t>
    </r>
    <r>
      <rPr>
        <sz val="10"/>
        <color rgb="FF000000"/>
        <rFont val="Tahoma"/>
        <family val="2"/>
        <charset val="204"/>
      </rPr>
      <t>]</t>
    </r>
  </si>
  <si>
    <t>наді́ятися</t>
  </si>
  <si>
    <t>обма́нювати</t>
  </si>
  <si>
    <r>
      <t>[</t>
    </r>
    <r>
      <rPr>
        <b/>
        <sz val="10"/>
        <color rgb="FF000000"/>
        <rFont val="Tahoma"/>
        <family val="2"/>
        <charset val="204"/>
      </rPr>
      <t>ˈtrʌb(ə)l</t>
    </r>
    <r>
      <rPr>
        <sz val="10"/>
        <color rgb="FF000000"/>
        <rFont val="Tahoma"/>
        <family val="2"/>
        <charset val="204"/>
      </rPr>
      <t>]</t>
    </r>
  </si>
  <si>
    <t> кло́піт; неприє́мність</t>
  </si>
  <si>
    <r>
      <t>[</t>
    </r>
    <r>
      <rPr>
        <b/>
        <sz val="10"/>
        <color rgb="FF000000"/>
        <rFont val="Tahoma"/>
        <family val="2"/>
        <charset val="204"/>
      </rPr>
      <t>rɪˈpɔːt</t>
    </r>
    <r>
      <rPr>
        <sz val="10"/>
        <color rgb="FF000000"/>
        <rFont val="Tahoma"/>
        <family val="2"/>
        <charset val="204"/>
      </rPr>
      <t>]</t>
    </r>
  </si>
  <si>
    <t>повідомля́ти; розповіда́ти</t>
  </si>
  <si>
    <r>
      <t>[</t>
    </r>
    <r>
      <rPr>
        <b/>
        <sz val="10"/>
        <color rgb="FF000000"/>
        <rFont val="Tahoma"/>
        <family val="2"/>
        <charset val="204"/>
      </rPr>
      <t>ˈʤeləs</t>
    </r>
    <r>
      <rPr>
        <sz val="10"/>
        <color rgb="FF000000"/>
        <rFont val="Tahoma"/>
        <family val="2"/>
        <charset val="204"/>
      </rPr>
      <t>]</t>
    </r>
  </si>
  <si>
    <t>за́здрісний</t>
  </si>
  <si>
    <t>пізнати (когось);</t>
  </si>
  <si>
    <t xml:space="preserve"> познайомитися</t>
  </si>
  <si>
    <t>shoulder-length</t>
  </si>
  <si>
    <t>mad</t>
  </si>
  <si>
    <t>get lost</t>
  </si>
  <si>
    <t>придумувати, робити ескіз</t>
  </si>
  <si>
    <t>character</t>
  </si>
  <si>
    <r>
      <t>[</t>
    </r>
    <r>
      <rPr>
        <b/>
        <sz val="10"/>
        <color rgb="FF000000"/>
        <rFont val="Tahoma"/>
        <family val="2"/>
        <charset val="204"/>
      </rPr>
      <t>ˈkærɪktə</t>
    </r>
    <r>
      <rPr>
        <sz val="10"/>
        <color rgb="FF000000"/>
        <rFont val="Tahoma"/>
        <family val="2"/>
        <charset val="204"/>
      </rPr>
      <t>]</t>
    </r>
  </si>
  <si>
    <t>о́браз, геро́й, тип</t>
  </si>
  <si>
    <r>
      <t>[</t>
    </r>
    <r>
      <rPr>
        <b/>
        <sz val="10"/>
        <color rgb="FF000000"/>
        <rFont val="Tahoma"/>
        <family val="2"/>
        <charset val="204"/>
      </rPr>
      <t>plʌmp</t>
    </r>
    <r>
      <rPr>
        <sz val="10"/>
        <color rgb="FF000000"/>
        <rFont val="Tahoma"/>
        <family val="2"/>
        <charset val="204"/>
      </rPr>
      <t>]</t>
    </r>
  </si>
  <si>
    <t>по́вний</t>
  </si>
  <si>
    <r>
      <t>[</t>
    </r>
    <r>
      <rPr>
        <b/>
        <sz val="10"/>
        <color rgb="FF000000"/>
        <rFont val="Tahoma"/>
        <family val="2"/>
        <charset val="204"/>
      </rPr>
      <t>saɪd</t>
    </r>
    <r>
      <rPr>
        <sz val="10"/>
        <color rgb="FF000000"/>
        <rFont val="Tahoma"/>
        <family val="2"/>
        <charset val="204"/>
      </rPr>
      <t>]</t>
    </r>
  </si>
  <si>
    <t>бік, сторона́</t>
  </si>
  <si>
    <r>
      <t>[</t>
    </r>
    <r>
      <rPr>
        <b/>
        <sz val="10"/>
        <color rgb="FF000000"/>
        <rFont val="Tahoma"/>
        <family val="2"/>
        <charset val="204"/>
      </rPr>
      <t>ˌʃəuldəˈleŋθ</t>
    </r>
    <r>
      <rPr>
        <sz val="10"/>
        <color rgb="FF000000"/>
        <rFont val="Tahoma"/>
        <family val="2"/>
        <charset val="204"/>
      </rPr>
      <t>]</t>
    </r>
  </si>
  <si>
    <t>довжиною до плечей</t>
  </si>
  <si>
    <t>шале́ний</t>
  </si>
  <si>
    <r>
      <t>[</t>
    </r>
    <r>
      <rPr>
        <b/>
        <sz val="10"/>
        <color rgb="FF000000"/>
        <rFont val="Tahoma"/>
        <family val="2"/>
        <charset val="204"/>
      </rPr>
      <t>mæd</t>
    </r>
    <r>
      <rPr>
        <sz val="10"/>
        <color rgb="FF000000"/>
        <rFont val="Tahoma"/>
        <family val="2"/>
        <charset val="204"/>
      </rPr>
      <t>]</t>
    </r>
  </si>
  <si>
    <t>tease</t>
  </si>
  <si>
    <r>
      <t>[</t>
    </r>
    <r>
      <rPr>
        <b/>
        <sz val="10"/>
        <color rgb="FF000000"/>
        <rFont val="Tahoma"/>
        <family val="2"/>
        <charset val="204"/>
      </rPr>
      <t>tiːz</t>
    </r>
    <r>
      <rPr>
        <sz val="10"/>
        <color rgb="FF000000"/>
        <rFont val="Tahoma"/>
        <family val="2"/>
        <charset val="204"/>
      </rPr>
      <t>]</t>
    </r>
  </si>
  <si>
    <t>дражни́ти</t>
  </si>
  <si>
    <t>перестань набридати,</t>
  </si>
  <si>
    <t xml:space="preserve"> відстань; заблукати</t>
  </si>
  <si>
    <t>side</t>
  </si>
  <si>
    <t>could</t>
  </si>
  <si>
    <t>advertising</t>
  </si>
  <si>
    <t>agency</t>
  </si>
  <si>
    <t>extra</t>
  </si>
  <si>
    <t>at least</t>
  </si>
  <si>
    <t>щонайменше, тим не менш</t>
  </si>
  <si>
    <r>
      <t>[</t>
    </r>
    <r>
      <rPr>
        <b/>
        <sz val="10"/>
        <color rgb="FF000000"/>
        <rFont val="Tahoma"/>
        <family val="2"/>
        <charset val="204"/>
      </rPr>
      <t>liːst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</si>
  <si>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kʊd</t>
    </r>
    <r>
      <rPr>
        <sz val="10"/>
        <color rgb="FF000000"/>
        <rFont val="Tahoma"/>
        <family val="2"/>
        <charset val="204"/>
      </rPr>
      <t>]</t>
    </r>
  </si>
  <si>
    <t>міг, могла</t>
  </si>
  <si>
    <r>
      <t>[</t>
    </r>
    <r>
      <rPr>
        <b/>
        <sz val="10"/>
        <color rgb="FF000000"/>
        <rFont val="Tahoma"/>
        <family val="2"/>
        <charset val="204"/>
      </rPr>
      <t>siːm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</si>
  <si>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ˈædvətaɪzɪŋ</t>
    </r>
    <r>
      <rPr>
        <sz val="10"/>
        <color rgb="FF000000"/>
        <rFont val="Tahoma"/>
        <family val="2"/>
        <charset val="204"/>
      </rPr>
      <t>]</t>
    </r>
  </si>
  <si>
    <t> рекла́ма</t>
  </si>
  <si>
    <r>
      <t>[</t>
    </r>
    <r>
      <rPr>
        <b/>
        <sz val="10"/>
        <color rgb="FF000000"/>
        <rFont val="Tahoma"/>
        <family val="2"/>
        <charset val="204"/>
      </rPr>
      <t>ˈeɪʤ(ə)nsɪ</t>
    </r>
    <r>
      <rPr>
        <sz val="10"/>
        <color rgb="FF000000"/>
        <rFont val="Tahoma"/>
        <family val="2"/>
        <charset val="204"/>
      </rPr>
      <t>]</t>
    </r>
  </si>
  <si>
    <t>аге́нція, аге́нтство</t>
  </si>
  <si>
    <t>get on well</t>
  </si>
  <si>
    <t>бути в злагоді, ладити</t>
  </si>
  <si>
    <t>worry</t>
  </si>
  <si>
    <r>
      <t>[</t>
    </r>
    <r>
      <rPr>
        <b/>
        <sz val="10"/>
        <color rgb="FF000000"/>
        <rFont val="Tahoma"/>
        <family val="2"/>
        <charset val="204"/>
      </rPr>
      <t>ˈwʌrɪ</t>
    </r>
    <r>
      <rPr>
        <sz val="10"/>
        <color rgb="FF000000"/>
        <rFont val="Tahoma"/>
        <family val="2"/>
        <charset val="204"/>
      </rPr>
      <t>]</t>
    </r>
  </si>
  <si>
    <t> хвилюва́ти(ся)</t>
  </si>
  <si>
    <t>[ˈpʌblɪʃ]</t>
  </si>
  <si>
    <t>publish</t>
  </si>
  <si>
    <t>опубліко́вувати</t>
  </si>
  <si>
    <r>
      <t>[</t>
    </r>
    <r>
      <rPr>
        <b/>
        <sz val="10"/>
        <color rgb="FF000000"/>
        <rFont val="Tahoma"/>
        <family val="2"/>
        <charset val="204"/>
      </rPr>
      <t>ˈekstrə</t>
    </r>
    <r>
      <rPr>
        <sz val="10"/>
        <color rgb="FF000000"/>
        <rFont val="Tahoma"/>
        <family val="2"/>
        <charset val="204"/>
      </rPr>
      <t>]</t>
    </r>
  </si>
  <si>
    <t>додатко́вий; е́кстрений;</t>
  </si>
  <si>
    <t>came across</t>
  </si>
  <si>
    <t>in common</t>
  </si>
  <si>
    <t>pretend</t>
  </si>
  <si>
    <t>workaholic</t>
  </si>
  <si>
    <t>mate</t>
  </si>
  <si>
    <t>while</t>
  </si>
  <si>
    <r>
      <t>[</t>
    </r>
    <r>
      <rPr>
        <b/>
        <sz val="10"/>
        <color rgb="FF000000"/>
        <rFont val="Tahoma"/>
        <family val="2"/>
        <charset val="204"/>
      </rPr>
      <t>waɪl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</si>
  <si>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prɪˈtend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</si>
  <si>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ˈɪləstreɪt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</si>
  <si>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ˌwɜːkəˈhɒlɪk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</si>
  <si>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meɪt</t>
    </r>
    <r>
      <rPr>
        <sz val="10"/>
        <color rgb="FF000000"/>
        <rFont val="Tahoma"/>
        <family val="2"/>
        <charset val="204"/>
      </rPr>
      <t>]</t>
    </r>
  </si>
  <si>
    <t>спільне</t>
  </si>
  <si>
    <t>вдава́ти, роби́ти ви́гляд;</t>
  </si>
  <si>
    <t>ілюструва́ти</t>
  </si>
  <si>
    <t>това́риш</t>
  </si>
  <si>
    <t>трудоголік</t>
  </si>
  <si>
    <r>
      <t>[</t>
    </r>
    <r>
      <rPr>
        <b/>
        <sz val="10"/>
        <color rgb="FF000000"/>
        <rFont val="Tahoma"/>
        <family val="2"/>
        <charset val="204"/>
      </rPr>
      <t xml:space="preserve">keɪm </t>
    </r>
    <r>
      <rPr>
        <sz val="10"/>
        <color rgb="FF000000"/>
        <rFont val="Tahoma"/>
        <family val="2"/>
        <charset val="204"/>
      </rPr>
      <t>əˈkrɒs]</t>
    </r>
  </si>
  <si>
    <r>
      <t xml:space="preserve">[ɪn </t>
    </r>
    <r>
      <rPr>
        <b/>
        <sz val="10"/>
        <color rgb="FF000000"/>
        <rFont val="Tahoma"/>
        <family val="2"/>
        <charset val="204"/>
      </rPr>
      <t>ˈkɒmən</t>
    </r>
    <r>
      <rPr>
        <sz val="10"/>
        <color rgb="FF000000"/>
        <rFont val="Tahoma"/>
        <family val="2"/>
        <charset val="204"/>
      </rPr>
      <t>]</t>
    </r>
  </si>
  <si>
    <t>@</t>
  </si>
  <si>
    <t>(ˌwɜːkəˈhɒlɪk)</t>
  </si>
  <si>
    <t>(keɪm əˈkrɒs)</t>
  </si>
  <si>
    <t>(tiːz)</t>
  </si>
  <si>
    <t>(ɪn ˈkɒmən)</t>
  </si>
  <si>
    <t>(prɪˈtend)</t>
  </si>
  <si>
    <t>(ˈɪləstreɪt)</t>
  </si>
  <si>
    <t>(wzzzaɪl)</t>
  </si>
  <si>
    <t>наштовхнутися; натрапити</t>
  </si>
  <si>
    <t>в той час як</t>
  </si>
  <si>
    <t>instead</t>
  </si>
  <si>
    <t>junk</t>
  </si>
  <si>
    <t>pocket</t>
  </si>
  <si>
    <t>snack</t>
  </si>
  <si>
    <t>meal</t>
  </si>
  <si>
    <t>enough</t>
  </si>
  <si>
    <t>fizzy</t>
  </si>
  <si>
    <t>litre</t>
  </si>
  <si>
    <r>
      <t>[</t>
    </r>
    <r>
      <rPr>
        <b/>
        <sz val="10"/>
        <color rgb="FF000000"/>
        <rFont val="Tahoma"/>
        <family val="2"/>
        <charset val="204"/>
      </rPr>
      <t>ɪnˈsted</t>
    </r>
    <r>
      <rPr>
        <sz val="10"/>
        <color rgb="FF000000"/>
        <rFont val="Tahoma"/>
        <family val="2"/>
        <charset val="204"/>
      </rPr>
      <t>]</t>
    </r>
  </si>
  <si>
    <t>за́мість</t>
  </si>
  <si>
    <r>
      <t>[</t>
    </r>
    <r>
      <rPr>
        <b/>
        <sz val="10"/>
        <color rgb="FF000000"/>
        <rFont val="Tahoma"/>
        <family val="2"/>
        <charset val="204"/>
      </rPr>
      <t>ˈfɪzɪ</t>
    </r>
    <r>
      <rPr>
        <sz val="10"/>
        <color rgb="FF000000"/>
        <rFont val="Tahoma"/>
        <family val="2"/>
        <charset val="204"/>
      </rPr>
      <t>]</t>
    </r>
  </si>
  <si>
    <t>шипу́чий; ігри́стий</t>
  </si>
  <si>
    <r>
      <t>[</t>
    </r>
    <r>
      <rPr>
        <b/>
        <sz val="10"/>
        <color rgb="FF000000"/>
        <rFont val="Tahoma"/>
        <family val="2"/>
        <charset val="204"/>
      </rPr>
      <t>ʤʌŋk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</si>
  <si>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ˈpɒkɪt</t>
    </r>
    <r>
      <rPr>
        <sz val="10"/>
        <color rgb="FF000000"/>
        <rFont val="Tahoma"/>
        <family val="2"/>
        <charset val="204"/>
      </rPr>
      <t>]</t>
    </r>
  </si>
  <si>
    <t>кише́ня</t>
  </si>
  <si>
    <t>відходи, мотлох</t>
  </si>
  <si>
    <r>
      <t>[</t>
    </r>
    <r>
      <rPr>
        <b/>
        <sz val="10"/>
        <color rgb="FF000000"/>
        <rFont val="Tahoma"/>
        <family val="2"/>
        <charset val="204"/>
      </rPr>
      <t>snæk</t>
    </r>
    <r>
      <rPr>
        <sz val="10"/>
        <color rgb="FF000000"/>
        <rFont val="Tahoma"/>
        <family val="2"/>
        <charset val="204"/>
      </rPr>
      <t>]</t>
    </r>
  </si>
  <si>
    <t>легка́ за́ку́ска</t>
  </si>
  <si>
    <r>
      <t>[</t>
    </r>
    <r>
      <rPr>
        <b/>
        <sz val="10"/>
        <color rgb="FF000000"/>
        <rFont val="Tahoma"/>
        <family val="2"/>
        <charset val="204"/>
      </rPr>
      <t>miːl</t>
    </r>
    <r>
      <rPr>
        <sz val="10"/>
        <color rgb="FF000000"/>
        <rFont val="Tahoma"/>
        <family val="2"/>
        <charset val="204"/>
      </rPr>
      <t>]</t>
    </r>
  </si>
  <si>
    <t> ї́жа, прийняття́ ї́жі</t>
  </si>
  <si>
    <r>
      <t>[</t>
    </r>
    <r>
      <rPr>
        <b/>
        <sz val="10"/>
        <color rgb="FF000000"/>
        <rFont val="Tahoma"/>
        <family val="2"/>
        <charset val="204"/>
      </rPr>
      <t>ˈrɑːzbərɪ</t>
    </r>
    <r>
      <rPr>
        <sz val="10"/>
        <color rgb="FF000000"/>
        <rFont val="Tahoma"/>
        <family val="2"/>
        <charset val="204"/>
      </rPr>
      <t>]</t>
    </r>
  </si>
  <si>
    <t>мали́на</t>
  </si>
  <si>
    <r>
      <t>[</t>
    </r>
    <r>
      <rPr>
        <b/>
        <sz val="10"/>
        <color rgb="FF000000"/>
        <rFont val="Tahoma"/>
        <family val="2"/>
        <charset val="204"/>
      </rPr>
      <t>ɪˈnʌf</t>
    </r>
    <r>
      <rPr>
        <sz val="10"/>
        <color rgb="FF000000"/>
        <rFont val="Tahoma"/>
        <family val="2"/>
        <charset val="204"/>
      </rPr>
      <t>]</t>
    </r>
  </si>
  <si>
    <t>доста́тній</t>
  </si>
  <si>
    <r>
      <t>[</t>
    </r>
    <r>
      <rPr>
        <b/>
        <sz val="10"/>
        <color rgb="FF000000"/>
        <rFont val="Tahoma"/>
        <family val="2"/>
        <charset val="204"/>
      </rPr>
      <t>ˈliːtə</t>
    </r>
    <r>
      <rPr>
        <sz val="10"/>
        <color rgb="FF000000"/>
        <rFont val="Tahoma"/>
        <family val="2"/>
        <charset val="204"/>
      </rPr>
      <t>]</t>
    </r>
  </si>
  <si>
    <t>літр</t>
  </si>
  <si>
    <t>raspberry</t>
  </si>
  <si>
    <t>accent</t>
  </si>
  <si>
    <t>which</t>
  </si>
  <si>
    <t>great</t>
  </si>
  <si>
    <t>hang</t>
  </si>
  <si>
    <t>ви́сіти</t>
  </si>
  <si>
    <t>атмосфера</t>
  </si>
  <si>
    <t>післяобі́дній час</t>
  </si>
  <si>
    <t>вимо́ва, акце́нт</t>
  </si>
  <si>
    <t>діли́тися</t>
  </si>
  <si>
    <t>hike</t>
  </si>
  <si>
    <t>пішохі́дна екску́рсія</t>
  </si>
  <si>
    <t>чудо́вий</t>
  </si>
  <si>
    <t>котри́й, яки́й</t>
  </si>
  <si>
    <t>part-time job</t>
  </si>
  <si>
    <t>Physical Training</t>
  </si>
  <si>
    <t xml:space="preserve">relations </t>
  </si>
  <si>
    <t xml:space="preserve">especially </t>
  </si>
  <si>
    <t>classmates</t>
  </si>
  <si>
    <r>
      <t>[</t>
    </r>
    <r>
      <rPr>
        <b/>
        <sz val="10"/>
        <color rgb="FF000000"/>
        <rFont val="Tahoma"/>
        <family val="2"/>
        <charset val="204"/>
      </rPr>
      <t>ˈpɑːtˌtaɪm</t>
    </r>
    <r>
      <rPr>
        <sz val="10"/>
        <color rgb="FF000000"/>
        <rFont val="Tahoma"/>
        <family val="2"/>
        <charset val="204"/>
      </rPr>
      <t>]</t>
    </r>
  </si>
  <si>
    <t>робота на пів ставки</t>
  </si>
  <si>
    <t xml:space="preserve"> job</t>
  </si>
  <si>
    <r>
      <t>[</t>
    </r>
    <r>
      <rPr>
        <b/>
        <sz val="10"/>
        <color rgb="FF000000"/>
        <rFont val="Tahoma"/>
        <family val="2"/>
        <charset val="204"/>
      </rPr>
      <t>ʤɒb</t>
    </r>
    <r>
      <rPr>
        <sz val="10"/>
        <color rgb="FF000000"/>
        <rFont val="Tahoma"/>
        <family val="2"/>
        <charset val="204"/>
      </rPr>
      <t>]</t>
    </r>
  </si>
  <si>
    <t>робо́та, пра́ця</t>
  </si>
  <si>
    <r>
      <t>takes care</t>
    </r>
    <r>
      <rPr>
        <sz val="11.5"/>
        <color rgb="FF0A0A0A"/>
        <rFont val="Roboto"/>
        <charset val="204"/>
      </rPr>
      <t xml:space="preserve"> of</t>
    </r>
  </si>
  <si>
    <t>доглядати, турбуватися, піклуватися</t>
  </si>
  <si>
    <r>
      <t>[</t>
    </r>
    <r>
      <rPr>
        <b/>
        <sz val="10"/>
        <color rgb="FF000000"/>
        <rFont val="Tahoma"/>
        <family val="2"/>
        <charset val="204"/>
      </rPr>
      <t>ˈtreɪnɪŋ</t>
    </r>
    <r>
      <rPr>
        <sz val="10"/>
        <color rgb="FF000000"/>
        <rFont val="Tahoma"/>
        <family val="2"/>
        <charset val="204"/>
      </rPr>
      <t>]</t>
    </r>
  </si>
  <si>
    <t>тренування, вихова́ння</t>
  </si>
  <si>
    <r>
      <t>[</t>
    </r>
    <r>
      <rPr>
        <b/>
        <sz val="10"/>
        <color rgb="FF4B0082"/>
        <rFont val="Tahoma"/>
        <family val="2"/>
        <charset val="204"/>
      </rPr>
      <t>ˌfɪzɪk(ə)lˈtreɪnɪŋ</t>
    </r>
    <r>
      <rPr>
        <sz val="10"/>
        <color rgb="FF4B0082"/>
        <rFont val="Tahoma"/>
        <family val="2"/>
        <charset val="204"/>
      </rPr>
      <t>]</t>
    </r>
  </si>
  <si>
    <t>фізкультура</t>
  </si>
  <si>
    <r>
      <t>[</t>
    </r>
    <r>
      <rPr>
        <b/>
        <sz val="10"/>
        <color rgb="FF000000"/>
        <rFont val="Tahoma"/>
        <family val="2"/>
        <charset val="204"/>
      </rPr>
      <t>rɪˈleɪʃ(ə)nz</t>
    </r>
    <r>
      <rPr>
        <sz val="10"/>
        <color rgb="FF000000"/>
        <rFont val="Tahoma"/>
        <family val="2"/>
        <charset val="204"/>
      </rPr>
      <t>]</t>
    </r>
  </si>
  <si>
    <t>відносини</t>
  </si>
  <si>
    <r>
      <t>[</t>
    </r>
    <r>
      <rPr>
        <b/>
        <sz val="10"/>
        <color rgb="FF000000"/>
        <rFont val="Tahoma"/>
        <family val="2"/>
        <charset val="204"/>
      </rPr>
      <t>ɪsˈpeʃlɪ</t>
    </r>
    <r>
      <rPr>
        <sz val="10"/>
        <color rgb="FF000000"/>
        <rFont val="Tahoma"/>
        <family val="2"/>
        <charset val="204"/>
      </rPr>
      <t>]</t>
    </r>
  </si>
  <si>
    <t>особли́во</t>
  </si>
  <si>
    <r>
      <t>[</t>
    </r>
    <r>
      <rPr>
        <b/>
        <sz val="10"/>
        <color rgb="FF000000"/>
        <rFont val="Tahoma"/>
        <family val="2"/>
        <charset val="204"/>
      </rPr>
      <t>ˈklɑːsmeɪt</t>
    </r>
    <r>
      <rPr>
        <sz val="10"/>
        <color rgb="FF000000"/>
        <rFont val="Tahoma"/>
        <family val="2"/>
        <charset val="204"/>
      </rPr>
      <t>]</t>
    </r>
  </si>
  <si>
    <t>однокла́сник, шкільни́й това́риш</t>
  </si>
  <si>
    <r>
      <t>[</t>
    </r>
    <r>
      <rPr>
        <b/>
        <sz val="10"/>
        <color rgb="FF000000"/>
        <rFont val="Tahoma"/>
        <family val="2"/>
        <charset val="204"/>
      </rPr>
      <t>teɪk  kɛə ɒv ]</t>
    </r>
  </si>
  <si>
    <t>Training</t>
  </si>
  <si>
    <t>twice</t>
  </si>
  <si>
    <t>once</t>
  </si>
  <si>
    <t>ask</t>
  </si>
  <si>
    <t>use</t>
  </si>
  <si>
    <t>interactive</t>
  </si>
  <si>
    <t>idea</t>
  </si>
  <si>
    <r>
      <t>[</t>
    </r>
    <r>
      <rPr>
        <b/>
        <sz val="10"/>
        <color rgb="FF000000"/>
        <rFont val="Tahoma"/>
        <family val="2"/>
        <charset val="204"/>
      </rPr>
      <t>twaɪs</t>
    </r>
    <r>
      <rPr>
        <sz val="10"/>
        <color rgb="FF000000"/>
        <rFont val="Tahoma"/>
        <family val="2"/>
        <charset val="204"/>
      </rPr>
      <t>]</t>
    </r>
  </si>
  <si>
    <t>дві́чі</t>
  </si>
  <si>
    <r>
      <t>[</t>
    </r>
    <r>
      <rPr>
        <b/>
        <sz val="10"/>
        <color rgb="FF000000"/>
        <rFont val="Tahoma"/>
        <family val="2"/>
        <charset val="204"/>
      </rPr>
      <t>wʌns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</si>
  <si>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ɑːsk</t>
    </r>
    <r>
      <rPr>
        <sz val="10"/>
        <color rgb="FF000000"/>
        <rFont val="Tahoma"/>
        <family val="2"/>
        <charset val="204"/>
      </rPr>
      <t>]</t>
    </r>
  </si>
  <si>
    <t xml:space="preserve">пита́ти; проси́ти </t>
  </si>
  <si>
    <r>
      <t>[</t>
    </r>
    <r>
      <rPr>
        <b/>
        <sz val="10"/>
        <color rgb="FF000000"/>
        <rFont val="Tahoma"/>
        <family val="2"/>
        <charset val="204"/>
      </rPr>
      <t>juːz</t>
    </r>
    <r>
      <rPr>
        <sz val="10"/>
        <color rgb="FF000000"/>
        <rFont val="Tahoma"/>
        <family val="2"/>
        <charset val="204"/>
      </rPr>
      <t>]</t>
    </r>
  </si>
  <si>
    <t>вжива́ти, кори́стува́тися,</t>
  </si>
  <si>
    <r>
      <t>[</t>
    </r>
    <r>
      <rPr>
        <b/>
        <sz val="10"/>
        <color rgb="FF000000"/>
        <rFont val="Tahoma"/>
        <family val="2"/>
        <charset val="204"/>
      </rPr>
      <t>ɪntərˈæktɪv</t>
    </r>
    <r>
      <rPr>
        <sz val="10"/>
        <color rgb="FF000000"/>
        <rFont val="Tahoma"/>
        <family val="2"/>
        <charset val="204"/>
      </rPr>
      <t>]</t>
    </r>
  </si>
  <si>
    <t>диза́йн; прое́кт;</t>
  </si>
  <si>
    <r>
      <t>[</t>
    </r>
    <r>
      <rPr>
        <b/>
        <sz val="10"/>
        <color rgb="FF000000"/>
        <rFont val="Tahoma"/>
        <family val="2"/>
        <charset val="204"/>
      </rPr>
      <t>aɪˈdɪə</t>
    </r>
    <r>
      <rPr>
        <sz val="10"/>
        <color rgb="FF000000"/>
        <rFont val="Tahoma"/>
        <family val="2"/>
        <charset val="204"/>
      </rPr>
      <t>]</t>
    </r>
  </si>
  <si>
    <t>іде́я</t>
  </si>
  <si>
    <t>раз, оди́н раз</t>
  </si>
  <si>
    <t>інтеракти́вний</t>
  </si>
  <si>
    <t>tap</t>
  </si>
  <si>
    <t>workshop</t>
  </si>
  <si>
    <t>turn on</t>
  </si>
  <si>
    <r>
      <t>[</t>
    </r>
    <r>
      <rPr>
        <b/>
        <sz val="10"/>
        <color rgb="FF000000"/>
        <rFont val="Tahoma"/>
        <family val="2"/>
        <charset val="204"/>
      </rPr>
      <t>tæp</t>
    </r>
    <r>
      <rPr>
        <sz val="10"/>
        <color rgb="FF000000"/>
        <rFont val="Tahoma"/>
        <family val="2"/>
        <charset val="204"/>
      </rPr>
      <t>]</t>
    </r>
  </si>
  <si>
    <t>по́лудень, пі́вдень</t>
  </si>
  <si>
    <r>
      <t>[</t>
    </r>
    <r>
      <rPr>
        <b/>
        <sz val="10"/>
        <color rgb="FF000000"/>
        <rFont val="Tahoma"/>
        <family val="2"/>
        <charset val="204"/>
      </rPr>
      <t>ˈwɜːkʃɒp</t>
    </r>
    <r>
      <rPr>
        <sz val="10"/>
        <color rgb="FF000000"/>
        <rFont val="Tahoma"/>
        <family val="2"/>
        <charset val="204"/>
      </rPr>
      <t>]</t>
    </r>
  </si>
  <si>
    <t>майсте́рня; цех</t>
  </si>
  <si>
    <t>ла́годити, ремонтува́ти; </t>
  </si>
  <si>
    <r>
      <t>відкрива́ти (</t>
    </r>
    <r>
      <rPr>
        <i/>
        <sz val="10"/>
        <color rgb="FF000000"/>
        <rFont val="Tahoma"/>
        <family val="2"/>
        <charset val="204"/>
      </rPr>
      <t>кран, шлюз</t>
    </r>
    <r>
      <rPr>
        <sz val="10"/>
        <color rgb="FF000000"/>
        <rFont val="Tahoma"/>
        <family val="2"/>
        <charset val="204"/>
      </rPr>
      <t>);</t>
    </r>
  </si>
  <si>
    <r>
      <t>[</t>
    </r>
    <r>
      <rPr>
        <b/>
        <sz val="10"/>
        <color rgb="FF4B0082"/>
        <rFont val="Tahoma"/>
        <family val="2"/>
        <charset val="204"/>
      </rPr>
      <t>ˈtɜːnˈɒn</t>
    </r>
    <r>
      <rPr>
        <sz val="10"/>
        <color rgb="FF4B0082"/>
        <rFont val="Tahoma"/>
        <family val="2"/>
        <charset val="204"/>
      </rPr>
      <t>]</t>
    </r>
  </si>
  <si>
    <r>
      <t>кран (</t>
    </r>
    <r>
      <rPr>
        <i/>
        <sz val="10"/>
        <color rgb="FF000000"/>
        <rFont val="Tahoma"/>
        <family val="2"/>
        <charset val="204"/>
      </rPr>
      <t>вода, газ</t>
    </r>
    <r>
      <rPr>
        <sz val="10"/>
        <color rgb="FF000000"/>
        <rFont val="Tahoma"/>
        <family val="2"/>
        <charset val="204"/>
      </rPr>
      <t>)</t>
    </r>
  </si>
  <si>
    <t>нагріва́ти(ся)</t>
  </si>
  <si>
    <r>
      <t>[</t>
    </r>
    <r>
      <rPr>
        <b/>
        <sz val="10"/>
        <color rgb="FF000000"/>
        <rFont val="Tahoma"/>
        <family val="2"/>
        <charset val="204"/>
      </rPr>
      <t>hiːt</t>
    </r>
    <r>
      <rPr>
        <sz val="10"/>
        <color rgb="FF000000"/>
        <rFont val="Tahoma"/>
        <family val="2"/>
        <charset val="204"/>
      </rPr>
      <t>]</t>
    </r>
  </si>
  <si>
    <t>heat</t>
  </si>
  <si>
    <t>mean</t>
  </si>
  <si>
    <t>become</t>
  </si>
  <si>
    <t>smart</t>
  </si>
  <si>
    <t>keep</t>
  </si>
  <si>
    <t>truth</t>
  </si>
  <si>
    <t>author</t>
  </si>
  <si>
    <t>tongue</t>
  </si>
  <si>
    <r>
      <t>[</t>
    </r>
    <r>
      <rPr>
        <b/>
        <sz val="10"/>
        <color rgb="FF000000"/>
        <rFont val="Tahoma"/>
        <family val="2"/>
        <charset val="204"/>
      </rPr>
      <t>tʌŋ</t>
    </r>
    <r>
      <rPr>
        <sz val="10"/>
        <color rgb="FF000000"/>
        <rFont val="Tahoma"/>
        <family val="2"/>
        <charset val="204"/>
      </rPr>
      <t>]</t>
    </r>
  </si>
  <si>
    <t>язи́к, мо́ва</t>
  </si>
  <si>
    <t>[ˊpəυətrɪ]</t>
  </si>
  <si>
    <t>пое́зія; ві́рші</t>
  </si>
  <si>
    <r>
      <t>[</t>
    </r>
    <r>
      <rPr>
        <b/>
        <sz val="10"/>
        <color rgb="FF000000"/>
        <rFont val="Tahoma"/>
        <family val="2"/>
        <charset val="204"/>
      </rPr>
      <t>ˈneɪtɪv</t>
    </r>
    <r>
      <rPr>
        <sz val="10"/>
        <color rgb="FF000000"/>
        <rFont val="Tahoma"/>
        <family val="2"/>
        <charset val="204"/>
      </rPr>
      <t>]</t>
    </r>
  </si>
  <si>
    <t>рі́дний</t>
  </si>
  <si>
    <r>
      <t>[</t>
    </r>
    <r>
      <rPr>
        <b/>
        <sz val="10"/>
        <color rgb="FF000000"/>
        <rFont val="Tahoma"/>
        <family val="2"/>
        <charset val="204"/>
      </rPr>
      <t>ˈɔːθə</t>
    </r>
    <r>
      <rPr>
        <sz val="10"/>
        <color rgb="FF000000"/>
        <rFont val="Tahoma"/>
        <family val="2"/>
        <charset val="204"/>
      </rPr>
      <t>]</t>
    </r>
  </si>
  <si>
    <t>а́втор; письме́нник</t>
  </si>
  <si>
    <r>
      <t>[</t>
    </r>
    <r>
      <rPr>
        <b/>
        <sz val="10"/>
        <color rgb="FF000000"/>
        <rFont val="Tahoma"/>
        <family val="2"/>
        <charset val="204"/>
      </rPr>
      <t>dɪsˈkraɪb</t>
    </r>
    <r>
      <rPr>
        <sz val="10"/>
        <color rgb="FF000000"/>
        <rFont val="Tahoma"/>
        <family val="2"/>
        <charset val="204"/>
      </rPr>
      <t>]</t>
    </r>
  </si>
  <si>
    <t>опи́сувати, зобража́ти</t>
  </si>
  <si>
    <r>
      <t>[</t>
    </r>
    <r>
      <rPr>
        <b/>
        <sz val="10"/>
        <color rgb="FF000000"/>
        <rFont val="Tahoma"/>
        <family val="2"/>
        <charset val="204"/>
      </rPr>
      <t>truːθ</t>
    </r>
    <r>
      <rPr>
        <sz val="10"/>
        <color rgb="FF000000"/>
        <rFont val="Tahoma"/>
        <family val="2"/>
        <charset val="204"/>
      </rPr>
      <t>]</t>
    </r>
  </si>
  <si>
    <t> пра́вда; і́стина</t>
  </si>
  <si>
    <t>borrow</t>
  </si>
  <si>
    <r>
      <t>позича́ти (</t>
    </r>
    <r>
      <rPr>
        <i/>
        <sz val="11"/>
        <color rgb="FF000000"/>
        <rFont val="Tahoma"/>
        <family val="2"/>
        <charset val="204"/>
      </rPr>
      <t>у когось)</t>
    </r>
  </si>
  <si>
    <t>actually</t>
  </si>
  <si>
    <t>pick</t>
  </si>
  <si>
    <t>ви́гадка; фі́кція</t>
  </si>
  <si>
    <t>обира́ти; вибира́ти</t>
  </si>
  <si>
    <t>матеріа́л; речовина́</t>
  </si>
  <si>
    <t>факти́чно, дійсно</t>
  </si>
  <si>
    <t>покрива́ти, кришка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</si>
</sst>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ahoma"/>
      <family val="2"/>
      <charset val="204"/>
    </font>
    <font>
      <sz val="11"/>
      <color theme="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8"/>
      <color rgb="FF000000"/>
      <name val="Tahoma"/>
      <family val="2"/>
      <charset val="204"/>
    </font>
    <font>
      <u/>
      <sz val="12"/>
      <color rgb="FF000000"/>
      <name val="Times New Roman"/>
      <family val="1"/>
      <charset val="204"/>
    </font>
    <font>
      <i/>
      <sz val="10"/>
      <color rgb="FF000000"/>
      <name val="Tahoma"/>
      <family val="2"/>
      <charset val="204"/>
    </font>
    <font>
      <sz val="12"/>
      <color rgb="FF252525"/>
      <name val="ArialMT"/>
    </font>
    <font>
      <sz val="11"/>
      <name val="Times New Roman"/>
      <family val="1"/>
      <charset val="204"/>
    </font>
    <font>
      <sz val="14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  <font>
      <sz val="11"/>
      <color rgb="FF0000CD"/>
      <name val="Tahoma"/>
      <family val="2"/>
      <charset val="204"/>
    </font>
    <font>
      <i/>
      <sz val="11"/>
      <color rgb="FF0000CD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rgb="FF11212D"/>
      <name val="Times New Roman"/>
      <family val="1"/>
      <charset val="204"/>
    </font>
    <font>
      <sz val="11"/>
      <color rgb="FF4B0082"/>
      <name val="Tahoma"/>
      <family val="2"/>
      <charset val="204"/>
    </font>
    <font>
      <b/>
      <sz val="11"/>
      <color rgb="FF4B0082"/>
      <name val="Tahoma"/>
      <family val="2"/>
      <charset val="204"/>
    </font>
    <font>
      <i/>
      <sz val="11"/>
      <color rgb="FF000000"/>
      <name val="Tahoma"/>
      <family val="2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10"/>
      <color rgb="FF4B0082"/>
      <name val="Tahoma"/>
      <family val="2"/>
      <charset val="204"/>
    </font>
    <font>
      <b/>
      <sz val="10"/>
      <color rgb="FF4B0082"/>
      <name val="Tahoma"/>
      <family val="2"/>
      <charset val="204"/>
    </font>
    <font>
      <i/>
      <sz val="10"/>
      <color rgb="FF008000"/>
      <name val="Tahoma"/>
      <family val="2"/>
      <charset val="204"/>
    </font>
    <font>
      <sz val="10"/>
      <color rgb="FF808080"/>
      <name val="Tahoma"/>
      <family val="2"/>
      <charset val="204"/>
    </font>
    <font>
      <sz val="12"/>
      <color rgb="FF11212D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theme="1"/>
      <name val="Gisha"/>
      <family val="2"/>
    </font>
    <font>
      <sz val="11"/>
      <color rgb="FFFF0000"/>
      <name val="Gisha"/>
      <family val="2"/>
    </font>
    <font>
      <sz val="11"/>
      <color rgb="FF000000"/>
      <name val="Gisha"/>
      <family val="2"/>
    </font>
    <font>
      <b/>
      <sz val="11"/>
      <color rgb="FF11212D"/>
      <name val="Gisha"/>
      <family val="2"/>
    </font>
    <font>
      <sz val="11"/>
      <color rgb="FF252525"/>
      <name val="Gisha"/>
      <family val="2"/>
    </font>
    <font>
      <sz val="11.5"/>
      <color rgb="FF0A0A0A"/>
      <name val="Roboto"/>
      <charset val="204"/>
    </font>
    <font>
      <u/>
      <sz val="11.5"/>
      <color rgb="FF0A0A0A"/>
      <name val="Roboto"/>
      <charset val="204"/>
    </font>
    <font>
      <sz val="10"/>
      <color rgb="FF778899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right" vertical="center" shrinkToFit="1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5" fillId="0" borderId="0" xfId="0" applyFont="1"/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shrinkToFit="1"/>
    </xf>
    <xf numFmtId="0" fontId="6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3" borderId="1" xfId="0" applyFill="1" applyBorder="1" applyAlignment="1">
      <alignment horizontal="left" vertical="center" shrinkToFit="1"/>
    </xf>
    <xf numFmtId="0" fontId="7" fillId="0" borderId="0" xfId="0" applyFont="1" applyFill="1"/>
    <xf numFmtId="0" fontId="6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7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horizontal="right"/>
    </xf>
    <xf numFmtId="0" fontId="4" fillId="0" borderId="0" xfId="0" applyFont="1"/>
    <xf numFmtId="0" fontId="9" fillId="0" borderId="0" xfId="0" applyFont="1"/>
    <xf numFmtId="0" fontId="2" fillId="4" borderId="0" xfId="0" applyFont="1" applyFill="1"/>
    <xf numFmtId="0" fontId="0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0" fillId="0" borderId="0" xfId="0" applyFont="1" applyAlignment="1">
      <alignment shrinkToFit="1"/>
    </xf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Alignment="1">
      <alignment shrinkToFit="1"/>
    </xf>
    <xf numFmtId="0" fontId="3" fillId="0" borderId="0" xfId="0" applyFont="1" applyBorder="1" applyAlignment="1">
      <alignment horizontal="center" vertical="center"/>
    </xf>
    <xf numFmtId="0" fontId="6" fillId="5" borderId="0" xfId="0" applyFont="1" applyFill="1" applyAlignment="1">
      <alignment shrinkToFit="1"/>
    </xf>
    <xf numFmtId="0" fontId="11" fillId="0" borderId="0" xfId="0" applyFont="1"/>
    <xf numFmtId="0" fontId="12" fillId="2" borderId="0" xfId="0" applyFont="1" applyFill="1" applyAlignment="1">
      <alignment shrinkToFit="1"/>
    </xf>
    <xf numFmtId="0" fontId="6" fillId="6" borderId="0" xfId="0" applyFont="1" applyFill="1"/>
    <xf numFmtId="0" fontId="13" fillId="0" borderId="0" xfId="0" applyFont="1"/>
    <xf numFmtId="0" fontId="15" fillId="0" borderId="0" xfId="0" applyFont="1"/>
    <xf numFmtId="0" fontId="14" fillId="0" borderId="0" xfId="0" applyFont="1"/>
    <xf numFmtId="0" fontId="18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4" borderId="3" xfId="0" applyFill="1" applyBorder="1" applyAlignment="1">
      <alignment horizontal="right" vertical="center"/>
    </xf>
    <xf numFmtId="0" fontId="0" fillId="4" borderId="3" xfId="0" applyFill="1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7" fillId="0" borderId="0" xfId="0" applyFont="1"/>
    <xf numFmtId="0" fontId="19" fillId="0" borderId="0" xfId="0" applyFont="1"/>
    <xf numFmtId="0" fontId="5" fillId="0" borderId="0" xfId="0" applyFont="1" applyAlignment="1">
      <alignment horizontal="left" wrapText="1" indent="1"/>
    </xf>
    <xf numFmtId="0" fontId="20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0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  <xf numFmtId="0" fontId="23" fillId="0" borderId="0" xfId="0" applyFont="1"/>
    <xf numFmtId="0" fontId="3" fillId="0" borderId="0" xfId="0" applyFont="1"/>
    <xf numFmtId="0" fontId="2" fillId="0" borderId="0" xfId="0" applyFont="1" applyAlignment="1">
      <alignment horizontal="left" wrapText="1" indent="1"/>
    </xf>
    <xf numFmtId="0" fontId="25" fillId="0" borderId="0" xfId="0" applyFont="1"/>
    <xf numFmtId="0" fontId="24" fillId="0" borderId="0" xfId="0" applyFont="1"/>
    <xf numFmtId="0" fontId="27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8" fillId="0" borderId="0" xfId="0" applyFont="1"/>
    <xf numFmtId="0" fontId="5" fillId="0" borderId="0" xfId="0" applyFont="1" applyAlignment="1">
      <alignment horizontal="left" vertical="top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0" fontId="33" fillId="0" borderId="0" xfId="0" applyFont="1"/>
    <xf numFmtId="0" fontId="33" fillId="0" borderId="0" xfId="0" applyFont="1" applyAlignment="1">
      <alignment horizont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Alignment="1">
      <alignment shrinkToFit="1"/>
    </xf>
    <xf numFmtId="0" fontId="32" fillId="5" borderId="0" xfId="0" applyFont="1" applyFill="1" applyAlignment="1">
      <alignment shrinkToFit="1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4" fillId="0" borderId="0" xfId="0" applyFont="1" applyAlignment="1">
      <alignment horizontal="left" wrapText="1" indent="1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32" fillId="0" borderId="0" xfId="0" applyFont="1" applyFill="1" applyAlignment="1">
      <alignment horizontal="left" vertical="center" shrinkToFit="1"/>
    </xf>
    <xf numFmtId="0" fontId="34" fillId="0" borderId="0" xfId="0" applyFont="1" applyAlignment="1">
      <alignment horizontal="left" vertical="center"/>
    </xf>
  </cellXfs>
  <cellStyles count="1">
    <cellStyle name="Обычный" xfId="0" builtinId="0"/>
  </cellStyles>
  <dxfs count="540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A10" zoomScale="115" zoomScaleNormal="70" zoomScaleSheetLayoutView="115" workbookViewId="0">
      <selection activeCell="C19" sqref="C19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/>
      <c r="B1" s="74"/>
      <c r="C1" s="74"/>
      <c r="D1" s="52" t="s">
        <v>145</v>
      </c>
      <c r="E1" s="75"/>
      <c r="F1" s="76"/>
      <c r="G1" s="75"/>
      <c r="H1" s="75"/>
      <c r="I1" s="52" t="s">
        <v>145</v>
      </c>
    </row>
    <row r="2" spans="1:13" ht="15.4" customHeight="1">
      <c r="A2" s="38">
        <f>J2</f>
        <v>1</v>
      </c>
      <c r="B2" s="11" t="str">
        <f>K2</f>
        <v xml:space="preserve"> job</v>
      </c>
      <c r="C2" s="39" t="str">
        <f>L2</f>
        <v>[ʤɒb]</v>
      </c>
      <c r="D2" s="11" t="str">
        <f>M2</f>
        <v>робо́та, пра́ця</v>
      </c>
      <c r="F2" s="38">
        <f>A2</f>
        <v>1</v>
      </c>
      <c r="G2" s="11" t="str">
        <f>B2</f>
        <v xml:space="preserve"> job</v>
      </c>
      <c r="H2" s="39" t="str">
        <f>C2</f>
        <v>[ʤɒb]</v>
      </c>
      <c r="I2" s="11" t="str">
        <f>D2</f>
        <v>робо́та, пра́ця</v>
      </c>
      <c r="J2" s="8">
        <v>1</v>
      </c>
      <c r="K2" s="54" t="s">
        <v>615</v>
      </c>
      <c r="L2" s="6" t="s">
        <v>616</v>
      </c>
      <c r="M2" s="6" t="s">
        <v>617</v>
      </c>
    </row>
    <row r="3" spans="1:13" ht="15.4" customHeight="1">
      <c r="A3" s="38">
        <f t="shared" ref="A3:D13" si="0">J3</f>
        <v>2</v>
      </c>
      <c r="B3" s="11" t="str">
        <f t="shared" si="0"/>
        <v>part-time job</v>
      </c>
      <c r="C3" s="39" t="str">
        <f t="shared" si="0"/>
        <v>[ˈpɑːtˌtaɪm]</v>
      </c>
      <c r="D3" s="11" t="str">
        <f t="shared" si="0"/>
        <v>робота на пів ставки</v>
      </c>
      <c r="F3" s="38">
        <f t="shared" ref="F3:I13" si="1">A3</f>
        <v>2</v>
      </c>
      <c r="G3" s="11" t="str">
        <f t="shared" si="1"/>
        <v>part-time job</v>
      </c>
      <c r="H3" s="39" t="str">
        <f t="shared" si="1"/>
        <v>[ˈpɑːtˌtaɪm]</v>
      </c>
      <c r="I3" s="11" t="str">
        <f t="shared" si="1"/>
        <v>робота на пів ставки</v>
      </c>
      <c r="J3" s="8">
        <v>2</v>
      </c>
      <c r="K3" s="84" t="s">
        <v>608</v>
      </c>
      <c r="L3" s="6" t="s">
        <v>613</v>
      </c>
      <c r="M3" s="69" t="s">
        <v>614</v>
      </c>
    </row>
    <row r="4" spans="1:13" ht="15.4" customHeight="1">
      <c r="A4" s="38">
        <f t="shared" si="0"/>
        <v>3</v>
      </c>
      <c r="B4" s="11" t="str">
        <f t="shared" si="0"/>
        <v>takes care of</v>
      </c>
      <c r="C4" s="39" t="str">
        <f t="shared" si="0"/>
        <v>[teɪk  kɛə ɒv ]</v>
      </c>
      <c r="D4" s="11" t="str">
        <f t="shared" si="0"/>
        <v>доглядати, турбуватися, піклуватися</v>
      </c>
      <c r="F4" s="38">
        <f t="shared" si="1"/>
        <v>3</v>
      </c>
      <c r="G4" s="11" t="str">
        <f t="shared" si="1"/>
        <v>takes care of</v>
      </c>
      <c r="H4" s="39" t="str">
        <f t="shared" si="1"/>
        <v>[teɪk  kɛə ɒv ]</v>
      </c>
      <c r="I4" s="11" t="str">
        <f t="shared" si="1"/>
        <v>доглядати, турбуватися, піклуватися</v>
      </c>
      <c r="J4" s="8">
        <v>3</v>
      </c>
      <c r="K4" s="85" t="s">
        <v>618</v>
      </c>
      <c r="L4" s="6" t="s">
        <v>630</v>
      </c>
      <c r="M4" s="6" t="s">
        <v>619</v>
      </c>
    </row>
    <row r="5" spans="1:13" ht="15.4" customHeight="1">
      <c r="A5" s="38">
        <f t="shared" si="0"/>
        <v>4</v>
      </c>
      <c r="B5" s="11" t="str">
        <f t="shared" si="0"/>
        <v>Training</v>
      </c>
      <c r="C5" s="39" t="str">
        <f t="shared" si="0"/>
        <v>[ˈtreɪnɪŋ]</v>
      </c>
      <c r="D5" s="11" t="str">
        <f t="shared" si="0"/>
        <v>тренування, вихова́ння</v>
      </c>
      <c r="F5" s="38">
        <f t="shared" si="1"/>
        <v>4</v>
      </c>
      <c r="G5" s="11" t="str">
        <f t="shared" si="1"/>
        <v>Training</v>
      </c>
      <c r="H5" s="39" t="str">
        <f t="shared" si="1"/>
        <v>[ˈtreɪnɪŋ]</v>
      </c>
      <c r="I5" s="11" t="str">
        <f t="shared" si="1"/>
        <v>тренування, вихова́ння</v>
      </c>
      <c r="J5" s="8">
        <v>4</v>
      </c>
      <c r="K5" s="84" t="s">
        <v>631</v>
      </c>
      <c r="L5" s="6" t="s">
        <v>620</v>
      </c>
      <c r="M5" s="6" t="s">
        <v>621</v>
      </c>
    </row>
    <row r="6" spans="1:13" ht="15.4" customHeight="1">
      <c r="A6" s="38">
        <f t="shared" si="0"/>
        <v>5</v>
      </c>
      <c r="B6" s="11" t="str">
        <f t="shared" si="0"/>
        <v>Physical Training</v>
      </c>
      <c r="C6" s="39" t="str">
        <f t="shared" si="0"/>
        <v>[ˌfɪzɪk(ə)lˈtreɪnɪŋ]</v>
      </c>
      <c r="D6" s="11" t="str">
        <f t="shared" si="0"/>
        <v>фізкультура</v>
      </c>
      <c r="F6" s="38">
        <f t="shared" si="1"/>
        <v>5</v>
      </c>
      <c r="G6" s="11" t="str">
        <f t="shared" si="1"/>
        <v>Physical Training</v>
      </c>
      <c r="H6" s="39" t="str">
        <f t="shared" si="1"/>
        <v>[ˌfɪzɪk(ə)lˈtreɪnɪŋ]</v>
      </c>
      <c r="I6" s="11" t="str">
        <f t="shared" si="1"/>
        <v>фізкультура</v>
      </c>
      <c r="J6" s="8">
        <v>5</v>
      </c>
      <c r="K6" s="84" t="s">
        <v>609</v>
      </c>
      <c r="L6" s="64" t="s">
        <v>622</v>
      </c>
      <c r="M6" s="6" t="s">
        <v>623</v>
      </c>
    </row>
    <row r="7" spans="1:13" ht="15.4" customHeight="1">
      <c r="A7" s="38">
        <f t="shared" si="0"/>
        <v>6</v>
      </c>
      <c r="B7" s="11" t="str">
        <f t="shared" si="0"/>
        <v xml:space="preserve">relations </v>
      </c>
      <c r="C7" s="39" t="str">
        <f t="shared" si="0"/>
        <v>[rɪˈleɪʃ(ə)nz]</v>
      </c>
      <c r="D7" s="11" t="str">
        <f t="shared" si="0"/>
        <v>відносини</v>
      </c>
      <c r="F7" s="38">
        <f t="shared" si="1"/>
        <v>6</v>
      </c>
      <c r="G7" s="11" t="str">
        <f t="shared" si="1"/>
        <v xml:space="preserve">relations </v>
      </c>
      <c r="H7" s="39" t="str">
        <f t="shared" si="1"/>
        <v>[rɪˈleɪʃ(ə)nz]</v>
      </c>
      <c r="I7" s="11" t="str">
        <f t="shared" si="1"/>
        <v>відносини</v>
      </c>
      <c r="J7" s="8">
        <v>6</v>
      </c>
      <c r="K7" s="84" t="s">
        <v>610</v>
      </c>
      <c r="L7" s="6" t="s">
        <v>624</v>
      </c>
      <c r="M7" s="6" t="s">
        <v>625</v>
      </c>
    </row>
    <row r="8" spans="1:13" ht="15.4" customHeight="1">
      <c r="A8" s="38">
        <f t="shared" si="0"/>
        <v>7</v>
      </c>
      <c r="B8" s="11" t="str">
        <f t="shared" si="0"/>
        <v xml:space="preserve">especially </v>
      </c>
      <c r="C8" s="39" t="str">
        <f t="shared" si="0"/>
        <v>[ɪsˈpeʃlɪ]</v>
      </c>
      <c r="D8" s="11" t="str">
        <f t="shared" si="0"/>
        <v>особли́во</v>
      </c>
      <c r="F8" s="38">
        <f t="shared" si="1"/>
        <v>7</v>
      </c>
      <c r="G8" s="11" t="str">
        <f t="shared" si="1"/>
        <v xml:space="preserve">especially </v>
      </c>
      <c r="H8" s="39" t="str">
        <f t="shared" si="1"/>
        <v>[ɪsˈpeʃlɪ]</v>
      </c>
      <c r="I8" s="11" t="str">
        <f t="shared" si="1"/>
        <v>особли́во</v>
      </c>
      <c r="J8" s="8">
        <v>7</v>
      </c>
      <c r="K8" s="84" t="s">
        <v>611</v>
      </c>
      <c r="L8" s="6" t="s">
        <v>626</v>
      </c>
      <c r="M8" s="6" t="s">
        <v>627</v>
      </c>
    </row>
    <row r="9" spans="1:13" ht="15.4" customHeight="1">
      <c r="A9" s="38">
        <f t="shared" si="0"/>
        <v>8</v>
      </c>
      <c r="B9" s="11" t="str">
        <f t="shared" si="0"/>
        <v>classmates</v>
      </c>
      <c r="C9" s="39" t="str">
        <f t="shared" si="0"/>
        <v>[ˈklɑːsmeɪt]</v>
      </c>
      <c r="D9" s="11" t="str">
        <f t="shared" si="0"/>
        <v>однокла́сник, шкільни́й това́риш</v>
      </c>
      <c r="F9" s="38">
        <f t="shared" si="1"/>
        <v>8</v>
      </c>
      <c r="G9" s="11" t="str">
        <f t="shared" si="1"/>
        <v>classmates</v>
      </c>
      <c r="H9" s="39" t="str">
        <f t="shared" si="1"/>
        <v>[ˈklɑːsmeɪt]</v>
      </c>
      <c r="I9" s="11" t="str">
        <f t="shared" si="1"/>
        <v>однокла́сник, шкільни́й това́риш</v>
      </c>
      <c r="J9" s="8">
        <v>8</v>
      </c>
      <c r="K9" s="84" t="s">
        <v>612</v>
      </c>
      <c r="L9" s="6" t="s">
        <v>628</v>
      </c>
      <c r="M9" s="6" t="s">
        <v>629</v>
      </c>
    </row>
    <row r="10" spans="1:13" ht="15.4" customHeight="1">
      <c r="A10" s="38">
        <f t="shared" si="0"/>
        <v>9</v>
      </c>
      <c r="B10" s="11">
        <f t="shared" si="0"/>
        <v>0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>
        <f t="shared" si="1"/>
        <v>0</v>
      </c>
      <c r="H10" s="39">
        <f t="shared" si="1"/>
        <v>0</v>
      </c>
      <c r="I10" s="11">
        <f t="shared" si="1"/>
        <v>0</v>
      </c>
      <c r="J10" s="8">
        <v>9</v>
      </c>
      <c r="K10" s="84"/>
      <c r="L10" s="6"/>
      <c r="M10" s="6"/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/>
      <c r="B15" s="74"/>
      <c r="C15" s="74"/>
      <c r="D15" s="52" t="s">
        <v>145</v>
      </c>
      <c r="E15" s="75"/>
      <c r="F15" s="76"/>
      <c r="G15" s="75"/>
      <c r="H15" s="75"/>
      <c r="I15" s="52" t="s">
        <v>145</v>
      </c>
      <c r="K15" s="54"/>
    </row>
    <row r="16" spans="1:13" ht="15.4" customHeight="1">
      <c r="A16" s="38">
        <v>1</v>
      </c>
      <c r="B16" s="11" t="str">
        <f t="shared" ref="B16:D27" si="2">B2</f>
        <v xml:space="preserve"> job</v>
      </c>
      <c r="C16" s="39" t="str">
        <f t="shared" si="2"/>
        <v>[ʤɒb]</v>
      </c>
      <c r="D16" s="11" t="str">
        <f t="shared" si="2"/>
        <v>робо́та, пра́ця</v>
      </c>
      <c r="F16" s="38">
        <v>1</v>
      </c>
      <c r="G16" s="11" t="str">
        <f>B16</f>
        <v xml:space="preserve"> job</v>
      </c>
      <c r="H16" s="39" t="str">
        <f>C16</f>
        <v>[ʤɒb]</v>
      </c>
      <c r="I16" s="11" t="str">
        <f>D16</f>
        <v>робо́та, пра́ця</v>
      </c>
      <c r="J16" s="40"/>
      <c r="K16" s="54"/>
    </row>
    <row r="17" spans="1:13" ht="16.5" customHeight="1">
      <c r="A17" s="38">
        <v>2</v>
      </c>
      <c r="B17" s="11" t="str">
        <f t="shared" si="2"/>
        <v>part-time job</v>
      </c>
      <c r="C17" s="39" t="str">
        <f t="shared" si="2"/>
        <v>[ˈpɑːtˌtaɪm]</v>
      </c>
      <c r="D17" s="11" t="str">
        <f t="shared" si="2"/>
        <v>робота на пів ставки</v>
      </c>
      <c r="F17" s="38">
        <v>2</v>
      </c>
      <c r="G17" s="11" t="str">
        <f t="shared" ref="G17:I27" si="3">B17</f>
        <v>part-time job</v>
      </c>
      <c r="H17" s="39" t="str">
        <f t="shared" si="3"/>
        <v>[ˈpɑːtˌtaɪm]</v>
      </c>
      <c r="I17" s="11" t="str">
        <f t="shared" si="3"/>
        <v>робота на пів ставки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takes care of</v>
      </c>
      <c r="C18" s="39" t="str">
        <f t="shared" si="2"/>
        <v>[teɪk  kɛə ɒv ]</v>
      </c>
      <c r="D18" s="11" t="str">
        <f t="shared" si="2"/>
        <v>доглядати, турбуватися, піклуватися</v>
      </c>
      <c r="F18" s="38">
        <v>3</v>
      </c>
      <c r="G18" s="11" t="str">
        <f t="shared" si="3"/>
        <v>takes care of</v>
      </c>
      <c r="H18" s="39" t="str">
        <f t="shared" si="3"/>
        <v>[teɪk  kɛə ɒv ]</v>
      </c>
      <c r="I18" s="11" t="str">
        <f t="shared" si="3"/>
        <v>доглядати, турбуватися, піклуватися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Training</v>
      </c>
      <c r="C19" s="39" t="str">
        <f t="shared" si="2"/>
        <v>[ˈtreɪnɪŋ]</v>
      </c>
      <c r="D19" s="11" t="str">
        <f t="shared" si="2"/>
        <v>тренування, вихова́ння</v>
      </c>
      <c r="F19" s="38">
        <v>4</v>
      </c>
      <c r="G19" s="11" t="str">
        <f t="shared" si="3"/>
        <v>Training</v>
      </c>
      <c r="H19" s="39" t="str">
        <f t="shared" si="3"/>
        <v>[ˈtreɪnɪŋ]</v>
      </c>
      <c r="I19" s="11" t="str">
        <f t="shared" si="3"/>
        <v>тренування, вихова́ння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Physical Training</v>
      </c>
      <c r="C20" s="39" t="str">
        <f t="shared" si="2"/>
        <v>[ˌfɪzɪk(ə)lˈtreɪnɪŋ]</v>
      </c>
      <c r="D20" s="11" t="str">
        <f t="shared" si="2"/>
        <v>фізкультура</v>
      </c>
      <c r="F20" s="38">
        <v>5</v>
      </c>
      <c r="G20" s="11" t="str">
        <f t="shared" si="3"/>
        <v>Physical Training</v>
      </c>
      <c r="H20" s="39" t="str">
        <f t="shared" si="3"/>
        <v>[ˌfɪzɪk(ə)lˈtreɪnɪŋ]</v>
      </c>
      <c r="I20" s="11" t="str">
        <f t="shared" si="3"/>
        <v>фізкультура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 xml:space="preserve">relations </v>
      </c>
      <c r="C21" s="39" t="str">
        <f t="shared" si="2"/>
        <v>[rɪˈleɪʃ(ə)nz]</v>
      </c>
      <c r="D21" s="11" t="str">
        <f t="shared" si="2"/>
        <v>відносини</v>
      </c>
      <c r="F21" s="38">
        <v>6</v>
      </c>
      <c r="G21" s="11" t="str">
        <f t="shared" si="3"/>
        <v xml:space="preserve">relations </v>
      </c>
      <c r="H21" s="39" t="str">
        <f t="shared" si="3"/>
        <v>[rɪˈleɪʃ(ə)nz]</v>
      </c>
      <c r="I21" s="11" t="str">
        <f t="shared" si="3"/>
        <v>відносини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 xml:space="preserve">especially </v>
      </c>
      <c r="C22" s="39" t="str">
        <f t="shared" si="2"/>
        <v>[ɪsˈpeʃlɪ]</v>
      </c>
      <c r="D22" s="11" t="str">
        <f t="shared" si="2"/>
        <v>особли́во</v>
      </c>
      <c r="F22" s="38">
        <v>7</v>
      </c>
      <c r="G22" s="11" t="str">
        <f t="shared" si="3"/>
        <v xml:space="preserve">especially </v>
      </c>
      <c r="H22" s="39" t="str">
        <f t="shared" si="3"/>
        <v>[ɪsˈpeʃlɪ]</v>
      </c>
      <c r="I22" s="11" t="str">
        <f t="shared" si="3"/>
        <v>особли́во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classmates</v>
      </c>
      <c r="C23" s="39" t="str">
        <f t="shared" si="2"/>
        <v>[ˈklɑːsmeɪt]</v>
      </c>
      <c r="D23" s="11" t="str">
        <f t="shared" si="2"/>
        <v>однокла́сник, шкільни́й това́риш</v>
      </c>
      <c r="F23" s="38">
        <v>8</v>
      </c>
      <c r="G23" s="11" t="str">
        <f t="shared" si="3"/>
        <v>classmates</v>
      </c>
      <c r="H23" s="39" t="str">
        <f t="shared" si="3"/>
        <v>[ˈklɑːsmeɪt]</v>
      </c>
      <c r="I23" s="11" t="str">
        <f t="shared" si="3"/>
        <v>однокла́сник, шкільни́й това́риш</v>
      </c>
      <c r="K23" s="54"/>
      <c r="L23" s="9"/>
      <c r="M23" s="59"/>
    </row>
    <row r="24" spans="1:13" ht="16.5" customHeight="1">
      <c r="A24" s="38">
        <v>9</v>
      </c>
      <c r="B24" s="11">
        <f t="shared" si="2"/>
        <v>0</v>
      </c>
      <c r="C24" s="39">
        <f t="shared" si="2"/>
        <v>0</v>
      </c>
      <c r="D24" s="11">
        <f t="shared" si="2"/>
        <v>0</v>
      </c>
      <c r="F24" s="38">
        <v>9</v>
      </c>
      <c r="G24" s="11">
        <f t="shared" si="3"/>
        <v>0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/>
      <c r="B29" s="74"/>
      <c r="C29" s="74"/>
      <c r="D29" s="52" t="s">
        <v>145</v>
      </c>
      <c r="E29" s="75"/>
      <c r="F29" s="76"/>
      <c r="G29" s="75"/>
      <c r="H29" s="75"/>
      <c r="I29" s="52" t="s">
        <v>145</v>
      </c>
    </row>
    <row r="30" spans="1:13" ht="16.5" customHeight="1">
      <c r="A30" s="38">
        <v>1</v>
      </c>
      <c r="B30" s="11" t="str">
        <f t="shared" ref="B30:D41" si="4">B16</f>
        <v xml:space="preserve"> job</v>
      </c>
      <c r="C30" s="39" t="str">
        <f t="shared" si="4"/>
        <v>[ʤɒb]</v>
      </c>
      <c r="D30" s="11" t="str">
        <f t="shared" si="4"/>
        <v>робо́та, пра́ця</v>
      </c>
      <c r="F30" s="38">
        <v>1</v>
      </c>
      <c r="G30" s="11" t="str">
        <f>B30</f>
        <v xml:space="preserve"> job</v>
      </c>
      <c r="H30" s="39" t="str">
        <f>C30</f>
        <v>[ʤɒb]</v>
      </c>
      <c r="I30" s="11" t="str">
        <f>D30</f>
        <v>робо́та, пра́ця</v>
      </c>
    </row>
    <row r="31" spans="1:13" ht="16.5" customHeight="1">
      <c r="A31" s="38">
        <v>2</v>
      </c>
      <c r="B31" s="11" t="str">
        <f t="shared" si="4"/>
        <v>part-time job</v>
      </c>
      <c r="C31" s="39" t="str">
        <f t="shared" si="4"/>
        <v>[ˈpɑːtˌtaɪm]</v>
      </c>
      <c r="D31" s="11" t="str">
        <f t="shared" si="4"/>
        <v>робота на пів ставки</v>
      </c>
      <c r="F31" s="38">
        <v>2</v>
      </c>
      <c r="G31" s="11" t="str">
        <f t="shared" ref="G31:I41" si="5">B31</f>
        <v>part-time job</v>
      </c>
      <c r="H31" s="39" t="str">
        <f t="shared" si="5"/>
        <v>[ˈpɑːtˌtaɪm]</v>
      </c>
      <c r="I31" s="11" t="str">
        <f t="shared" si="5"/>
        <v>робота на пів ставки</v>
      </c>
    </row>
    <row r="32" spans="1:13" ht="16.5" customHeight="1">
      <c r="A32" s="38">
        <v>3</v>
      </c>
      <c r="B32" s="11" t="str">
        <f t="shared" si="4"/>
        <v>takes care of</v>
      </c>
      <c r="C32" s="39" t="str">
        <f t="shared" si="4"/>
        <v>[teɪk  kɛə ɒv ]</v>
      </c>
      <c r="D32" s="11" t="str">
        <f t="shared" si="4"/>
        <v>доглядати, турбуватися, піклуватися</v>
      </c>
      <c r="F32" s="38">
        <v>3</v>
      </c>
      <c r="G32" s="11" t="str">
        <f t="shared" si="5"/>
        <v>takes care of</v>
      </c>
      <c r="H32" s="39" t="str">
        <f t="shared" si="5"/>
        <v>[teɪk  kɛə ɒv ]</v>
      </c>
      <c r="I32" s="11" t="str">
        <f t="shared" si="5"/>
        <v>доглядати, турбуватися, піклуватися</v>
      </c>
    </row>
    <row r="33" spans="1:9" ht="16.5" customHeight="1">
      <c r="A33" s="38">
        <v>4</v>
      </c>
      <c r="B33" s="11" t="str">
        <f t="shared" si="4"/>
        <v>Training</v>
      </c>
      <c r="C33" s="39" t="str">
        <f t="shared" si="4"/>
        <v>[ˈtreɪnɪŋ]</v>
      </c>
      <c r="D33" s="11" t="str">
        <f t="shared" si="4"/>
        <v>тренування, вихова́ння</v>
      </c>
      <c r="F33" s="38">
        <v>4</v>
      </c>
      <c r="G33" s="11" t="str">
        <f t="shared" si="5"/>
        <v>Training</v>
      </c>
      <c r="H33" s="39" t="str">
        <f t="shared" si="5"/>
        <v>[ˈtreɪnɪŋ]</v>
      </c>
      <c r="I33" s="11" t="str">
        <f t="shared" si="5"/>
        <v>тренування, вихова́ння</v>
      </c>
    </row>
    <row r="34" spans="1:9" ht="16.5" customHeight="1">
      <c r="A34" s="38">
        <v>5</v>
      </c>
      <c r="B34" s="11" t="str">
        <f t="shared" si="4"/>
        <v>Physical Training</v>
      </c>
      <c r="C34" s="39" t="str">
        <f t="shared" si="4"/>
        <v>[ˌfɪzɪk(ə)lˈtreɪnɪŋ]</v>
      </c>
      <c r="D34" s="11" t="str">
        <f t="shared" si="4"/>
        <v>фізкультура</v>
      </c>
      <c r="F34" s="38">
        <v>5</v>
      </c>
      <c r="G34" s="11" t="str">
        <f t="shared" si="5"/>
        <v>Physical Training</v>
      </c>
      <c r="H34" s="39" t="str">
        <f t="shared" si="5"/>
        <v>[ˌfɪzɪk(ə)lˈtreɪnɪŋ]</v>
      </c>
      <c r="I34" s="11" t="str">
        <f t="shared" si="5"/>
        <v>фізкультура</v>
      </c>
    </row>
    <row r="35" spans="1:9" ht="16.5" customHeight="1">
      <c r="A35" s="38">
        <v>6</v>
      </c>
      <c r="B35" s="11" t="str">
        <f t="shared" si="4"/>
        <v xml:space="preserve">relations </v>
      </c>
      <c r="C35" s="39" t="str">
        <f t="shared" si="4"/>
        <v>[rɪˈleɪʃ(ə)nz]</v>
      </c>
      <c r="D35" s="11" t="str">
        <f t="shared" si="4"/>
        <v>відносини</v>
      </c>
      <c r="F35" s="38">
        <v>6</v>
      </c>
      <c r="G35" s="11" t="str">
        <f t="shared" si="5"/>
        <v xml:space="preserve">relations </v>
      </c>
      <c r="H35" s="39" t="str">
        <f t="shared" si="5"/>
        <v>[rɪˈleɪʃ(ə)nz]</v>
      </c>
      <c r="I35" s="11" t="str">
        <f t="shared" si="5"/>
        <v>відносини</v>
      </c>
    </row>
    <row r="36" spans="1:9" ht="16.5" customHeight="1">
      <c r="A36" s="38">
        <v>7</v>
      </c>
      <c r="B36" s="11" t="str">
        <f t="shared" si="4"/>
        <v xml:space="preserve">especially </v>
      </c>
      <c r="C36" s="39" t="str">
        <f t="shared" si="4"/>
        <v>[ɪsˈpeʃlɪ]</v>
      </c>
      <c r="D36" s="11" t="str">
        <f t="shared" si="4"/>
        <v>особли́во</v>
      </c>
      <c r="F36" s="38">
        <v>7</v>
      </c>
      <c r="G36" s="11" t="str">
        <f t="shared" si="5"/>
        <v xml:space="preserve">especially </v>
      </c>
      <c r="H36" s="39" t="str">
        <f t="shared" si="5"/>
        <v>[ɪsˈpeʃlɪ]</v>
      </c>
      <c r="I36" s="11" t="str">
        <f t="shared" si="5"/>
        <v>особли́во</v>
      </c>
    </row>
    <row r="37" spans="1:9" ht="16.5" customHeight="1">
      <c r="A37" s="38">
        <v>8</v>
      </c>
      <c r="B37" s="11" t="str">
        <f t="shared" si="4"/>
        <v>classmates</v>
      </c>
      <c r="C37" s="39" t="str">
        <f t="shared" si="4"/>
        <v>[ˈklɑːsmeɪt]</v>
      </c>
      <c r="D37" s="11" t="str">
        <f t="shared" si="4"/>
        <v>однокла́сник, шкільни́й това́риш</v>
      </c>
      <c r="F37" s="38">
        <v>8</v>
      </c>
      <c r="G37" s="11" t="str">
        <f t="shared" si="5"/>
        <v>classmates</v>
      </c>
      <c r="H37" s="39" t="str">
        <f t="shared" si="5"/>
        <v>[ˈklɑːsmeɪt]</v>
      </c>
      <c r="I37" s="11" t="str">
        <f t="shared" si="5"/>
        <v>однокла́сник, шкільни́й това́риш</v>
      </c>
    </row>
    <row r="38" spans="1:9" ht="16.5" customHeight="1">
      <c r="A38" s="38">
        <v>9</v>
      </c>
      <c r="B38" s="11">
        <f t="shared" si="4"/>
        <v>0</v>
      </c>
      <c r="C38" s="39">
        <f t="shared" si="4"/>
        <v>0</v>
      </c>
      <c r="D38" s="11">
        <f t="shared" si="4"/>
        <v>0</v>
      </c>
      <c r="F38" s="38">
        <v>9</v>
      </c>
      <c r="G38" s="11">
        <f t="shared" si="5"/>
        <v>0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/>
      <c r="B43" s="74"/>
      <c r="C43" s="74"/>
      <c r="D43" s="52" t="s">
        <v>145</v>
      </c>
      <c r="E43" s="75"/>
      <c r="F43" s="76"/>
      <c r="G43" s="75"/>
      <c r="H43" s="75"/>
      <c r="I43" s="52" t="s">
        <v>145</v>
      </c>
    </row>
    <row r="44" spans="1:9" ht="16.5" customHeight="1">
      <c r="A44" s="38">
        <v>1</v>
      </c>
      <c r="B44" s="11" t="str">
        <f t="shared" ref="B44:D55" si="6">B30</f>
        <v xml:space="preserve"> job</v>
      </c>
      <c r="C44" s="39" t="str">
        <f t="shared" si="6"/>
        <v>[ʤɒb]</v>
      </c>
      <c r="D44" s="11" t="str">
        <f t="shared" si="6"/>
        <v>робо́та, пра́ця</v>
      </c>
      <c r="F44" s="38">
        <v>1</v>
      </c>
      <c r="G44" s="11" t="str">
        <f>B44</f>
        <v xml:space="preserve"> job</v>
      </c>
      <c r="H44" s="39" t="str">
        <f>C44</f>
        <v>[ʤɒb]</v>
      </c>
      <c r="I44" s="11" t="str">
        <f>D44</f>
        <v>робо́та, пра́ця</v>
      </c>
    </row>
    <row r="45" spans="1:9" ht="16.5" customHeight="1">
      <c r="A45" s="38">
        <v>2</v>
      </c>
      <c r="B45" s="11" t="str">
        <f t="shared" si="6"/>
        <v>part-time job</v>
      </c>
      <c r="C45" s="39" t="str">
        <f t="shared" si="6"/>
        <v>[ˈpɑːtˌtaɪm]</v>
      </c>
      <c r="D45" s="11" t="str">
        <f t="shared" si="6"/>
        <v>робота на пів ставки</v>
      </c>
      <c r="F45" s="38">
        <v>2</v>
      </c>
      <c r="G45" s="11" t="str">
        <f t="shared" ref="G45:I55" si="7">B45</f>
        <v>part-time job</v>
      </c>
      <c r="H45" s="39" t="str">
        <f t="shared" si="7"/>
        <v>[ˈpɑːtˌtaɪm]</v>
      </c>
      <c r="I45" s="11" t="str">
        <f t="shared" si="7"/>
        <v>робота на пів ставки</v>
      </c>
    </row>
    <row r="46" spans="1:9" ht="16.5" customHeight="1">
      <c r="A46" s="38">
        <v>3</v>
      </c>
      <c r="B46" s="11" t="str">
        <f t="shared" si="6"/>
        <v>takes care of</v>
      </c>
      <c r="C46" s="39" t="str">
        <f t="shared" si="6"/>
        <v>[teɪk  kɛə ɒv ]</v>
      </c>
      <c r="D46" s="11" t="str">
        <f t="shared" si="6"/>
        <v>доглядати, турбуватися, піклуватися</v>
      </c>
      <c r="F46" s="38">
        <v>3</v>
      </c>
      <c r="G46" s="11" t="str">
        <f t="shared" si="7"/>
        <v>takes care of</v>
      </c>
      <c r="H46" s="39" t="str">
        <f t="shared" si="7"/>
        <v>[teɪk  kɛə ɒv ]</v>
      </c>
      <c r="I46" s="11" t="str">
        <f t="shared" si="7"/>
        <v>доглядати, турбуватися, піклуватися</v>
      </c>
    </row>
    <row r="47" spans="1:9" ht="16.5" customHeight="1">
      <c r="A47" s="38">
        <v>4</v>
      </c>
      <c r="B47" s="11" t="str">
        <f t="shared" si="6"/>
        <v>Training</v>
      </c>
      <c r="C47" s="39" t="str">
        <f t="shared" si="6"/>
        <v>[ˈtreɪnɪŋ]</v>
      </c>
      <c r="D47" s="11" t="str">
        <f t="shared" si="6"/>
        <v>тренування, вихова́ння</v>
      </c>
      <c r="F47" s="38">
        <v>4</v>
      </c>
      <c r="G47" s="11" t="str">
        <f t="shared" si="7"/>
        <v>Training</v>
      </c>
      <c r="H47" s="39" t="str">
        <f t="shared" si="7"/>
        <v>[ˈtreɪnɪŋ]</v>
      </c>
      <c r="I47" s="11" t="str">
        <f t="shared" si="7"/>
        <v>тренування, вихова́ння</v>
      </c>
    </row>
    <row r="48" spans="1:9" ht="16.5" customHeight="1">
      <c r="A48" s="38">
        <v>5</v>
      </c>
      <c r="B48" s="11" t="str">
        <f t="shared" si="6"/>
        <v>Physical Training</v>
      </c>
      <c r="C48" s="39" t="str">
        <f t="shared" si="6"/>
        <v>[ˌfɪzɪk(ə)lˈtreɪnɪŋ]</v>
      </c>
      <c r="D48" s="11" t="str">
        <f t="shared" si="6"/>
        <v>фізкультура</v>
      </c>
      <c r="F48" s="38">
        <v>5</v>
      </c>
      <c r="G48" s="11" t="str">
        <f t="shared" si="7"/>
        <v>Physical Training</v>
      </c>
      <c r="H48" s="39" t="str">
        <f t="shared" si="7"/>
        <v>[ˌfɪzɪk(ə)lˈtreɪnɪŋ]</v>
      </c>
      <c r="I48" s="11" t="str">
        <f t="shared" si="7"/>
        <v>фізкультура</v>
      </c>
    </row>
    <row r="49" spans="1:9" ht="15.4" customHeight="1">
      <c r="A49" s="38">
        <v>6</v>
      </c>
      <c r="B49" s="11" t="str">
        <f t="shared" si="6"/>
        <v xml:space="preserve">relations </v>
      </c>
      <c r="C49" s="39" t="str">
        <f t="shared" si="6"/>
        <v>[rɪˈleɪʃ(ə)nz]</v>
      </c>
      <c r="D49" s="11" t="str">
        <f t="shared" si="6"/>
        <v>відносини</v>
      </c>
      <c r="F49" s="38">
        <v>6</v>
      </c>
      <c r="G49" s="11" t="str">
        <f t="shared" si="7"/>
        <v xml:space="preserve">relations </v>
      </c>
      <c r="H49" s="39" t="str">
        <f t="shared" si="7"/>
        <v>[rɪˈleɪʃ(ə)nz]</v>
      </c>
      <c r="I49" s="11" t="str">
        <f t="shared" si="7"/>
        <v>відносини</v>
      </c>
    </row>
    <row r="50" spans="1:9" ht="15.4" customHeight="1">
      <c r="A50" s="38">
        <v>7</v>
      </c>
      <c r="B50" s="11" t="str">
        <f t="shared" si="6"/>
        <v xml:space="preserve">especially </v>
      </c>
      <c r="C50" s="39" t="str">
        <f t="shared" si="6"/>
        <v>[ɪsˈpeʃlɪ]</v>
      </c>
      <c r="D50" s="11" t="str">
        <f t="shared" si="6"/>
        <v>особли́во</v>
      </c>
      <c r="F50" s="38">
        <v>7</v>
      </c>
      <c r="G50" s="11" t="str">
        <f t="shared" si="7"/>
        <v xml:space="preserve">especially </v>
      </c>
      <c r="H50" s="39" t="str">
        <f t="shared" si="7"/>
        <v>[ɪsˈpeʃlɪ]</v>
      </c>
      <c r="I50" s="11" t="str">
        <f t="shared" si="7"/>
        <v>особли́во</v>
      </c>
    </row>
    <row r="51" spans="1:9" ht="16.5" customHeight="1">
      <c r="A51" s="38">
        <v>8</v>
      </c>
      <c r="B51" s="11" t="str">
        <f t="shared" si="6"/>
        <v>classmates</v>
      </c>
      <c r="C51" s="39" t="str">
        <f t="shared" si="6"/>
        <v>[ˈklɑːsmeɪt]</v>
      </c>
      <c r="D51" s="11" t="str">
        <f t="shared" si="6"/>
        <v>однокла́сник, шкільни́й това́риш</v>
      </c>
      <c r="F51" s="38">
        <v>8</v>
      </c>
      <c r="G51" s="11" t="str">
        <f t="shared" si="7"/>
        <v>classmates</v>
      </c>
      <c r="H51" s="39" t="str">
        <f t="shared" si="7"/>
        <v>[ˈklɑːsmeɪt]</v>
      </c>
      <c r="I51" s="11" t="str">
        <f t="shared" si="7"/>
        <v>однокла́сник, шкільни́й това́риш</v>
      </c>
    </row>
    <row r="52" spans="1:9" ht="15.4" customHeight="1">
      <c r="A52" s="38">
        <v>9</v>
      </c>
      <c r="B52" s="11">
        <f t="shared" si="6"/>
        <v>0</v>
      </c>
      <c r="C52" s="39">
        <f t="shared" si="6"/>
        <v>0</v>
      </c>
      <c r="D52" s="11">
        <f t="shared" si="6"/>
        <v>0</v>
      </c>
      <c r="F52" s="38">
        <v>9</v>
      </c>
      <c r="G52" s="11">
        <f t="shared" si="7"/>
        <v>0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5402" priority="504" operator="lessThan">
      <formula>1</formula>
    </cfRule>
  </conditionalFormatting>
  <conditionalFormatting sqref="G42:G44 B42:B49 I42:I44 D42:D49">
    <cfRule type="containsBlanks" dxfId="5401" priority="501">
      <formula>LEN(TRIM(B42))=0</formula>
    </cfRule>
    <cfRule type="colorScale" priority="502">
      <colorScale>
        <cfvo type="min" val="0"/>
        <cfvo type="max" val="0"/>
        <color theme="0"/>
        <color theme="0"/>
      </colorScale>
    </cfRule>
    <cfRule type="colorScale" priority="503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5400" priority="498">
      <formula>LEN(TRIM(G47))=0</formula>
    </cfRule>
    <cfRule type="colorScale" priority="499">
      <colorScale>
        <cfvo type="min" val="0"/>
        <cfvo type="max" val="0"/>
        <color theme="0"/>
        <color theme="0"/>
      </colorScale>
    </cfRule>
    <cfRule type="colorScale" priority="50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399" priority="495">
      <formula>LEN(TRIM(J3))=0</formula>
    </cfRule>
    <cfRule type="colorScale" priority="496">
      <colorScale>
        <cfvo type="min" val="0"/>
        <cfvo type="max" val="0"/>
        <color theme="0"/>
        <color theme="0"/>
      </colorScale>
    </cfRule>
    <cfRule type="colorScale" priority="49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398" priority="492">
      <formula>LEN(TRIM(N3))=0</formula>
    </cfRule>
    <cfRule type="colorScale" priority="493">
      <colorScale>
        <cfvo type="min" val="0"/>
        <cfvo type="max" val="0"/>
        <color theme="0"/>
        <color theme="0"/>
      </colorScale>
    </cfRule>
    <cfRule type="colorScale" priority="494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5397" priority="489">
      <formula>LEN(TRIM(N16))=0</formula>
    </cfRule>
    <cfRule type="colorScale" priority="490">
      <colorScale>
        <cfvo type="min" val="0"/>
        <cfvo type="max" val="0"/>
        <color theme="0"/>
        <color theme="0"/>
      </colorScale>
    </cfRule>
    <cfRule type="colorScale" priority="491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5396" priority="486">
      <formula>LEN(TRIM(N29))=0</formula>
    </cfRule>
    <cfRule type="colorScale" priority="487">
      <colorScale>
        <cfvo type="min" val="0"/>
        <cfvo type="max" val="0"/>
        <color theme="0"/>
        <color theme="0"/>
      </colorScale>
    </cfRule>
    <cfRule type="colorScale" priority="488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5395" priority="483">
      <formula>LEN(TRIM(J29))=0</formula>
    </cfRule>
    <cfRule type="colorScale" priority="484">
      <colorScale>
        <cfvo type="min" val="0"/>
        <cfvo type="max" val="0"/>
        <color theme="0"/>
        <color theme="0"/>
      </colorScale>
    </cfRule>
    <cfRule type="colorScale" priority="485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5394" priority="480">
      <formula>LEN(TRIM(N44))=0</formula>
    </cfRule>
    <cfRule type="colorScale" priority="481">
      <colorScale>
        <cfvo type="min" val="0"/>
        <cfvo type="max" val="0"/>
        <color theme="0"/>
        <color theme="0"/>
      </colorScale>
    </cfRule>
    <cfRule type="colorScale" priority="482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5393" priority="477">
      <formula>LEN(TRIM(J42))=0</formula>
    </cfRule>
    <cfRule type="colorScale" priority="478">
      <colorScale>
        <cfvo type="min" val="0"/>
        <cfvo type="max" val="0"/>
        <color theme="0"/>
        <color theme="0"/>
      </colorScale>
    </cfRule>
    <cfRule type="colorScale" priority="479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5392" priority="474">
      <formula>LEN(TRIM(B3))=0</formula>
    </cfRule>
    <cfRule type="colorScale" priority="475">
      <colorScale>
        <cfvo type="min" val="0"/>
        <cfvo type="max" val="0"/>
        <color theme="0"/>
        <color theme="0"/>
      </colorScale>
    </cfRule>
    <cfRule type="colorScale" priority="476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5391" priority="471">
      <formula>LEN(TRIM(I11))=0</formula>
    </cfRule>
    <cfRule type="colorScale" priority="472">
      <colorScale>
        <cfvo type="min" val="0"/>
        <cfvo type="max" val="0"/>
        <color theme="0"/>
        <color theme="0"/>
      </colorScale>
    </cfRule>
    <cfRule type="colorScale" priority="473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5390" priority="468">
      <formula>LEN(TRIM(G7))=0</formula>
    </cfRule>
    <cfRule type="colorScale" priority="469">
      <colorScale>
        <cfvo type="min" val="0"/>
        <cfvo type="max" val="0"/>
        <color theme="0"/>
        <color theme="0"/>
      </colorScale>
    </cfRule>
    <cfRule type="colorScale" priority="470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5389" priority="465">
      <formula>LEN(TRIM(I7))=0</formula>
    </cfRule>
    <cfRule type="colorScale" priority="466">
      <colorScale>
        <cfvo type="min" val="0"/>
        <cfvo type="max" val="0"/>
        <color theme="0"/>
        <color theme="0"/>
      </colorScale>
    </cfRule>
    <cfRule type="colorScale" priority="467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5388" priority="462">
      <formula>LEN(TRIM(B1))=0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5387" priority="459">
      <formula>LEN(TRIM(A1))=0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5386" priority="456">
      <formula>LEN(TRIM(C1))=0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5385" priority="453">
      <formula>LEN(TRIM(B9))=0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5384" priority="450">
      <formula>LEN(TRIM(G1))=0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5383" priority="447">
      <formula>LEN(TRIM(I1))=0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5382" priority="444">
      <formula>LEN(TRIM(H1))=0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5381" priority="441">
      <formula>LEN(TRIM(B16))=0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5380" priority="438">
      <formula>LEN(TRIM(G16))=0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5379" priority="435">
      <formula>LEN(TRIM(J16))=0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5378" priority="432">
      <formula>LEN(TRIM(G14))=0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5377" priority="429">
      <formula>LEN(TRIM(I14))=0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5376" priority="426">
      <formula>LEN(TRIM(H14))=0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5375" priority="423">
      <formula>LEN(TRIM(B14))=0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5374" priority="420">
      <formula>LEN(TRIM(D14))=0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5373" priority="417">
      <formula>LEN(TRIM(C14))=0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5372" priority="414">
      <formula>LEN(TRIM(B29))=0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5371" priority="411">
      <formula>LEN(TRIM(G29))=0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5370" priority="408">
      <formula>LEN(TRIM(G27))=0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5369" priority="405">
      <formula>LEN(TRIM(I27))=0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5368" priority="402">
      <formula>LEN(TRIM(H27))=0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5367" priority="399">
      <formula>LEN(TRIM(B27))=0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5366" priority="396">
      <formula>LEN(TRIM(D27))=0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5365" priority="393">
      <formula>LEN(TRIM(C27))=0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5364" priority="390">
      <formula>LEN(TRIM(G40))=0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5363" priority="387">
      <formula>LEN(TRIM(I40))=0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5362" priority="384">
      <formula>LEN(TRIM(H40))=0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5361" priority="381">
      <formula>LEN(TRIM(B40))=0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5360" priority="378">
      <formula>LEN(TRIM(D40))=0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5359" priority="375">
      <formula>LEN(TRIM(C40))=0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5358" priority="372">
      <formula>LEN(TRIM(B2))=0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357" priority="369">
      <formula>LEN(TRIM(D2))=0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356" priority="366">
      <formula>LEN(TRIM(C2))=0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355" priority="363">
      <formula>LEN(TRIM(B10))=0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354" priority="360">
      <formula>LEN(TRIM(G2))=0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353" priority="357">
      <formula>LEN(TRIM(I2))=0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352" priority="354">
      <formula>LEN(TRIM(H2))=0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5351" priority="351">
      <formula>LEN(TRIM(G16))=0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5350" priority="348">
      <formula>LEN(TRIM(I16))=0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5349" priority="345">
      <formula>LEN(TRIM(H16))=0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5348" priority="342">
      <formula>LEN(TRIM(B16))=0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5347" priority="339">
      <formula>LEN(TRIM(D16))=0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346" priority="336">
      <formula>LEN(TRIM(C16))=0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345" priority="333">
      <formula>LEN(TRIM(G30))=0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344" priority="330">
      <formula>LEN(TRIM(I30))=0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343" priority="327">
      <formula>LEN(TRIM(H30))=0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342" priority="324">
      <formula>LEN(TRIM(B30))=0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341" priority="321">
      <formula>LEN(TRIM(D30))=0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340" priority="318">
      <formula>LEN(TRIM(C30))=0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339" priority="315">
      <formula>LEN(TRIM(G44))=0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338" priority="312">
      <formula>LEN(TRIM(I44))=0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337" priority="309">
      <formula>LEN(TRIM(H44))=0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336" priority="306">
      <formula>LEN(TRIM(B44))=0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335" priority="303">
      <formula>LEN(TRIM(D44))=0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334" priority="300">
      <formula>LEN(TRIM(C44))=0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5333" priority="299" operator="lessThan">
      <formula>1</formula>
    </cfRule>
  </conditionalFormatting>
  <conditionalFormatting sqref="F1">
    <cfRule type="containsBlanks" dxfId="5332" priority="296">
      <formula>LEN(TRIM(F1))=0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331" priority="293">
      <formula>LEN(TRIM(B15))=0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5330" priority="290">
      <formula>LEN(TRIM(A15))=0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329" priority="287">
      <formula>LEN(TRIM(C15))=0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5328" priority="286" operator="lessThan">
      <formula>1</formula>
    </cfRule>
  </conditionalFormatting>
  <conditionalFormatting sqref="F15">
    <cfRule type="containsBlanks" dxfId="5327" priority="283">
      <formula>LEN(TRIM(F15))=0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326" priority="280">
      <formula>LEN(TRIM(B15))=0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5325" priority="277">
      <formula>LEN(TRIM(A15))=0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324" priority="274">
      <formula>LEN(TRIM(C15))=0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323" priority="271">
      <formula>LEN(TRIM(G15))=0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322" priority="268">
      <formula>LEN(TRIM(I15))=0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321" priority="265">
      <formula>LEN(TRIM(H15))=0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5320" priority="264" operator="lessThan">
      <formula>1</formula>
    </cfRule>
  </conditionalFormatting>
  <conditionalFormatting sqref="F15">
    <cfRule type="containsBlanks" dxfId="5319" priority="261">
      <formula>LEN(TRIM(F15))=0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318" priority="258">
      <formula>LEN(TRIM(B29))=0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5317" priority="255">
      <formula>LEN(TRIM(A29))=0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316" priority="252">
      <formula>LEN(TRIM(C29))=0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315" priority="249">
      <formula>LEN(TRIM(G29))=0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314" priority="246">
      <formula>LEN(TRIM(I29))=0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313" priority="243">
      <formula>LEN(TRIM(H29))=0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5312" priority="242" operator="lessThan">
      <formula>1</formula>
    </cfRule>
  </conditionalFormatting>
  <conditionalFormatting sqref="F29">
    <cfRule type="containsBlanks" dxfId="5311" priority="239">
      <formula>LEN(TRIM(F29))=0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310" priority="236">
      <formula>LEN(TRIM(B43))=0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5309" priority="233">
      <formula>LEN(TRIM(A43))=0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5308" priority="230">
      <formula>LEN(TRIM(C43))=0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307" priority="227">
      <formula>LEN(TRIM(G43))=0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5306" priority="224">
      <formula>LEN(TRIM(I43))=0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305" priority="221">
      <formula>LEN(TRIM(H43))=0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5304" priority="220" operator="lessThan">
      <formula>1</formula>
    </cfRule>
  </conditionalFormatting>
  <conditionalFormatting sqref="F43">
    <cfRule type="containsBlanks" dxfId="5303" priority="217">
      <formula>LEN(TRIM(F43))=0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A1:C1 G1:I1">
    <cfRule type="cellIs" dxfId="5302" priority="216" operator="lessThan">
      <formula>1</formula>
    </cfRule>
  </conditionalFormatting>
  <conditionalFormatting sqref="B1">
    <cfRule type="containsBlanks" dxfId="5301" priority="213">
      <formula>LEN(TRIM(B1))=0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A1">
    <cfRule type="containsBlanks" dxfId="5300" priority="210">
      <formula>LEN(TRIM(A1))=0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C1">
    <cfRule type="containsBlanks" dxfId="5299" priority="207">
      <formula>LEN(TRIM(C1))=0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G1">
    <cfRule type="containsBlanks" dxfId="5298" priority="204">
      <formula>LEN(TRIM(G1))=0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I1">
    <cfRule type="containsBlanks" dxfId="5297" priority="201">
      <formula>LEN(TRIM(I1))=0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5296" priority="198">
      <formula>LEN(TRIM(H1))=0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5295" priority="197" operator="lessThan">
      <formula>1</formula>
    </cfRule>
  </conditionalFormatting>
  <conditionalFormatting sqref="F1">
    <cfRule type="containsBlanks" dxfId="5294" priority="194">
      <formula>LEN(TRIM(F1))=0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G1:I1 B1:D1">
    <cfRule type="cellIs" dxfId="5293" priority="193" operator="lessThan">
      <formula>1</formula>
    </cfRule>
  </conditionalFormatting>
  <conditionalFormatting sqref="B1">
    <cfRule type="containsBlanks" dxfId="5292" priority="190">
      <formula>LEN(TRIM(B1))=0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1">
    <cfRule type="containsBlanks" dxfId="5291" priority="187">
      <formula>LEN(TRIM(D1))=0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1">
    <cfRule type="containsBlanks" dxfId="5290" priority="184">
      <formula>LEN(TRIM(C1))=0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1">
    <cfRule type="containsBlanks" dxfId="5289" priority="181">
      <formula>LEN(TRIM(G1))=0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1">
    <cfRule type="containsBlanks" dxfId="5288" priority="178">
      <formula>LEN(TRIM(I1))=0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5287" priority="175">
      <formula>LEN(TRIM(H1))=0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A1">
    <cfRule type="cellIs" dxfId="5286" priority="174" operator="lessThan">
      <formula>1</formula>
    </cfRule>
  </conditionalFormatting>
  <conditionalFormatting sqref="A1">
    <cfRule type="containsBlanks" dxfId="5285" priority="171">
      <formula>LEN(TRIM(A1))=0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D1">
    <cfRule type="cellIs" dxfId="5284" priority="170" operator="lessThan">
      <formula>1</formula>
    </cfRule>
  </conditionalFormatting>
  <conditionalFormatting sqref="D1">
    <cfRule type="containsBlanks" dxfId="5283" priority="167">
      <formula>LEN(TRIM(D1))=0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I1">
    <cfRule type="cellIs" dxfId="5282" priority="166" operator="lessThan">
      <formula>1</formula>
    </cfRule>
  </conditionalFormatting>
  <conditionalFormatting sqref="I1">
    <cfRule type="containsBlanks" dxfId="5281" priority="163">
      <formula>LEN(TRIM(I1))=0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A15:C15 G15:I15">
    <cfRule type="cellIs" dxfId="5280" priority="162" operator="lessThan">
      <formula>1</formula>
    </cfRule>
  </conditionalFormatting>
  <conditionalFormatting sqref="B15">
    <cfRule type="containsBlanks" dxfId="5279" priority="159">
      <formula>LEN(TRIM(B15))=0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5278" priority="156">
      <formula>LEN(TRIM(A15))=0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277" priority="153">
      <formula>LEN(TRIM(C15))=0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276" priority="150">
      <formula>LEN(TRIM(G15))=0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275" priority="147">
      <formula>LEN(TRIM(I15))=0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274" priority="144">
      <formula>LEN(TRIM(H15))=0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5273" priority="143" operator="lessThan">
      <formula>1</formula>
    </cfRule>
  </conditionalFormatting>
  <conditionalFormatting sqref="F15">
    <cfRule type="containsBlanks" dxfId="5272" priority="140">
      <formula>LEN(TRIM(F15))=0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G15:I15 B15:D15">
    <cfRule type="cellIs" dxfId="5271" priority="139" operator="lessThan">
      <formula>1</formula>
    </cfRule>
  </conditionalFormatting>
  <conditionalFormatting sqref="B15">
    <cfRule type="containsBlanks" dxfId="5270" priority="136">
      <formula>LEN(TRIM(B15))=0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5269" priority="133">
      <formula>LEN(TRIM(D15))=0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268" priority="130">
      <formula>LEN(TRIM(C15))=0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267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266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265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A15">
    <cfRule type="cellIs" dxfId="5264" priority="120" operator="lessThan">
      <formula>1</formula>
    </cfRule>
  </conditionalFormatting>
  <conditionalFormatting sqref="A15">
    <cfRule type="containsBlanks" dxfId="5263" priority="117">
      <formula>LEN(TRIM(A15))=0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D15">
    <cfRule type="cellIs" dxfId="5262" priority="116" operator="lessThan">
      <formula>1</formula>
    </cfRule>
  </conditionalFormatting>
  <conditionalFormatting sqref="D15">
    <cfRule type="containsBlanks" dxfId="5261" priority="113">
      <formula>LEN(TRIM(D15))=0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I15">
    <cfRule type="cellIs" dxfId="5260" priority="112" operator="lessThan">
      <formula>1</formula>
    </cfRule>
  </conditionalFormatting>
  <conditionalFormatting sqref="I15">
    <cfRule type="containsBlanks" dxfId="5259" priority="109">
      <formula>LEN(TRIM(I15))=0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A29:C29 G29:I29">
    <cfRule type="cellIs" dxfId="5258" priority="108" operator="lessThan">
      <formula>1</formula>
    </cfRule>
  </conditionalFormatting>
  <conditionalFormatting sqref="B29">
    <cfRule type="containsBlanks" dxfId="5257" priority="105">
      <formula>LEN(TRIM(B29))=0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5256" priority="102">
      <formula>LEN(TRIM(A29))=0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255" priority="99">
      <formula>LEN(TRIM(C29))=0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254" priority="96">
      <formula>LEN(TRIM(G29))=0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253" priority="93">
      <formula>LEN(TRIM(I29))=0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252" priority="90">
      <formula>LEN(TRIM(H29))=0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5251" priority="89" operator="lessThan">
      <formula>1</formula>
    </cfRule>
  </conditionalFormatting>
  <conditionalFormatting sqref="F29">
    <cfRule type="containsBlanks" dxfId="5250" priority="86">
      <formula>LEN(TRIM(F29))=0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G29:I29 B29:D29">
    <cfRule type="cellIs" dxfId="5249" priority="85" operator="lessThan">
      <formula>1</formula>
    </cfRule>
  </conditionalFormatting>
  <conditionalFormatting sqref="B29">
    <cfRule type="containsBlanks" dxfId="5248" priority="82">
      <formula>LEN(TRIM(B29))=0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247" priority="79">
      <formula>LEN(TRIM(D29))=0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246" priority="76">
      <formula>LEN(TRIM(C29))=0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245" priority="73">
      <formula>LEN(TRIM(G29))=0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244" priority="70">
      <formula>LEN(TRIM(I29))=0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243" priority="67">
      <formula>LEN(TRIM(H29))=0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A29">
    <cfRule type="cellIs" dxfId="5242" priority="66" operator="lessThan">
      <formula>1</formula>
    </cfRule>
  </conditionalFormatting>
  <conditionalFormatting sqref="A29">
    <cfRule type="containsBlanks" dxfId="5241" priority="63">
      <formula>LEN(TRIM(A29))=0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D29">
    <cfRule type="cellIs" dxfId="5240" priority="62" operator="lessThan">
      <formula>1</formula>
    </cfRule>
  </conditionalFormatting>
  <conditionalFormatting sqref="D29">
    <cfRule type="containsBlanks" dxfId="5239" priority="59">
      <formula>LEN(TRIM(D29))=0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I29">
    <cfRule type="cellIs" dxfId="5238" priority="58" operator="lessThan">
      <formula>1</formula>
    </cfRule>
  </conditionalFormatting>
  <conditionalFormatting sqref="I29">
    <cfRule type="containsBlanks" dxfId="5237" priority="55">
      <formula>LEN(TRIM(I29))=0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A43:C43 G43:I43">
    <cfRule type="cellIs" dxfId="5236" priority="54" operator="lessThan">
      <formula>1</formula>
    </cfRule>
  </conditionalFormatting>
  <conditionalFormatting sqref="B43">
    <cfRule type="containsBlanks" dxfId="5235" priority="51">
      <formula>LEN(TRIM(B43))=0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5234" priority="48">
      <formula>LEN(TRIM(A43))=0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5233" priority="45">
      <formula>LEN(TRIM(C43))=0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232" priority="42">
      <formula>LEN(TRIM(G43))=0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5231" priority="39">
      <formula>LEN(TRIM(I43))=0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230" priority="36">
      <formula>LEN(TRIM(H43))=0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5229" priority="35" operator="lessThan">
      <formula>1</formula>
    </cfRule>
  </conditionalFormatting>
  <conditionalFormatting sqref="F43">
    <cfRule type="containsBlanks" dxfId="5228" priority="32">
      <formula>LEN(TRIM(F43))=0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G43:I43 B43:D43">
    <cfRule type="cellIs" dxfId="5227" priority="31" operator="lessThan">
      <formula>1</formula>
    </cfRule>
  </conditionalFormatting>
  <conditionalFormatting sqref="B43">
    <cfRule type="containsBlanks" dxfId="5226" priority="28">
      <formula>LEN(TRIM(B43))=0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5225" priority="25">
      <formula>LEN(TRIM(D43))=0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5224" priority="22">
      <formula>LEN(TRIM(C43))=0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223" priority="19">
      <formula>LEN(TRIM(G43))=0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5222" priority="16">
      <formula>LEN(TRIM(I43))=0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221" priority="13">
      <formula>LEN(TRIM(H43))=0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A43">
    <cfRule type="cellIs" dxfId="5220" priority="12" operator="lessThan">
      <formula>1</formula>
    </cfRule>
  </conditionalFormatting>
  <conditionalFormatting sqref="A43">
    <cfRule type="containsBlanks" dxfId="5219" priority="9">
      <formula>LEN(TRIM(A43))=0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D43">
    <cfRule type="cellIs" dxfId="5218" priority="8" operator="lessThan">
      <formula>1</formula>
    </cfRule>
  </conditionalFormatting>
  <conditionalFormatting sqref="D43">
    <cfRule type="containsBlanks" dxfId="5217" priority="5">
      <formula>LEN(TRIM(D43))=0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I43">
    <cfRule type="cellIs" dxfId="5216" priority="4" operator="lessThan">
      <formula>1</formula>
    </cfRule>
  </conditionalFormatting>
  <conditionalFormatting sqref="I43">
    <cfRule type="containsBlanks" dxfId="5215" priority="1">
      <formula>LEN(TRIM(I43))=0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C1" zoomScale="145" zoomScaleNormal="70" zoomScaleSheetLayoutView="145" workbookViewId="0">
      <selection activeCell="K16" sqref="K16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instead</v>
      </c>
      <c r="C2" s="39" t="str">
        <f>L2</f>
        <v>[ɪnˈsted]</v>
      </c>
      <c r="D2" s="11" t="str">
        <f>M2</f>
        <v>за́мість</v>
      </c>
      <c r="F2" s="38">
        <f>A2</f>
        <v>1</v>
      </c>
      <c r="G2" s="11" t="str">
        <f>B2</f>
        <v>instead</v>
      </c>
      <c r="H2" s="39" t="str">
        <f>C2</f>
        <v>[ɪnˈsted]</v>
      </c>
      <c r="I2" s="11" t="str">
        <f>D2</f>
        <v>за́мість</v>
      </c>
      <c r="J2" s="8">
        <v>1</v>
      </c>
      <c r="K2" s="54" t="s">
        <v>568</v>
      </c>
      <c r="L2" s="6" t="s">
        <v>576</v>
      </c>
      <c r="M2" s="6" t="s">
        <v>577</v>
      </c>
    </row>
    <row r="3" spans="1:13" ht="15.4" customHeight="1">
      <c r="A3" s="38">
        <f t="shared" ref="A3:D13" si="0">J3</f>
        <v>2</v>
      </c>
      <c r="B3" s="11" t="str">
        <f t="shared" si="0"/>
        <v>fizzy</v>
      </c>
      <c r="C3" s="39" t="str">
        <f t="shared" si="0"/>
        <v>[ˈfɪzɪ]</v>
      </c>
      <c r="D3" s="11" t="str">
        <f t="shared" si="0"/>
        <v>шипу́чий; ігри́стий</v>
      </c>
      <c r="F3" s="38">
        <f t="shared" ref="F3:I13" si="1">A3</f>
        <v>2</v>
      </c>
      <c r="G3" s="11" t="str">
        <f t="shared" si="1"/>
        <v>fizzy</v>
      </c>
      <c r="H3" s="39" t="str">
        <f t="shared" si="1"/>
        <v>[ˈfɪzɪ]</v>
      </c>
      <c r="I3" s="11" t="str">
        <f t="shared" si="1"/>
        <v>шипу́чий; ігри́стий</v>
      </c>
      <c r="J3" s="8">
        <v>2</v>
      </c>
      <c r="K3" s="54" t="s">
        <v>574</v>
      </c>
      <c r="L3" s="6" t="s">
        <v>578</v>
      </c>
      <c r="M3" s="6" t="s">
        <v>579</v>
      </c>
    </row>
    <row r="4" spans="1:13" ht="15.4" customHeight="1">
      <c r="A4" s="38">
        <f t="shared" si="0"/>
        <v>3</v>
      </c>
      <c r="B4" s="11" t="str">
        <f t="shared" si="0"/>
        <v>junk</v>
      </c>
      <c r="C4" s="39" t="str">
        <f t="shared" si="0"/>
        <v>[ʤʌŋk]</v>
      </c>
      <c r="D4" s="11" t="str">
        <f t="shared" si="0"/>
        <v>відходи, мотлох</v>
      </c>
      <c r="F4" s="38">
        <f t="shared" si="1"/>
        <v>3</v>
      </c>
      <c r="G4" s="11" t="str">
        <f t="shared" si="1"/>
        <v>junk</v>
      </c>
      <c r="H4" s="39" t="str">
        <f t="shared" si="1"/>
        <v>[ʤʌŋk]</v>
      </c>
      <c r="I4" s="11" t="str">
        <f t="shared" si="1"/>
        <v>відходи, мотлох</v>
      </c>
      <c r="J4" s="8">
        <v>3</v>
      </c>
      <c r="K4" s="54" t="s">
        <v>569</v>
      </c>
      <c r="L4" s="6" t="s">
        <v>580</v>
      </c>
      <c r="M4" s="6" t="s">
        <v>583</v>
      </c>
    </row>
    <row r="5" spans="1:13" ht="15.4" customHeight="1">
      <c r="A5" s="38">
        <f t="shared" si="0"/>
        <v>4</v>
      </c>
      <c r="B5" s="11" t="str">
        <f t="shared" si="0"/>
        <v>pocket</v>
      </c>
      <c r="C5" s="39" t="str">
        <f t="shared" si="0"/>
        <v>[ˈpɒkɪt]</v>
      </c>
      <c r="D5" s="11" t="str">
        <f t="shared" si="0"/>
        <v>кише́ня</v>
      </c>
      <c r="F5" s="38">
        <f t="shared" si="1"/>
        <v>4</v>
      </c>
      <c r="G5" s="11" t="str">
        <f t="shared" si="1"/>
        <v>pocket</v>
      </c>
      <c r="H5" s="39" t="str">
        <f t="shared" si="1"/>
        <v>[ˈpɒkɪt]</v>
      </c>
      <c r="I5" s="11" t="str">
        <f t="shared" si="1"/>
        <v>кише́ня</v>
      </c>
      <c r="J5" s="8">
        <v>4</v>
      </c>
      <c r="K5" s="54" t="s">
        <v>570</v>
      </c>
      <c r="L5" s="6" t="s">
        <v>581</v>
      </c>
      <c r="M5" s="6" t="s">
        <v>582</v>
      </c>
    </row>
    <row r="6" spans="1:13" ht="15.4" customHeight="1">
      <c r="A6" s="38">
        <f t="shared" si="0"/>
        <v>5</v>
      </c>
      <c r="B6" s="11" t="str">
        <f t="shared" si="0"/>
        <v>snack</v>
      </c>
      <c r="C6" s="39" t="str">
        <f t="shared" si="0"/>
        <v>[snæk]</v>
      </c>
      <c r="D6" s="11" t="str">
        <f t="shared" si="0"/>
        <v>легка́ за́ку́ска</v>
      </c>
      <c r="F6" s="38">
        <f t="shared" si="1"/>
        <v>5</v>
      </c>
      <c r="G6" s="11" t="str">
        <f t="shared" si="1"/>
        <v>snack</v>
      </c>
      <c r="H6" s="39" t="str">
        <f t="shared" si="1"/>
        <v>[snæk]</v>
      </c>
      <c r="I6" s="11" t="str">
        <f t="shared" si="1"/>
        <v>легка́ за́ку́ска</v>
      </c>
      <c r="J6" s="8">
        <v>5</v>
      </c>
      <c r="K6" s="54" t="s">
        <v>571</v>
      </c>
      <c r="L6" s="6" t="s">
        <v>584</v>
      </c>
      <c r="M6" s="6" t="s">
        <v>585</v>
      </c>
    </row>
    <row r="7" spans="1:13" ht="15.4" customHeight="1">
      <c r="A7" s="38">
        <f t="shared" si="0"/>
        <v>6</v>
      </c>
      <c r="B7" s="11" t="str">
        <f t="shared" si="0"/>
        <v>meal</v>
      </c>
      <c r="C7" s="39" t="str">
        <f t="shared" si="0"/>
        <v>[miːl]</v>
      </c>
      <c r="D7" s="11" t="str">
        <f t="shared" si="0"/>
        <v> ї́жа, прийняття́ ї́жі</v>
      </c>
      <c r="F7" s="38">
        <f t="shared" si="1"/>
        <v>6</v>
      </c>
      <c r="G7" s="11" t="str">
        <f t="shared" si="1"/>
        <v>meal</v>
      </c>
      <c r="H7" s="39" t="str">
        <f t="shared" si="1"/>
        <v>[miːl]</v>
      </c>
      <c r="I7" s="11" t="str">
        <f t="shared" si="1"/>
        <v> ї́жа, прийняття́ ї́жі</v>
      </c>
      <c r="J7" s="8">
        <v>6</v>
      </c>
      <c r="K7" s="54" t="s">
        <v>572</v>
      </c>
      <c r="L7" s="6" t="s">
        <v>586</v>
      </c>
      <c r="M7" s="6" t="s">
        <v>587</v>
      </c>
    </row>
    <row r="8" spans="1:13" ht="15.4" customHeight="1">
      <c r="A8" s="38">
        <f t="shared" si="0"/>
        <v>7</v>
      </c>
      <c r="B8" s="11" t="str">
        <f t="shared" si="0"/>
        <v>raspberry</v>
      </c>
      <c r="C8" s="39" t="str">
        <f t="shared" si="0"/>
        <v>[ˈrɑːzbərɪ]</v>
      </c>
      <c r="D8" s="11" t="str">
        <f t="shared" si="0"/>
        <v>мали́на</v>
      </c>
      <c r="F8" s="38">
        <f t="shared" si="1"/>
        <v>7</v>
      </c>
      <c r="G8" s="11" t="str">
        <f t="shared" si="1"/>
        <v>raspberry</v>
      </c>
      <c r="H8" s="39" t="str">
        <f t="shared" si="1"/>
        <v>[ˈrɑːzbərɪ]</v>
      </c>
      <c r="I8" s="11" t="str">
        <f t="shared" si="1"/>
        <v>мали́на</v>
      </c>
      <c r="J8" s="8">
        <v>7</v>
      </c>
      <c r="K8" s="45" t="s">
        <v>594</v>
      </c>
      <c r="L8" s="6" t="s">
        <v>588</v>
      </c>
      <c r="M8" s="6" t="s">
        <v>589</v>
      </c>
    </row>
    <row r="9" spans="1:13" ht="15.4" customHeight="1">
      <c r="A9" s="38">
        <f t="shared" si="0"/>
        <v>8</v>
      </c>
      <c r="B9" s="11" t="str">
        <f t="shared" si="0"/>
        <v>enough</v>
      </c>
      <c r="C9" s="39" t="str">
        <f t="shared" si="0"/>
        <v>[ɪˈnʌf]</v>
      </c>
      <c r="D9" s="11" t="str">
        <f t="shared" si="0"/>
        <v>доста́тній</v>
      </c>
      <c r="F9" s="38">
        <f t="shared" si="1"/>
        <v>8</v>
      </c>
      <c r="G9" s="11" t="str">
        <f t="shared" si="1"/>
        <v>enough</v>
      </c>
      <c r="H9" s="39" t="str">
        <f t="shared" si="1"/>
        <v>[ɪˈnʌf]</v>
      </c>
      <c r="I9" s="11" t="str">
        <f t="shared" si="1"/>
        <v>доста́тній</v>
      </c>
      <c r="J9" s="8">
        <v>8</v>
      </c>
      <c r="K9" s="54" t="s">
        <v>573</v>
      </c>
      <c r="L9" s="6" t="s">
        <v>590</v>
      </c>
      <c r="M9" s="6" t="s">
        <v>591</v>
      </c>
    </row>
    <row r="10" spans="1:13" ht="15.4" customHeight="1">
      <c r="A10" s="38">
        <f t="shared" si="0"/>
        <v>9</v>
      </c>
      <c r="B10" s="11" t="str">
        <f t="shared" si="0"/>
        <v>litre</v>
      </c>
      <c r="C10" s="39" t="str">
        <f t="shared" si="0"/>
        <v>[ˈliːtə]</v>
      </c>
      <c r="D10" s="11" t="str">
        <f t="shared" si="0"/>
        <v>літр</v>
      </c>
      <c r="F10" s="38">
        <f t="shared" si="1"/>
        <v>9</v>
      </c>
      <c r="G10" s="11" t="str">
        <f t="shared" si="1"/>
        <v>litre</v>
      </c>
      <c r="H10" s="39" t="str">
        <f t="shared" si="1"/>
        <v>[ˈliːtə]</v>
      </c>
      <c r="I10" s="11" t="str">
        <f t="shared" si="1"/>
        <v>літр</v>
      </c>
      <c r="J10" s="8">
        <v>9</v>
      </c>
      <c r="K10" s="54" t="s">
        <v>575</v>
      </c>
      <c r="L10" s="6" t="s">
        <v>592</v>
      </c>
      <c r="M10" s="6" t="s">
        <v>593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instead</v>
      </c>
      <c r="C16" s="39" t="str">
        <f t="shared" si="2"/>
        <v>[ɪnˈsted]</v>
      </c>
      <c r="D16" s="11" t="str">
        <f t="shared" si="2"/>
        <v>за́мість</v>
      </c>
      <c r="F16" s="38">
        <v>1</v>
      </c>
      <c r="G16" s="11" t="str">
        <f>B16</f>
        <v>instead</v>
      </c>
      <c r="H16" s="39" t="str">
        <f>C16</f>
        <v>[ɪnˈsted]</v>
      </c>
      <c r="I16" s="11" t="str">
        <f>D16</f>
        <v>за́мість</v>
      </c>
      <c r="J16" s="40"/>
      <c r="K16" s="54"/>
    </row>
    <row r="17" spans="1:13" ht="16.5" customHeight="1">
      <c r="A17" s="38">
        <v>2</v>
      </c>
      <c r="B17" s="11" t="str">
        <f t="shared" si="2"/>
        <v>fizzy</v>
      </c>
      <c r="C17" s="39" t="str">
        <f t="shared" si="2"/>
        <v>[ˈfɪzɪ]</v>
      </c>
      <c r="D17" s="11" t="str">
        <f t="shared" si="2"/>
        <v>шипу́чий; ігри́стий</v>
      </c>
      <c r="F17" s="38">
        <v>2</v>
      </c>
      <c r="G17" s="11" t="str">
        <f t="shared" ref="G17:I27" si="3">B17</f>
        <v>fizzy</v>
      </c>
      <c r="H17" s="39" t="str">
        <f t="shared" si="3"/>
        <v>[ˈfɪzɪ]</v>
      </c>
      <c r="I17" s="11" t="str">
        <f t="shared" si="3"/>
        <v>шипу́чий; ігри́стий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junk</v>
      </c>
      <c r="C18" s="39" t="str">
        <f t="shared" si="2"/>
        <v>[ʤʌŋk]</v>
      </c>
      <c r="D18" s="11" t="str">
        <f t="shared" si="2"/>
        <v>відходи, мотлох</v>
      </c>
      <c r="F18" s="38">
        <v>3</v>
      </c>
      <c r="G18" s="11" t="str">
        <f t="shared" si="3"/>
        <v>junk</v>
      </c>
      <c r="H18" s="39" t="str">
        <f t="shared" si="3"/>
        <v>[ʤʌŋk]</v>
      </c>
      <c r="I18" s="11" t="str">
        <f t="shared" si="3"/>
        <v>відходи, мотлох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pocket</v>
      </c>
      <c r="C19" s="39" t="str">
        <f t="shared" si="2"/>
        <v>[ˈpɒkɪt]</v>
      </c>
      <c r="D19" s="11" t="str">
        <f t="shared" si="2"/>
        <v>кише́ня</v>
      </c>
      <c r="F19" s="38">
        <v>4</v>
      </c>
      <c r="G19" s="11" t="str">
        <f t="shared" si="3"/>
        <v>pocket</v>
      </c>
      <c r="H19" s="39" t="str">
        <f t="shared" si="3"/>
        <v>[ˈpɒkɪt]</v>
      </c>
      <c r="I19" s="11" t="str">
        <f t="shared" si="3"/>
        <v>кише́ня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snack</v>
      </c>
      <c r="C20" s="39" t="str">
        <f t="shared" si="2"/>
        <v>[snæk]</v>
      </c>
      <c r="D20" s="11" t="str">
        <f t="shared" si="2"/>
        <v>легка́ за́ку́ска</v>
      </c>
      <c r="F20" s="38">
        <v>5</v>
      </c>
      <c r="G20" s="11" t="str">
        <f t="shared" si="3"/>
        <v>snack</v>
      </c>
      <c r="H20" s="39" t="str">
        <f t="shared" si="3"/>
        <v>[snæk]</v>
      </c>
      <c r="I20" s="11" t="str">
        <f t="shared" si="3"/>
        <v>легка́ за́ку́ска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meal</v>
      </c>
      <c r="C21" s="39" t="str">
        <f t="shared" si="2"/>
        <v>[miːl]</v>
      </c>
      <c r="D21" s="11" t="str">
        <f t="shared" si="2"/>
        <v> ї́жа, прийняття́ ї́жі</v>
      </c>
      <c r="F21" s="38">
        <v>6</v>
      </c>
      <c r="G21" s="11" t="str">
        <f t="shared" si="3"/>
        <v>meal</v>
      </c>
      <c r="H21" s="39" t="str">
        <f t="shared" si="3"/>
        <v>[miːl]</v>
      </c>
      <c r="I21" s="11" t="str">
        <f t="shared" si="3"/>
        <v> ї́жа, прийняття́ ї́жі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raspberry</v>
      </c>
      <c r="C22" s="39" t="str">
        <f t="shared" si="2"/>
        <v>[ˈrɑːzbərɪ]</v>
      </c>
      <c r="D22" s="11" t="str">
        <f t="shared" si="2"/>
        <v>мали́на</v>
      </c>
      <c r="F22" s="38">
        <v>7</v>
      </c>
      <c r="G22" s="11" t="str">
        <f t="shared" si="3"/>
        <v>raspberry</v>
      </c>
      <c r="H22" s="39" t="str">
        <f t="shared" si="3"/>
        <v>[ˈrɑːzbərɪ]</v>
      </c>
      <c r="I22" s="11" t="str">
        <f t="shared" si="3"/>
        <v>мали́на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enough</v>
      </c>
      <c r="C23" s="39" t="str">
        <f t="shared" si="2"/>
        <v>[ɪˈnʌf]</v>
      </c>
      <c r="D23" s="11" t="str">
        <f t="shared" si="2"/>
        <v>доста́тній</v>
      </c>
      <c r="F23" s="38">
        <v>8</v>
      </c>
      <c r="G23" s="11" t="str">
        <f t="shared" si="3"/>
        <v>enough</v>
      </c>
      <c r="H23" s="39" t="str">
        <f t="shared" si="3"/>
        <v>[ɪˈnʌf]</v>
      </c>
      <c r="I23" s="11" t="str">
        <f t="shared" si="3"/>
        <v>доста́тній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litre</v>
      </c>
      <c r="C24" s="39" t="str">
        <f t="shared" si="2"/>
        <v>[ˈliːtə]</v>
      </c>
      <c r="D24" s="11" t="str">
        <f t="shared" si="2"/>
        <v>літр</v>
      </c>
      <c r="F24" s="38">
        <v>9</v>
      </c>
      <c r="G24" s="11" t="str">
        <f t="shared" si="3"/>
        <v>litre</v>
      </c>
      <c r="H24" s="39" t="str">
        <f t="shared" si="3"/>
        <v>[ˈliːtə]</v>
      </c>
      <c r="I24" s="11" t="str">
        <f t="shared" si="3"/>
        <v>літр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instead</v>
      </c>
      <c r="C30" s="39" t="str">
        <f t="shared" si="4"/>
        <v>[ɪnˈsted]</v>
      </c>
      <c r="D30" s="11" t="str">
        <f t="shared" si="4"/>
        <v>за́мість</v>
      </c>
      <c r="F30" s="38">
        <v>1</v>
      </c>
      <c r="G30" s="11" t="str">
        <f>B30</f>
        <v>instead</v>
      </c>
      <c r="H30" s="39" t="str">
        <f>C30</f>
        <v>[ɪnˈsted]</v>
      </c>
      <c r="I30" s="11" t="str">
        <f>D30</f>
        <v>за́мість</v>
      </c>
    </row>
    <row r="31" spans="1:13" ht="16.5" customHeight="1">
      <c r="A31" s="38">
        <v>2</v>
      </c>
      <c r="B31" s="11" t="str">
        <f t="shared" si="4"/>
        <v>fizzy</v>
      </c>
      <c r="C31" s="39" t="str">
        <f t="shared" si="4"/>
        <v>[ˈfɪzɪ]</v>
      </c>
      <c r="D31" s="11" t="str">
        <f t="shared" si="4"/>
        <v>шипу́чий; ігри́стий</v>
      </c>
      <c r="F31" s="38">
        <v>2</v>
      </c>
      <c r="G31" s="11" t="str">
        <f t="shared" ref="G31:I41" si="5">B31</f>
        <v>fizzy</v>
      </c>
      <c r="H31" s="39" t="str">
        <f t="shared" si="5"/>
        <v>[ˈfɪzɪ]</v>
      </c>
      <c r="I31" s="11" t="str">
        <f t="shared" si="5"/>
        <v>шипу́чий; ігри́стий</v>
      </c>
    </row>
    <row r="32" spans="1:13" ht="16.5" customHeight="1">
      <c r="A32" s="38">
        <v>3</v>
      </c>
      <c r="B32" s="11" t="str">
        <f t="shared" si="4"/>
        <v>junk</v>
      </c>
      <c r="C32" s="39" t="str">
        <f t="shared" si="4"/>
        <v>[ʤʌŋk]</v>
      </c>
      <c r="D32" s="11" t="str">
        <f t="shared" si="4"/>
        <v>відходи, мотлох</v>
      </c>
      <c r="F32" s="38">
        <v>3</v>
      </c>
      <c r="G32" s="11" t="str">
        <f t="shared" si="5"/>
        <v>junk</v>
      </c>
      <c r="H32" s="39" t="str">
        <f t="shared" si="5"/>
        <v>[ʤʌŋk]</v>
      </c>
      <c r="I32" s="11" t="str">
        <f t="shared" si="5"/>
        <v>відходи, мотлох</v>
      </c>
    </row>
    <row r="33" spans="1:9" ht="16.5" customHeight="1">
      <c r="A33" s="38">
        <v>4</v>
      </c>
      <c r="B33" s="11" t="str">
        <f t="shared" si="4"/>
        <v>pocket</v>
      </c>
      <c r="C33" s="39" t="str">
        <f t="shared" si="4"/>
        <v>[ˈpɒkɪt]</v>
      </c>
      <c r="D33" s="11" t="str">
        <f t="shared" si="4"/>
        <v>кише́ня</v>
      </c>
      <c r="F33" s="38">
        <v>4</v>
      </c>
      <c r="G33" s="11" t="str">
        <f t="shared" si="5"/>
        <v>pocket</v>
      </c>
      <c r="H33" s="39" t="str">
        <f t="shared" si="5"/>
        <v>[ˈpɒkɪt]</v>
      </c>
      <c r="I33" s="11" t="str">
        <f t="shared" si="5"/>
        <v>кише́ня</v>
      </c>
    </row>
    <row r="34" spans="1:9" ht="16.5" customHeight="1">
      <c r="A34" s="38">
        <v>5</v>
      </c>
      <c r="B34" s="11" t="str">
        <f t="shared" si="4"/>
        <v>snack</v>
      </c>
      <c r="C34" s="39" t="str">
        <f t="shared" si="4"/>
        <v>[snæk]</v>
      </c>
      <c r="D34" s="11" t="str">
        <f t="shared" si="4"/>
        <v>легка́ за́ку́ска</v>
      </c>
      <c r="F34" s="38">
        <v>5</v>
      </c>
      <c r="G34" s="11" t="str">
        <f t="shared" si="5"/>
        <v>snack</v>
      </c>
      <c r="H34" s="39" t="str">
        <f t="shared" si="5"/>
        <v>[snæk]</v>
      </c>
      <c r="I34" s="11" t="str">
        <f t="shared" si="5"/>
        <v>легка́ за́ку́ска</v>
      </c>
    </row>
    <row r="35" spans="1:9" ht="16.5" customHeight="1">
      <c r="A35" s="38">
        <v>6</v>
      </c>
      <c r="B35" s="11" t="str">
        <f t="shared" si="4"/>
        <v>meal</v>
      </c>
      <c r="C35" s="39" t="str">
        <f t="shared" si="4"/>
        <v>[miːl]</v>
      </c>
      <c r="D35" s="11" t="str">
        <f t="shared" si="4"/>
        <v> ї́жа, прийняття́ ї́жі</v>
      </c>
      <c r="F35" s="38">
        <v>6</v>
      </c>
      <c r="G35" s="11" t="str">
        <f t="shared" si="5"/>
        <v>meal</v>
      </c>
      <c r="H35" s="39" t="str">
        <f t="shared" si="5"/>
        <v>[miːl]</v>
      </c>
      <c r="I35" s="11" t="str">
        <f t="shared" si="5"/>
        <v> ї́жа, прийняття́ ї́жі</v>
      </c>
    </row>
    <row r="36" spans="1:9" ht="16.5" customHeight="1">
      <c r="A36" s="38">
        <v>7</v>
      </c>
      <c r="B36" s="11" t="str">
        <f t="shared" si="4"/>
        <v>raspberry</v>
      </c>
      <c r="C36" s="39" t="str">
        <f t="shared" si="4"/>
        <v>[ˈrɑːzbərɪ]</v>
      </c>
      <c r="D36" s="11" t="str">
        <f t="shared" si="4"/>
        <v>мали́на</v>
      </c>
      <c r="F36" s="38">
        <v>7</v>
      </c>
      <c r="G36" s="11" t="str">
        <f t="shared" si="5"/>
        <v>raspberry</v>
      </c>
      <c r="H36" s="39" t="str">
        <f t="shared" si="5"/>
        <v>[ˈrɑːzbərɪ]</v>
      </c>
      <c r="I36" s="11" t="str">
        <f t="shared" si="5"/>
        <v>мали́на</v>
      </c>
    </row>
    <row r="37" spans="1:9" ht="16.5" customHeight="1">
      <c r="A37" s="38">
        <v>8</v>
      </c>
      <c r="B37" s="11" t="str">
        <f t="shared" si="4"/>
        <v>enough</v>
      </c>
      <c r="C37" s="39" t="str">
        <f t="shared" si="4"/>
        <v>[ɪˈnʌf]</v>
      </c>
      <c r="D37" s="11" t="str">
        <f t="shared" si="4"/>
        <v>доста́тній</v>
      </c>
      <c r="F37" s="38">
        <v>8</v>
      </c>
      <c r="G37" s="11" t="str">
        <f t="shared" si="5"/>
        <v>enough</v>
      </c>
      <c r="H37" s="39" t="str">
        <f t="shared" si="5"/>
        <v>[ɪˈnʌf]</v>
      </c>
      <c r="I37" s="11" t="str">
        <f t="shared" si="5"/>
        <v>доста́тній</v>
      </c>
    </row>
    <row r="38" spans="1:9" ht="16.5" customHeight="1">
      <c r="A38" s="38">
        <v>9</v>
      </c>
      <c r="B38" s="11" t="str">
        <f t="shared" si="4"/>
        <v>litre</v>
      </c>
      <c r="C38" s="39" t="str">
        <f t="shared" si="4"/>
        <v>[ˈliːtə]</v>
      </c>
      <c r="D38" s="11" t="str">
        <f t="shared" si="4"/>
        <v>літр</v>
      </c>
      <c r="F38" s="38">
        <v>9</v>
      </c>
      <c r="G38" s="11" t="str">
        <f t="shared" si="5"/>
        <v>litre</v>
      </c>
      <c r="H38" s="39" t="str">
        <f t="shared" si="5"/>
        <v>[ˈliːtə]</v>
      </c>
      <c r="I38" s="11" t="str">
        <f t="shared" si="5"/>
        <v>літр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instead</v>
      </c>
      <c r="C44" s="39" t="str">
        <f t="shared" si="6"/>
        <v>[ɪnˈsted]</v>
      </c>
      <c r="D44" s="11" t="str">
        <f t="shared" si="6"/>
        <v>за́мість</v>
      </c>
      <c r="F44" s="38">
        <v>1</v>
      </c>
      <c r="G44" s="11" t="str">
        <f>B44</f>
        <v>instead</v>
      </c>
      <c r="H44" s="39" t="str">
        <f>C44</f>
        <v>[ɪnˈsted]</v>
      </c>
      <c r="I44" s="11" t="str">
        <f>D44</f>
        <v>за́мість</v>
      </c>
    </row>
    <row r="45" spans="1:9" ht="16.5" customHeight="1">
      <c r="A45" s="38">
        <v>2</v>
      </c>
      <c r="B45" s="11" t="str">
        <f t="shared" si="6"/>
        <v>fizzy</v>
      </c>
      <c r="C45" s="39" t="str">
        <f t="shared" si="6"/>
        <v>[ˈfɪzɪ]</v>
      </c>
      <c r="D45" s="11" t="str">
        <f t="shared" si="6"/>
        <v>шипу́чий; ігри́стий</v>
      </c>
      <c r="F45" s="38">
        <v>2</v>
      </c>
      <c r="G45" s="11" t="str">
        <f t="shared" ref="G45:I55" si="7">B45</f>
        <v>fizzy</v>
      </c>
      <c r="H45" s="39" t="str">
        <f t="shared" si="7"/>
        <v>[ˈfɪzɪ]</v>
      </c>
      <c r="I45" s="11" t="str">
        <f t="shared" si="7"/>
        <v>шипу́чий; ігри́стий</v>
      </c>
    </row>
    <row r="46" spans="1:9" ht="16.5" customHeight="1">
      <c r="A46" s="38">
        <v>3</v>
      </c>
      <c r="B46" s="11" t="str">
        <f t="shared" si="6"/>
        <v>junk</v>
      </c>
      <c r="C46" s="39" t="str">
        <f t="shared" si="6"/>
        <v>[ʤʌŋk]</v>
      </c>
      <c r="D46" s="11" t="str">
        <f t="shared" si="6"/>
        <v>відходи, мотлох</v>
      </c>
      <c r="F46" s="38">
        <v>3</v>
      </c>
      <c r="G46" s="11" t="str">
        <f t="shared" si="7"/>
        <v>junk</v>
      </c>
      <c r="H46" s="39" t="str">
        <f t="shared" si="7"/>
        <v>[ʤʌŋk]</v>
      </c>
      <c r="I46" s="11" t="str">
        <f t="shared" si="7"/>
        <v>відходи, мотлох</v>
      </c>
    </row>
    <row r="47" spans="1:9" ht="16.5" customHeight="1">
      <c r="A47" s="38">
        <v>4</v>
      </c>
      <c r="B47" s="11" t="str">
        <f t="shared" si="6"/>
        <v>pocket</v>
      </c>
      <c r="C47" s="39" t="str">
        <f t="shared" si="6"/>
        <v>[ˈpɒkɪt]</v>
      </c>
      <c r="D47" s="11" t="str">
        <f t="shared" si="6"/>
        <v>кише́ня</v>
      </c>
      <c r="F47" s="38">
        <v>4</v>
      </c>
      <c r="G47" s="11" t="str">
        <f t="shared" si="7"/>
        <v>pocket</v>
      </c>
      <c r="H47" s="39" t="str">
        <f t="shared" si="7"/>
        <v>[ˈpɒkɪt]</v>
      </c>
      <c r="I47" s="11" t="str">
        <f t="shared" si="7"/>
        <v>кише́ня</v>
      </c>
    </row>
    <row r="48" spans="1:9" ht="16.5" customHeight="1">
      <c r="A48" s="38">
        <v>5</v>
      </c>
      <c r="B48" s="11" t="str">
        <f t="shared" si="6"/>
        <v>snack</v>
      </c>
      <c r="C48" s="39" t="str">
        <f t="shared" si="6"/>
        <v>[snæk]</v>
      </c>
      <c r="D48" s="11" t="str">
        <f t="shared" si="6"/>
        <v>легка́ за́ку́ска</v>
      </c>
      <c r="F48" s="38">
        <v>5</v>
      </c>
      <c r="G48" s="11" t="str">
        <f t="shared" si="7"/>
        <v>snack</v>
      </c>
      <c r="H48" s="39" t="str">
        <f t="shared" si="7"/>
        <v>[snæk]</v>
      </c>
      <c r="I48" s="11" t="str">
        <f t="shared" si="7"/>
        <v>легка́ за́ку́ска</v>
      </c>
    </row>
    <row r="49" spans="1:9" ht="15.4" customHeight="1">
      <c r="A49" s="38">
        <v>6</v>
      </c>
      <c r="B49" s="11" t="str">
        <f t="shared" si="6"/>
        <v>meal</v>
      </c>
      <c r="C49" s="39" t="str">
        <f t="shared" si="6"/>
        <v>[miːl]</v>
      </c>
      <c r="D49" s="11" t="str">
        <f t="shared" si="6"/>
        <v> ї́жа, прийняття́ ї́жі</v>
      </c>
      <c r="F49" s="38">
        <v>6</v>
      </c>
      <c r="G49" s="11" t="str">
        <f t="shared" si="7"/>
        <v>meal</v>
      </c>
      <c r="H49" s="39" t="str">
        <f t="shared" si="7"/>
        <v>[miːl]</v>
      </c>
      <c r="I49" s="11" t="str">
        <f t="shared" si="7"/>
        <v> ї́жа, прийняття́ ї́жі</v>
      </c>
    </row>
    <row r="50" spans="1:9" ht="15.4" customHeight="1">
      <c r="A50" s="38">
        <v>7</v>
      </c>
      <c r="B50" s="11" t="str">
        <f t="shared" si="6"/>
        <v>raspberry</v>
      </c>
      <c r="C50" s="39" t="str">
        <f t="shared" si="6"/>
        <v>[ˈrɑːzbərɪ]</v>
      </c>
      <c r="D50" s="11" t="str">
        <f t="shared" si="6"/>
        <v>мали́на</v>
      </c>
      <c r="F50" s="38">
        <v>7</v>
      </c>
      <c r="G50" s="11" t="str">
        <f t="shared" si="7"/>
        <v>raspberry</v>
      </c>
      <c r="H50" s="39" t="str">
        <f t="shared" si="7"/>
        <v>[ˈrɑːzbərɪ]</v>
      </c>
      <c r="I50" s="11" t="str">
        <f t="shared" si="7"/>
        <v>мали́на</v>
      </c>
    </row>
    <row r="51" spans="1:9" ht="16.5" customHeight="1">
      <c r="A51" s="38">
        <v>8</v>
      </c>
      <c r="B51" s="11" t="str">
        <f t="shared" si="6"/>
        <v>enough</v>
      </c>
      <c r="C51" s="39" t="str">
        <f t="shared" si="6"/>
        <v>[ɪˈnʌf]</v>
      </c>
      <c r="D51" s="11" t="str">
        <f t="shared" si="6"/>
        <v>доста́тній</v>
      </c>
      <c r="F51" s="38">
        <v>8</v>
      </c>
      <c r="G51" s="11" t="str">
        <f t="shared" si="7"/>
        <v>enough</v>
      </c>
      <c r="H51" s="39" t="str">
        <f t="shared" si="7"/>
        <v>[ɪˈnʌf]</v>
      </c>
      <c r="I51" s="11" t="str">
        <f t="shared" si="7"/>
        <v>доста́тній</v>
      </c>
    </row>
    <row r="52" spans="1:9" ht="15.4" customHeight="1">
      <c r="A52" s="38">
        <v>9</v>
      </c>
      <c r="B52" s="11" t="str">
        <f t="shared" si="6"/>
        <v>litre</v>
      </c>
      <c r="C52" s="39" t="str">
        <f t="shared" si="6"/>
        <v>[ˈliːtə]</v>
      </c>
      <c r="D52" s="11" t="str">
        <f t="shared" si="6"/>
        <v>літр</v>
      </c>
      <c r="F52" s="38">
        <v>9</v>
      </c>
      <c r="G52" s="11" t="str">
        <f t="shared" si="7"/>
        <v>litre</v>
      </c>
      <c r="H52" s="39" t="str">
        <f t="shared" si="7"/>
        <v>[ˈliːtə]</v>
      </c>
      <c r="I52" s="11" t="str">
        <f t="shared" si="7"/>
        <v>літр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3888" priority="288" operator="lessThan">
      <formula>1</formula>
    </cfRule>
  </conditionalFormatting>
  <conditionalFormatting sqref="G42:G44 B42:B49 I42:I44 D42:D49">
    <cfRule type="containsBlanks" dxfId="3887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886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885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884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883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882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881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880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879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878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877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876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875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874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3873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872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871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870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869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868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867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866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865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864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863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862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861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860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859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858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857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856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855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854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853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852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851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850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849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848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847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846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845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844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843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842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841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840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839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838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837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836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835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834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833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832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831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830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829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828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827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826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825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824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823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822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821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820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3819" priority="83" operator="lessThan">
      <formula>1</formula>
    </cfRule>
  </conditionalFormatting>
  <conditionalFormatting sqref="F1">
    <cfRule type="containsBlanks" dxfId="3818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817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816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815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814" priority="70" operator="lessThan">
      <formula>1</formula>
    </cfRule>
  </conditionalFormatting>
  <conditionalFormatting sqref="F15">
    <cfRule type="containsBlanks" dxfId="3813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812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811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810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809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808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807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806" priority="48" operator="lessThan">
      <formula>1</formula>
    </cfRule>
  </conditionalFormatting>
  <conditionalFormatting sqref="F15">
    <cfRule type="containsBlanks" dxfId="3805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804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3803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802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801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800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799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3798" priority="26" operator="lessThan">
      <formula>1</formula>
    </cfRule>
  </conditionalFormatting>
  <conditionalFormatting sqref="F29">
    <cfRule type="containsBlanks" dxfId="3797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796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795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794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793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3792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3791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3790" priority="4" operator="lessThan">
      <formula>1</formula>
    </cfRule>
  </conditionalFormatting>
  <conditionalFormatting sqref="F43">
    <cfRule type="containsBlanks" dxfId="3789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55"/>
  <sheetViews>
    <sheetView view="pageBreakPreview" topLeftCell="G1" zoomScale="85" zoomScaleNormal="70" zoomScaleSheetLayoutView="85" workbookViewId="0">
      <selection activeCell="N23" sqref="N23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5.5703125" style="58" customWidth="1"/>
    <col min="14" max="16384" width="9.140625" style="8"/>
  </cols>
  <sheetData>
    <row r="1" spans="1:14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4" ht="15.4" customHeight="1">
      <c r="A2" s="38">
        <f>J2</f>
        <v>1</v>
      </c>
      <c r="B2" s="11" t="str">
        <f>K2</f>
        <v>while</v>
      </c>
      <c r="C2" s="39" t="str">
        <f>L2</f>
        <v>[waɪl]</v>
      </c>
      <c r="D2" s="11" t="str">
        <f>M2</f>
        <v>в той час як</v>
      </c>
      <c r="F2" s="38">
        <f>A2</f>
        <v>1</v>
      </c>
      <c r="G2" s="11" t="str">
        <f>B2</f>
        <v>while</v>
      </c>
      <c r="H2" s="39" t="str">
        <f>C2</f>
        <v>[waɪl]</v>
      </c>
      <c r="I2" s="11" t="str">
        <f>D2</f>
        <v>в той час як</v>
      </c>
      <c r="J2" s="8">
        <v>1</v>
      </c>
      <c r="K2" s="54" t="s">
        <v>545</v>
      </c>
      <c r="L2" s="6" t="s">
        <v>546</v>
      </c>
      <c r="M2" s="6" t="s">
        <v>567</v>
      </c>
      <c r="N2" t="s">
        <v>558</v>
      </c>
    </row>
    <row r="3" spans="1:14" ht="15.4" customHeight="1">
      <c r="A3" s="38">
        <f t="shared" ref="A3:D13" si="0">J3</f>
        <v>2</v>
      </c>
      <c r="B3" s="11" t="str">
        <f t="shared" si="0"/>
        <v>came across</v>
      </c>
      <c r="C3" s="39" t="str">
        <f t="shared" si="0"/>
        <v>[keɪm əˈkrɒs]</v>
      </c>
      <c r="D3" s="11" t="str">
        <f t="shared" si="0"/>
        <v>наштовхнутися; натрапити</v>
      </c>
      <c r="F3" s="38">
        <f t="shared" ref="F3:I13" si="1">A3</f>
        <v>2</v>
      </c>
      <c r="G3" s="11" t="str">
        <f t="shared" si="1"/>
        <v>came across</v>
      </c>
      <c r="H3" s="39" t="str">
        <f t="shared" si="1"/>
        <v>[keɪm əˈkrɒs]</v>
      </c>
      <c r="I3" s="11" t="str">
        <f t="shared" si="1"/>
        <v>наштовхнутися; натрапити</v>
      </c>
      <c r="J3" s="8">
        <v>2</v>
      </c>
      <c r="K3" s="54" t="s">
        <v>540</v>
      </c>
      <c r="L3" s="6" t="s">
        <v>556</v>
      </c>
      <c r="M3" s="6" t="s">
        <v>566</v>
      </c>
      <c r="N3" t="s">
        <v>558</v>
      </c>
    </row>
    <row r="4" spans="1:14" ht="15.4" customHeight="1">
      <c r="A4" s="38">
        <f t="shared" si="0"/>
        <v>3</v>
      </c>
      <c r="B4" s="11" t="str">
        <f t="shared" si="0"/>
        <v>tease</v>
      </c>
      <c r="C4" s="39" t="str">
        <f t="shared" si="0"/>
        <v>[tiːz]</v>
      </c>
      <c r="D4" s="11" t="str">
        <f t="shared" si="0"/>
        <v>дражни́ти</v>
      </c>
      <c r="F4" s="38">
        <f t="shared" si="1"/>
        <v>3</v>
      </c>
      <c r="G4" s="11" t="str">
        <f t="shared" si="1"/>
        <v>tease</v>
      </c>
      <c r="H4" s="39" t="str">
        <f t="shared" si="1"/>
        <v>[tiːz]</v>
      </c>
      <c r="I4" s="11" t="str">
        <f t="shared" si="1"/>
        <v>дражни́ти</v>
      </c>
      <c r="J4" s="8">
        <v>3</v>
      </c>
      <c r="K4" s="54" t="s">
        <v>510</v>
      </c>
      <c r="L4" s="6" t="s">
        <v>511</v>
      </c>
      <c r="M4" s="6" t="s">
        <v>512</v>
      </c>
      <c r="N4" t="s">
        <v>558</v>
      </c>
    </row>
    <row r="5" spans="1:14" ht="15.4" customHeight="1">
      <c r="A5" s="38">
        <f t="shared" si="0"/>
        <v>4</v>
      </c>
      <c r="B5" s="11" t="str">
        <f t="shared" si="0"/>
        <v>in common</v>
      </c>
      <c r="C5" s="39" t="str">
        <f t="shared" si="0"/>
        <v>[ɪn ˈkɒmən]</v>
      </c>
      <c r="D5" s="11" t="str">
        <f t="shared" si="0"/>
        <v>спільне</v>
      </c>
      <c r="F5" s="38">
        <f t="shared" si="1"/>
        <v>4</v>
      </c>
      <c r="G5" s="11" t="str">
        <f t="shared" si="1"/>
        <v>in common</v>
      </c>
      <c r="H5" s="39" t="str">
        <f t="shared" si="1"/>
        <v>[ɪn ˈkɒmən]</v>
      </c>
      <c r="I5" s="11" t="str">
        <f t="shared" si="1"/>
        <v>спільне</v>
      </c>
      <c r="J5" s="8">
        <v>4</v>
      </c>
      <c r="K5" s="54" t="s">
        <v>541</v>
      </c>
      <c r="L5" s="6" t="s">
        <v>557</v>
      </c>
      <c r="M5" s="6" t="s">
        <v>551</v>
      </c>
      <c r="N5" t="s">
        <v>558</v>
      </c>
    </row>
    <row r="6" spans="1:14" ht="15.4" customHeight="1">
      <c r="A6" s="38">
        <f t="shared" si="0"/>
        <v>5</v>
      </c>
      <c r="B6" s="11" t="str">
        <f t="shared" si="0"/>
        <v>pretend</v>
      </c>
      <c r="C6" s="39" t="str">
        <f t="shared" si="0"/>
        <v>[prɪˈtend]</v>
      </c>
      <c r="D6" s="11" t="str">
        <f t="shared" si="0"/>
        <v>вдава́ти, роби́ти ви́гляд;</v>
      </c>
      <c r="F6" s="38">
        <f t="shared" si="1"/>
        <v>5</v>
      </c>
      <c r="G6" s="11" t="str">
        <f t="shared" si="1"/>
        <v>pretend</v>
      </c>
      <c r="H6" s="39" t="str">
        <f t="shared" si="1"/>
        <v>[prɪˈtend]</v>
      </c>
      <c r="I6" s="11" t="str">
        <f t="shared" si="1"/>
        <v>вдава́ти, роби́ти ви́гляд;</v>
      </c>
      <c r="J6" s="8">
        <v>5</v>
      </c>
      <c r="K6" s="54" t="s">
        <v>542</v>
      </c>
      <c r="L6" s="6" t="s">
        <v>547</v>
      </c>
      <c r="M6" s="6" t="s">
        <v>552</v>
      </c>
      <c r="N6" t="s">
        <v>558</v>
      </c>
    </row>
    <row r="7" spans="1:14" ht="15.4" customHeight="1">
      <c r="A7" s="38">
        <f t="shared" si="0"/>
        <v>6</v>
      </c>
      <c r="B7" s="11" t="str">
        <f t="shared" si="0"/>
        <v>illustrate</v>
      </c>
      <c r="C7" s="39" t="str">
        <f t="shared" si="0"/>
        <v>[ˈɪləstreɪt]</v>
      </c>
      <c r="D7" s="11" t="str">
        <f t="shared" si="0"/>
        <v>ілюструва́ти</v>
      </c>
      <c r="F7" s="38">
        <f t="shared" si="1"/>
        <v>6</v>
      </c>
      <c r="G7" s="11" t="str">
        <f t="shared" si="1"/>
        <v>illustrate</v>
      </c>
      <c r="H7" s="39" t="str">
        <f t="shared" si="1"/>
        <v>[ˈɪləstreɪt]</v>
      </c>
      <c r="I7" s="11" t="str">
        <f t="shared" si="1"/>
        <v>ілюструва́ти</v>
      </c>
      <c r="J7" s="8">
        <v>6</v>
      </c>
      <c r="K7" s="54" t="s">
        <v>34</v>
      </c>
      <c r="L7" s="6" t="s">
        <v>548</v>
      </c>
      <c r="M7" s="6" t="s">
        <v>553</v>
      </c>
      <c r="N7" t="s">
        <v>558</v>
      </c>
    </row>
    <row r="8" spans="1:14" ht="15.4" customHeight="1">
      <c r="A8" s="38">
        <f t="shared" si="0"/>
        <v>7</v>
      </c>
      <c r="B8" s="11" t="str">
        <f t="shared" si="0"/>
        <v>workaholic</v>
      </c>
      <c r="C8" s="39" t="str">
        <f t="shared" si="0"/>
        <v>[ˌwɜːkəˈhɒlɪk]</v>
      </c>
      <c r="D8" s="11" t="str">
        <f t="shared" si="0"/>
        <v>трудоголік</v>
      </c>
      <c r="F8" s="38">
        <f t="shared" si="1"/>
        <v>7</v>
      </c>
      <c r="G8" s="11" t="str">
        <f t="shared" si="1"/>
        <v>workaholic</v>
      </c>
      <c r="H8" s="39" t="str">
        <f t="shared" si="1"/>
        <v>[ˌwɜːkəˈhɒlɪk]</v>
      </c>
      <c r="I8" s="11" t="str">
        <f t="shared" si="1"/>
        <v>трудоголік</v>
      </c>
      <c r="J8" s="8">
        <v>7</v>
      </c>
      <c r="K8" s="54" t="s">
        <v>543</v>
      </c>
      <c r="L8" s="6" t="s">
        <v>549</v>
      </c>
      <c r="M8" s="6" t="s">
        <v>555</v>
      </c>
      <c r="N8" t="s">
        <v>558</v>
      </c>
    </row>
    <row r="9" spans="1:14" ht="15.4" customHeight="1">
      <c r="A9" s="38">
        <f t="shared" si="0"/>
        <v>8</v>
      </c>
      <c r="B9" s="11" t="str">
        <f t="shared" si="0"/>
        <v>mate</v>
      </c>
      <c r="C9" s="39" t="str">
        <f t="shared" si="0"/>
        <v>[meɪt]</v>
      </c>
      <c r="D9" s="11" t="str">
        <f t="shared" si="0"/>
        <v>това́риш</v>
      </c>
      <c r="F9" s="38">
        <f t="shared" si="1"/>
        <v>8</v>
      </c>
      <c r="G9" s="11" t="str">
        <f t="shared" si="1"/>
        <v>mate</v>
      </c>
      <c r="H9" s="39" t="str">
        <f t="shared" si="1"/>
        <v>[meɪt]</v>
      </c>
      <c r="I9" s="11" t="str">
        <f t="shared" si="1"/>
        <v>това́риш</v>
      </c>
      <c r="J9" s="8">
        <v>8</v>
      </c>
      <c r="K9" s="54" t="s">
        <v>544</v>
      </c>
      <c r="L9" s="6" t="s">
        <v>550</v>
      </c>
      <c r="M9" s="6" t="s">
        <v>554</v>
      </c>
      <c r="N9" t="s">
        <v>558</v>
      </c>
    </row>
    <row r="10" spans="1:14" ht="15.4" customHeight="1">
      <c r="A10" s="38">
        <f t="shared" si="0"/>
        <v>9</v>
      </c>
      <c r="B10" s="11">
        <f t="shared" si="0"/>
        <v>0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>
        <f t="shared" si="1"/>
        <v>0</v>
      </c>
      <c r="H10" s="39">
        <f t="shared" si="1"/>
        <v>0</v>
      </c>
      <c r="I10" s="11">
        <f t="shared" si="1"/>
        <v>0</v>
      </c>
      <c r="J10" s="8">
        <v>9</v>
      </c>
      <c r="K10" s="54"/>
      <c r="L10" s="6"/>
      <c r="M10" s="6"/>
    </row>
    <row r="11" spans="1:14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4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4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4" ht="10.5" customHeight="1">
      <c r="K14" s="54"/>
    </row>
    <row r="15" spans="1:14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4" ht="15.4" customHeight="1">
      <c r="A16" s="38">
        <v>1</v>
      </c>
      <c r="B16" s="11" t="str">
        <f t="shared" ref="B16:D27" si="2">B2</f>
        <v>while</v>
      </c>
      <c r="C16" s="39" t="str">
        <f t="shared" si="2"/>
        <v>[waɪl]</v>
      </c>
      <c r="D16" s="11" t="str">
        <f t="shared" si="2"/>
        <v>в той час як</v>
      </c>
      <c r="F16" s="38">
        <v>1</v>
      </c>
      <c r="G16" s="11" t="str">
        <f>B16</f>
        <v>while</v>
      </c>
      <c r="H16" s="39" t="str">
        <f>C16</f>
        <v>[waɪl]</v>
      </c>
      <c r="I16" s="11" t="str">
        <f>D16</f>
        <v>в той час як</v>
      </c>
      <c r="J16" s="40"/>
      <c r="K16" s="54" t="s">
        <v>545</v>
      </c>
      <c r="L16" s="6" t="s">
        <v>565</v>
      </c>
      <c r="M16" s="6" t="s">
        <v>567</v>
      </c>
      <c r="N16" t="s">
        <v>558</v>
      </c>
    </row>
    <row r="17" spans="1:14" ht="16.5" customHeight="1">
      <c r="A17" s="38">
        <v>2</v>
      </c>
      <c r="B17" s="11" t="str">
        <f t="shared" si="2"/>
        <v>came across</v>
      </c>
      <c r="C17" s="39" t="str">
        <f t="shared" si="2"/>
        <v>[keɪm əˈkrɒs]</v>
      </c>
      <c r="D17" s="11" t="str">
        <f t="shared" si="2"/>
        <v>наштовхнутися; натрапити</v>
      </c>
      <c r="F17" s="38">
        <v>2</v>
      </c>
      <c r="G17" s="11" t="str">
        <f t="shared" ref="G17:I27" si="3">B17</f>
        <v>came across</v>
      </c>
      <c r="H17" s="39" t="str">
        <f t="shared" si="3"/>
        <v>[keɪm əˈkrɒs]</v>
      </c>
      <c r="I17" s="11" t="str">
        <f t="shared" si="3"/>
        <v>наштовхнутися; натрапити</v>
      </c>
      <c r="K17" s="54" t="s">
        <v>540</v>
      </c>
      <c r="L17" s="6" t="s">
        <v>560</v>
      </c>
      <c r="M17" s="6" t="s">
        <v>566</v>
      </c>
      <c r="N17" t="s">
        <v>558</v>
      </c>
    </row>
    <row r="18" spans="1:14" ht="16.5" customHeight="1">
      <c r="A18" s="38">
        <v>3</v>
      </c>
      <c r="B18" s="11" t="str">
        <f t="shared" si="2"/>
        <v>tease</v>
      </c>
      <c r="C18" s="39" t="str">
        <f t="shared" si="2"/>
        <v>[tiːz]</v>
      </c>
      <c r="D18" s="11" t="str">
        <f t="shared" si="2"/>
        <v>дражни́ти</v>
      </c>
      <c r="F18" s="38">
        <v>3</v>
      </c>
      <c r="G18" s="11" t="str">
        <f t="shared" si="3"/>
        <v>tease</v>
      </c>
      <c r="H18" s="39" t="str">
        <f t="shared" si="3"/>
        <v>[tiːz]</v>
      </c>
      <c r="I18" s="11" t="str">
        <f t="shared" si="3"/>
        <v>дражни́ти</v>
      </c>
      <c r="J18" s="40"/>
      <c r="K18" s="54" t="s">
        <v>510</v>
      </c>
      <c r="L18" s="6" t="s">
        <v>561</v>
      </c>
      <c r="M18" s="6" t="s">
        <v>512</v>
      </c>
      <c r="N18" t="s">
        <v>558</v>
      </c>
    </row>
    <row r="19" spans="1:14" ht="16.5" customHeight="1">
      <c r="A19" s="38">
        <v>4</v>
      </c>
      <c r="B19" s="11" t="str">
        <f t="shared" si="2"/>
        <v>in common</v>
      </c>
      <c r="C19" s="39" t="str">
        <f t="shared" si="2"/>
        <v>[ɪn ˈkɒmən]</v>
      </c>
      <c r="D19" s="11" t="str">
        <f t="shared" si="2"/>
        <v>спільне</v>
      </c>
      <c r="F19" s="38">
        <v>4</v>
      </c>
      <c r="G19" s="11" t="str">
        <f t="shared" si="3"/>
        <v>in common</v>
      </c>
      <c r="H19" s="39" t="str">
        <f t="shared" si="3"/>
        <v>[ɪn ˈkɒmən]</v>
      </c>
      <c r="I19" s="11" t="str">
        <f t="shared" si="3"/>
        <v>спільне</v>
      </c>
      <c r="J19" s="40"/>
      <c r="K19" s="54" t="s">
        <v>541</v>
      </c>
      <c r="L19" s="6" t="s">
        <v>562</v>
      </c>
      <c r="M19" s="6" t="s">
        <v>551</v>
      </c>
      <c r="N19" t="s">
        <v>558</v>
      </c>
    </row>
    <row r="20" spans="1:14" ht="16.5" customHeight="1">
      <c r="A20" s="38">
        <v>5</v>
      </c>
      <c r="B20" s="11" t="str">
        <f t="shared" si="2"/>
        <v>pretend</v>
      </c>
      <c r="C20" s="39" t="str">
        <f t="shared" si="2"/>
        <v>[prɪˈtend]</v>
      </c>
      <c r="D20" s="11" t="str">
        <f t="shared" si="2"/>
        <v>вдава́ти, роби́ти ви́гляд;</v>
      </c>
      <c r="F20" s="38">
        <v>5</v>
      </c>
      <c r="G20" s="11" t="str">
        <f t="shared" si="3"/>
        <v>pretend</v>
      </c>
      <c r="H20" s="39" t="str">
        <f t="shared" si="3"/>
        <v>[prɪˈtend]</v>
      </c>
      <c r="I20" s="11" t="str">
        <f t="shared" si="3"/>
        <v>вдава́ти, роби́ти ви́гляд;</v>
      </c>
      <c r="K20" s="54" t="s">
        <v>542</v>
      </c>
      <c r="L20" s="6" t="s">
        <v>563</v>
      </c>
      <c r="M20" s="6" t="s">
        <v>552</v>
      </c>
      <c r="N20" t="s">
        <v>558</v>
      </c>
    </row>
    <row r="21" spans="1:14" ht="16.5" customHeight="1">
      <c r="A21" s="38">
        <v>6</v>
      </c>
      <c r="B21" s="11" t="str">
        <f t="shared" si="2"/>
        <v>illustrate</v>
      </c>
      <c r="C21" s="39" t="str">
        <f t="shared" si="2"/>
        <v>[ˈɪləstreɪt]</v>
      </c>
      <c r="D21" s="11" t="str">
        <f t="shared" si="2"/>
        <v>ілюструва́ти</v>
      </c>
      <c r="F21" s="38">
        <v>6</v>
      </c>
      <c r="G21" s="11" t="str">
        <f t="shared" si="3"/>
        <v>illustrate</v>
      </c>
      <c r="H21" s="39" t="str">
        <f t="shared" si="3"/>
        <v>[ˈɪləstreɪt]</v>
      </c>
      <c r="I21" s="11" t="str">
        <f t="shared" si="3"/>
        <v>ілюструва́ти</v>
      </c>
      <c r="K21" s="54" t="s">
        <v>34</v>
      </c>
      <c r="L21" s="6" t="s">
        <v>564</v>
      </c>
      <c r="M21" s="6" t="s">
        <v>553</v>
      </c>
      <c r="N21" t="s">
        <v>558</v>
      </c>
    </row>
    <row r="22" spans="1:14" ht="16.5" customHeight="1">
      <c r="A22" s="38">
        <v>7</v>
      </c>
      <c r="B22" s="11" t="str">
        <f t="shared" si="2"/>
        <v>workaholic</v>
      </c>
      <c r="C22" s="39" t="str">
        <f t="shared" si="2"/>
        <v>[ˌwɜːkəˈhɒlɪk]</v>
      </c>
      <c r="D22" s="11" t="str">
        <f t="shared" si="2"/>
        <v>трудоголік</v>
      </c>
      <c r="F22" s="38">
        <v>7</v>
      </c>
      <c r="G22" s="11" t="str">
        <f t="shared" si="3"/>
        <v>workaholic</v>
      </c>
      <c r="H22" s="39" t="str">
        <f t="shared" si="3"/>
        <v>[ˌwɜːkəˈhɒlɪk]</v>
      </c>
      <c r="I22" s="11" t="str">
        <f t="shared" si="3"/>
        <v>трудоголік</v>
      </c>
      <c r="K22" s="54" t="s">
        <v>543</v>
      </c>
      <c r="L22" s="6" t="s">
        <v>559</v>
      </c>
      <c r="M22" s="6" t="s">
        <v>555</v>
      </c>
      <c r="N22" t="s">
        <v>558</v>
      </c>
    </row>
    <row r="23" spans="1:14" ht="16.5" customHeight="1">
      <c r="A23" s="38">
        <v>8</v>
      </c>
      <c r="B23" s="11" t="str">
        <f t="shared" si="2"/>
        <v>mate</v>
      </c>
      <c r="C23" s="39" t="str">
        <f t="shared" si="2"/>
        <v>[meɪt]</v>
      </c>
      <c r="D23" s="11" t="str">
        <f t="shared" si="2"/>
        <v>това́риш</v>
      </c>
      <c r="F23" s="38">
        <v>8</v>
      </c>
      <c r="G23" s="11" t="str">
        <f t="shared" si="3"/>
        <v>mate</v>
      </c>
      <c r="H23" s="39" t="str">
        <f t="shared" si="3"/>
        <v>[meɪt]</v>
      </c>
      <c r="I23" s="11" t="str">
        <f t="shared" si="3"/>
        <v>това́риш</v>
      </c>
      <c r="K23" s="54"/>
      <c r="L23" s="9"/>
      <c r="M23" s="59"/>
    </row>
    <row r="24" spans="1:14" ht="16.5" customHeight="1">
      <c r="A24" s="38">
        <v>9</v>
      </c>
      <c r="B24" s="11">
        <f t="shared" si="2"/>
        <v>0</v>
      </c>
      <c r="C24" s="39">
        <f t="shared" si="2"/>
        <v>0</v>
      </c>
      <c r="D24" s="11">
        <f t="shared" si="2"/>
        <v>0</v>
      </c>
      <c r="F24" s="38">
        <v>9</v>
      </c>
      <c r="G24" s="11">
        <f t="shared" si="3"/>
        <v>0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4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4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4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4" ht="10.5" customHeight="1"/>
    <row r="29" spans="1:14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4" ht="16.5" customHeight="1">
      <c r="A30" s="38">
        <v>1</v>
      </c>
      <c r="B30" s="11" t="str">
        <f t="shared" ref="B30:D41" si="4">B16</f>
        <v>while</v>
      </c>
      <c r="C30" s="39" t="str">
        <f t="shared" si="4"/>
        <v>[waɪl]</v>
      </c>
      <c r="D30" s="11" t="str">
        <f t="shared" si="4"/>
        <v>в той час як</v>
      </c>
      <c r="F30" s="38">
        <v>1</v>
      </c>
      <c r="G30" s="11" t="str">
        <f>B30</f>
        <v>while</v>
      </c>
      <c r="H30" s="39" t="str">
        <f>C30</f>
        <v>[waɪl]</v>
      </c>
      <c r="I30" s="11" t="str">
        <f>D30</f>
        <v>в той час як</v>
      </c>
    </row>
    <row r="31" spans="1:14" ht="16.5" customHeight="1">
      <c r="A31" s="38">
        <v>2</v>
      </c>
      <c r="B31" s="11" t="str">
        <f t="shared" si="4"/>
        <v>came across</v>
      </c>
      <c r="C31" s="39" t="str">
        <f t="shared" si="4"/>
        <v>[keɪm əˈkrɒs]</v>
      </c>
      <c r="D31" s="11" t="str">
        <f t="shared" si="4"/>
        <v>наштовхнутися; натрапити</v>
      </c>
      <c r="F31" s="38">
        <v>2</v>
      </c>
      <c r="G31" s="11" t="str">
        <f t="shared" ref="G31:I41" si="5">B31</f>
        <v>came across</v>
      </c>
      <c r="H31" s="39" t="str">
        <f t="shared" si="5"/>
        <v>[keɪm əˈkrɒs]</v>
      </c>
      <c r="I31" s="11" t="str">
        <f t="shared" si="5"/>
        <v>наштовхнутися; натрапити</v>
      </c>
    </row>
    <row r="32" spans="1:14" ht="16.5" customHeight="1">
      <c r="A32" s="38">
        <v>3</v>
      </c>
      <c r="B32" s="11" t="str">
        <f t="shared" si="4"/>
        <v>tease</v>
      </c>
      <c r="C32" s="39" t="str">
        <f t="shared" si="4"/>
        <v>[tiːz]</v>
      </c>
      <c r="D32" s="11" t="str">
        <f t="shared" si="4"/>
        <v>дражни́ти</v>
      </c>
      <c r="F32" s="38">
        <v>3</v>
      </c>
      <c r="G32" s="11" t="str">
        <f t="shared" si="5"/>
        <v>tease</v>
      </c>
      <c r="H32" s="39" t="str">
        <f t="shared" si="5"/>
        <v>[tiːz]</v>
      </c>
      <c r="I32" s="11" t="str">
        <f t="shared" si="5"/>
        <v>дражни́ти</v>
      </c>
    </row>
    <row r="33" spans="1:9" ht="16.5" customHeight="1">
      <c r="A33" s="38">
        <v>4</v>
      </c>
      <c r="B33" s="11" t="str">
        <f t="shared" si="4"/>
        <v>in common</v>
      </c>
      <c r="C33" s="39" t="str">
        <f t="shared" si="4"/>
        <v>[ɪn ˈkɒmən]</v>
      </c>
      <c r="D33" s="11" t="str">
        <f t="shared" si="4"/>
        <v>спільне</v>
      </c>
      <c r="F33" s="38">
        <v>4</v>
      </c>
      <c r="G33" s="11" t="str">
        <f t="shared" si="5"/>
        <v>in common</v>
      </c>
      <c r="H33" s="39" t="str">
        <f t="shared" si="5"/>
        <v>[ɪn ˈkɒmən]</v>
      </c>
      <c r="I33" s="11" t="str">
        <f t="shared" si="5"/>
        <v>спільне</v>
      </c>
    </row>
    <row r="34" spans="1:9" ht="16.5" customHeight="1">
      <c r="A34" s="38">
        <v>5</v>
      </c>
      <c r="B34" s="11" t="str">
        <f t="shared" si="4"/>
        <v>pretend</v>
      </c>
      <c r="C34" s="39" t="str">
        <f t="shared" si="4"/>
        <v>[prɪˈtend]</v>
      </c>
      <c r="D34" s="11" t="str">
        <f t="shared" si="4"/>
        <v>вдава́ти, роби́ти ви́гляд;</v>
      </c>
      <c r="F34" s="38">
        <v>5</v>
      </c>
      <c r="G34" s="11" t="str">
        <f t="shared" si="5"/>
        <v>pretend</v>
      </c>
      <c r="H34" s="39" t="str">
        <f t="shared" si="5"/>
        <v>[prɪˈtend]</v>
      </c>
      <c r="I34" s="11" t="str">
        <f t="shared" si="5"/>
        <v>вдава́ти, роби́ти ви́гляд;</v>
      </c>
    </row>
    <row r="35" spans="1:9" ht="16.5" customHeight="1">
      <c r="A35" s="38">
        <v>6</v>
      </c>
      <c r="B35" s="11" t="str">
        <f t="shared" si="4"/>
        <v>illustrate</v>
      </c>
      <c r="C35" s="39" t="str">
        <f t="shared" si="4"/>
        <v>[ˈɪləstreɪt]</v>
      </c>
      <c r="D35" s="11" t="str">
        <f t="shared" si="4"/>
        <v>ілюструва́ти</v>
      </c>
      <c r="F35" s="38">
        <v>6</v>
      </c>
      <c r="G35" s="11" t="str">
        <f t="shared" si="5"/>
        <v>illustrate</v>
      </c>
      <c r="H35" s="39" t="str">
        <f t="shared" si="5"/>
        <v>[ˈɪləstreɪt]</v>
      </c>
      <c r="I35" s="11" t="str">
        <f t="shared" si="5"/>
        <v>ілюструва́ти</v>
      </c>
    </row>
    <row r="36" spans="1:9" ht="16.5" customHeight="1">
      <c r="A36" s="38">
        <v>7</v>
      </c>
      <c r="B36" s="11" t="str">
        <f t="shared" si="4"/>
        <v>workaholic</v>
      </c>
      <c r="C36" s="39" t="str">
        <f t="shared" si="4"/>
        <v>[ˌwɜːkəˈhɒlɪk]</v>
      </c>
      <c r="D36" s="11" t="str">
        <f t="shared" si="4"/>
        <v>трудоголік</v>
      </c>
      <c r="F36" s="38">
        <v>7</v>
      </c>
      <c r="G36" s="11" t="str">
        <f t="shared" si="5"/>
        <v>workaholic</v>
      </c>
      <c r="H36" s="39" t="str">
        <f t="shared" si="5"/>
        <v>[ˌwɜːkəˈhɒlɪk]</v>
      </c>
      <c r="I36" s="11" t="str">
        <f t="shared" si="5"/>
        <v>трудоголік</v>
      </c>
    </row>
    <row r="37" spans="1:9" ht="16.5" customHeight="1">
      <c r="A37" s="38">
        <v>8</v>
      </c>
      <c r="B37" s="11" t="str">
        <f t="shared" si="4"/>
        <v>mate</v>
      </c>
      <c r="C37" s="39" t="str">
        <f t="shared" si="4"/>
        <v>[meɪt]</v>
      </c>
      <c r="D37" s="11" t="str">
        <f t="shared" si="4"/>
        <v>това́риш</v>
      </c>
      <c r="F37" s="38">
        <v>8</v>
      </c>
      <c r="G37" s="11" t="str">
        <f t="shared" si="5"/>
        <v>mate</v>
      </c>
      <c r="H37" s="39" t="str">
        <f t="shared" si="5"/>
        <v>[meɪt]</v>
      </c>
      <c r="I37" s="11" t="str">
        <f t="shared" si="5"/>
        <v>това́риш</v>
      </c>
    </row>
    <row r="38" spans="1:9" ht="16.5" customHeight="1">
      <c r="A38" s="38">
        <v>9</v>
      </c>
      <c r="B38" s="11">
        <f t="shared" si="4"/>
        <v>0</v>
      </c>
      <c r="C38" s="39">
        <f t="shared" si="4"/>
        <v>0</v>
      </c>
      <c r="D38" s="11">
        <f t="shared" si="4"/>
        <v>0</v>
      </c>
      <c r="F38" s="38">
        <v>9</v>
      </c>
      <c r="G38" s="11">
        <f t="shared" si="5"/>
        <v>0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while</v>
      </c>
      <c r="C44" s="39" t="str">
        <f t="shared" si="6"/>
        <v>[waɪl]</v>
      </c>
      <c r="D44" s="11" t="str">
        <f t="shared" si="6"/>
        <v>в той час як</v>
      </c>
      <c r="F44" s="38">
        <v>1</v>
      </c>
      <c r="G44" s="11" t="str">
        <f>B44</f>
        <v>while</v>
      </c>
      <c r="H44" s="39" t="str">
        <f>C44</f>
        <v>[waɪl]</v>
      </c>
      <c r="I44" s="11" t="str">
        <f>D44</f>
        <v>в той час як</v>
      </c>
    </row>
    <row r="45" spans="1:9" ht="16.5" customHeight="1">
      <c r="A45" s="38">
        <v>2</v>
      </c>
      <c r="B45" s="11" t="str">
        <f t="shared" si="6"/>
        <v>came across</v>
      </c>
      <c r="C45" s="39" t="str">
        <f t="shared" si="6"/>
        <v>[keɪm əˈkrɒs]</v>
      </c>
      <c r="D45" s="11" t="str">
        <f t="shared" si="6"/>
        <v>наштовхнутися; натрапити</v>
      </c>
      <c r="F45" s="38">
        <v>2</v>
      </c>
      <c r="G45" s="11" t="str">
        <f t="shared" ref="G45:I55" si="7">B45</f>
        <v>came across</v>
      </c>
      <c r="H45" s="39" t="str">
        <f t="shared" si="7"/>
        <v>[keɪm əˈkrɒs]</v>
      </c>
      <c r="I45" s="11" t="str">
        <f t="shared" si="7"/>
        <v>наштовхнутися; натрапити</v>
      </c>
    </row>
    <row r="46" spans="1:9" ht="16.5" customHeight="1">
      <c r="A46" s="38">
        <v>3</v>
      </c>
      <c r="B46" s="11" t="str">
        <f t="shared" si="6"/>
        <v>tease</v>
      </c>
      <c r="C46" s="39" t="str">
        <f t="shared" si="6"/>
        <v>[tiːz]</v>
      </c>
      <c r="D46" s="11" t="str">
        <f t="shared" si="6"/>
        <v>дражни́ти</v>
      </c>
      <c r="F46" s="38">
        <v>3</v>
      </c>
      <c r="G46" s="11" t="str">
        <f t="shared" si="7"/>
        <v>tease</v>
      </c>
      <c r="H46" s="39" t="str">
        <f t="shared" si="7"/>
        <v>[tiːz]</v>
      </c>
      <c r="I46" s="11" t="str">
        <f t="shared" si="7"/>
        <v>дражни́ти</v>
      </c>
    </row>
    <row r="47" spans="1:9" ht="16.5" customHeight="1">
      <c r="A47" s="38">
        <v>4</v>
      </c>
      <c r="B47" s="11" t="str">
        <f t="shared" si="6"/>
        <v>in common</v>
      </c>
      <c r="C47" s="39" t="str">
        <f t="shared" si="6"/>
        <v>[ɪn ˈkɒmən]</v>
      </c>
      <c r="D47" s="11" t="str">
        <f t="shared" si="6"/>
        <v>спільне</v>
      </c>
      <c r="F47" s="38">
        <v>4</v>
      </c>
      <c r="G47" s="11" t="str">
        <f t="shared" si="7"/>
        <v>in common</v>
      </c>
      <c r="H47" s="39" t="str">
        <f t="shared" si="7"/>
        <v>[ɪn ˈkɒmən]</v>
      </c>
      <c r="I47" s="11" t="str">
        <f t="shared" si="7"/>
        <v>спільне</v>
      </c>
    </row>
    <row r="48" spans="1:9" ht="16.5" customHeight="1">
      <c r="A48" s="38">
        <v>5</v>
      </c>
      <c r="B48" s="11" t="str">
        <f t="shared" si="6"/>
        <v>pretend</v>
      </c>
      <c r="C48" s="39" t="str">
        <f t="shared" si="6"/>
        <v>[prɪˈtend]</v>
      </c>
      <c r="D48" s="11" t="str">
        <f t="shared" si="6"/>
        <v>вдава́ти, роби́ти ви́гляд;</v>
      </c>
      <c r="F48" s="38">
        <v>5</v>
      </c>
      <c r="G48" s="11" t="str">
        <f t="shared" si="7"/>
        <v>pretend</v>
      </c>
      <c r="H48" s="39" t="str">
        <f t="shared" si="7"/>
        <v>[prɪˈtend]</v>
      </c>
      <c r="I48" s="11" t="str">
        <f t="shared" si="7"/>
        <v>вдава́ти, роби́ти ви́гляд;</v>
      </c>
    </row>
    <row r="49" spans="1:9" ht="15.4" customHeight="1">
      <c r="A49" s="38">
        <v>6</v>
      </c>
      <c r="B49" s="11" t="str">
        <f t="shared" si="6"/>
        <v>illustrate</v>
      </c>
      <c r="C49" s="39" t="str">
        <f t="shared" si="6"/>
        <v>[ˈɪləstreɪt]</v>
      </c>
      <c r="D49" s="11" t="str">
        <f t="shared" si="6"/>
        <v>ілюструва́ти</v>
      </c>
      <c r="F49" s="38">
        <v>6</v>
      </c>
      <c r="G49" s="11" t="str">
        <f t="shared" si="7"/>
        <v>illustrate</v>
      </c>
      <c r="H49" s="39" t="str">
        <f t="shared" si="7"/>
        <v>[ˈɪləstreɪt]</v>
      </c>
      <c r="I49" s="11" t="str">
        <f t="shared" si="7"/>
        <v>ілюструва́ти</v>
      </c>
    </row>
    <row r="50" spans="1:9" ht="15.4" customHeight="1">
      <c r="A50" s="38">
        <v>7</v>
      </c>
      <c r="B50" s="11" t="str">
        <f t="shared" si="6"/>
        <v>workaholic</v>
      </c>
      <c r="C50" s="39" t="str">
        <f t="shared" si="6"/>
        <v>[ˌwɜːkəˈhɒlɪk]</v>
      </c>
      <c r="D50" s="11" t="str">
        <f t="shared" si="6"/>
        <v>трудоголік</v>
      </c>
      <c r="F50" s="38">
        <v>7</v>
      </c>
      <c r="G50" s="11" t="str">
        <f t="shared" si="7"/>
        <v>workaholic</v>
      </c>
      <c r="H50" s="39" t="str">
        <f t="shared" si="7"/>
        <v>[ˌwɜːkəˈhɒlɪk]</v>
      </c>
      <c r="I50" s="11" t="str">
        <f t="shared" si="7"/>
        <v>трудоголік</v>
      </c>
    </row>
    <row r="51" spans="1:9" ht="16.5" customHeight="1">
      <c r="A51" s="38">
        <v>8</v>
      </c>
      <c r="B51" s="11" t="str">
        <f t="shared" si="6"/>
        <v>mate</v>
      </c>
      <c r="C51" s="39" t="str">
        <f t="shared" si="6"/>
        <v>[meɪt]</v>
      </c>
      <c r="D51" s="11" t="str">
        <f t="shared" si="6"/>
        <v>това́риш</v>
      </c>
      <c r="F51" s="38">
        <v>8</v>
      </c>
      <c r="G51" s="11" t="str">
        <f t="shared" si="7"/>
        <v>mate</v>
      </c>
      <c r="H51" s="39" t="str">
        <f t="shared" si="7"/>
        <v>[meɪt]</v>
      </c>
      <c r="I51" s="11" t="str">
        <f t="shared" si="7"/>
        <v>това́риш</v>
      </c>
    </row>
    <row r="52" spans="1:9" ht="15.4" customHeight="1">
      <c r="A52" s="38">
        <v>9</v>
      </c>
      <c r="B52" s="11">
        <f t="shared" si="6"/>
        <v>0</v>
      </c>
      <c r="C52" s="39">
        <f t="shared" si="6"/>
        <v>0</v>
      </c>
      <c r="D52" s="11">
        <f t="shared" si="6"/>
        <v>0</v>
      </c>
      <c r="F52" s="38">
        <v>9</v>
      </c>
      <c r="G52" s="11">
        <f t="shared" si="7"/>
        <v>0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0:N12 J3:J12 G39:I55 A1 B1:C55 D2:D55 A15 A29 A43 G29:J38 G16:J25 G1:I15 G26:I28 N23:N25">
    <cfRule type="cellIs" dxfId="3788" priority="288" operator="lessThan">
      <formula>1</formula>
    </cfRule>
  </conditionalFormatting>
  <conditionalFormatting sqref="G42:G44 B42:B49 I42:I44 D42:D49">
    <cfRule type="containsBlanks" dxfId="3787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786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785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3784" priority="276">
      <formula>LEN(TRIM(N10))=0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23:N25">
    <cfRule type="containsBlanks" dxfId="3783" priority="273">
      <formula>LEN(TRIM(N23))=0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782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781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780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779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778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777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776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775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774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3773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772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771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770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769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768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767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766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765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764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763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762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761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760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759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758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757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756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755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754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753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752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751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750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749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748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747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746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745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744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743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742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741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740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739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738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737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736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735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734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733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732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731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730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729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728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727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726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725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724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723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722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721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720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3719" priority="83" operator="lessThan">
      <formula>1</formula>
    </cfRule>
  </conditionalFormatting>
  <conditionalFormatting sqref="F1">
    <cfRule type="containsBlanks" dxfId="3718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717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716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715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714" priority="70" operator="lessThan">
      <formula>1</formula>
    </cfRule>
  </conditionalFormatting>
  <conditionalFormatting sqref="F15">
    <cfRule type="containsBlanks" dxfId="3713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712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711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710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709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708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707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706" priority="48" operator="lessThan">
      <formula>1</formula>
    </cfRule>
  </conditionalFormatting>
  <conditionalFormatting sqref="F15">
    <cfRule type="containsBlanks" dxfId="3705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704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3703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702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701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700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699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3698" priority="26" operator="lessThan">
      <formula>1</formula>
    </cfRule>
  </conditionalFormatting>
  <conditionalFormatting sqref="F29">
    <cfRule type="containsBlanks" dxfId="3697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696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695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694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693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3692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3691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3690" priority="4" operator="lessThan">
      <formula>1</formula>
    </cfRule>
  </conditionalFormatting>
  <conditionalFormatting sqref="F43">
    <cfRule type="containsBlanks" dxfId="3689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78"/>
  <sheetViews>
    <sheetView view="pageBreakPreview" zoomScale="85" zoomScaleNormal="70" zoomScaleSheetLayoutView="85" workbookViewId="0">
      <selection activeCell="D25" sqref="D25"/>
    </sheetView>
  </sheetViews>
  <sheetFormatPr defaultColWidth="9.140625" defaultRowHeight="16.5" customHeight="1"/>
  <cols>
    <col min="1" max="1" width="3.7109375" style="32" customWidth="1"/>
    <col min="2" max="2" width="12.28515625" style="8" customWidth="1"/>
    <col min="3" max="3" width="15.42578125" style="8" customWidth="1"/>
    <col min="4" max="4" width="17.14062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5.42578125" style="8" customWidth="1"/>
    <col min="9" max="9" width="19.140625" style="8" customWidth="1"/>
    <col min="10" max="10" width="4.85546875" style="8" customWidth="1"/>
    <col min="11" max="11" width="15.140625" style="8" bestFit="1" customWidth="1"/>
    <col min="12" max="12" width="17.7109375" style="8" customWidth="1"/>
    <col min="13" max="13" width="31.140625" style="8" customWidth="1"/>
    <col min="14" max="16384" width="9.140625" style="8"/>
  </cols>
  <sheetData>
    <row r="1" spans="1:16" ht="15" customHeight="1">
      <c r="A1" s="38">
        <f>J1</f>
        <v>1</v>
      </c>
      <c r="B1" s="11" t="str">
        <f>K1</f>
        <v>reliable</v>
      </c>
      <c r="C1" s="39" t="str">
        <f>L1</f>
        <v>[rɪˈlaɪəbl]</v>
      </c>
      <c r="D1" s="11" t="str">
        <f>M1</f>
        <v>надійний</v>
      </c>
      <c r="F1" s="38">
        <f>A1</f>
        <v>1</v>
      </c>
      <c r="G1" s="11" t="str">
        <f>B1</f>
        <v>reliable</v>
      </c>
      <c r="H1" s="39" t="str">
        <f>C1</f>
        <v>[rɪˈlaɪəbl]</v>
      </c>
      <c r="I1" s="11" t="str">
        <f>D1</f>
        <v>надійний</v>
      </c>
      <c r="J1" s="8">
        <v>1</v>
      </c>
      <c r="K1" s="43" t="s">
        <v>6</v>
      </c>
      <c r="L1" s="9" t="s">
        <v>69</v>
      </c>
      <c r="M1" s="6" t="s">
        <v>75</v>
      </c>
      <c r="O1" s="43" t="s">
        <v>6</v>
      </c>
    </row>
    <row r="2" spans="1:16" ht="15" customHeight="1">
      <c r="A2" s="38">
        <f t="shared" ref="A2:D13" si="0">J2</f>
        <v>2</v>
      </c>
      <c r="B2" s="11" t="str">
        <f t="shared" si="0"/>
        <v>sociable</v>
      </c>
      <c r="C2" s="39" t="str">
        <f t="shared" si="0"/>
        <v>[ˈsəuʃəbl]</v>
      </c>
      <c r="D2" s="11" t="str">
        <f t="shared" si="0"/>
        <v>товари́ський, компанійський</v>
      </c>
      <c r="F2" s="38">
        <f t="shared" ref="F2:I13" si="1">A2</f>
        <v>2</v>
      </c>
      <c r="G2" s="11" t="str">
        <f t="shared" si="1"/>
        <v>sociable</v>
      </c>
      <c r="H2" s="39" t="str">
        <f t="shared" si="1"/>
        <v>[ˈsəuʃəbl]</v>
      </c>
      <c r="I2" s="11" t="str">
        <f t="shared" si="1"/>
        <v>товари́ський, компанійський</v>
      </c>
      <c r="J2" s="8">
        <v>2</v>
      </c>
      <c r="K2" s="43" t="s">
        <v>2</v>
      </c>
      <c r="L2" s="9" t="s">
        <v>70</v>
      </c>
      <c r="M2" s="9" t="s">
        <v>74</v>
      </c>
      <c r="O2" s="43" t="s">
        <v>2</v>
      </c>
    </row>
    <row r="3" spans="1:16" ht="15" customHeight="1">
      <c r="A3" s="38">
        <f t="shared" si="0"/>
        <v>3</v>
      </c>
      <c r="B3" s="11" t="str">
        <f t="shared" si="0"/>
        <v>ambitious</v>
      </c>
      <c r="C3" s="39" t="str">
        <f t="shared" si="0"/>
        <v>[æmˈbɪʃəs]</v>
      </c>
      <c r="D3" s="11" t="str">
        <f t="shared" si="0"/>
        <v>амбіційний</v>
      </c>
      <c r="F3" s="38">
        <f t="shared" si="1"/>
        <v>3</v>
      </c>
      <c r="G3" s="11" t="str">
        <f t="shared" si="1"/>
        <v>ambitious</v>
      </c>
      <c r="H3" s="39" t="str">
        <f t="shared" si="1"/>
        <v>[æmˈbɪʃəs]</v>
      </c>
      <c r="I3" s="11" t="str">
        <f t="shared" si="1"/>
        <v>амбіційний</v>
      </c>
      <c r="J3" s="8">
        <v>3</v>
      </c>
      <c r="K3" s="43" t="s">
        <v>61</v>
      </c>
      <c r="L3" s="9" t="s">
        <v>71</v>
      </c>
      <c r="M3" s="42" t="s">
        <v>73</v>
      </c>
      <c r="O3" s="43" t="s">
        <v>61</v>
      </c>
    </row>
    <row r="4" spans="1:16" ht="15" customHeight="1">
      <c r="A4" s="38">
        <f t="shared" si="0"/>
        <v>4</v>
      </c>
      <c r="B4" s="11" t="str">
        <f t="shared" si="0"/>
        <v>honest</v>
      </c>
      <c r="C4" s="39" t="str">
        <f t="shared" si="0"/>
        <v>[ˈɔnɪst]</v>
      </c>
      <c r="D4" s="11" t="str">
        <f t="shared" si="0"/>
        <v>че́сний</v>
      </c>
      <c r="F4" s="38">
        <f t="shared" si="1"/>
        <v>4</v>
      </c>
      <c r="G4" s="11" t="str">
        <f t="shared" si="1"/>
        <v>honest</v>
      </c>
      <c r="H4" s="39" t="str">
        <f t="shared" si="1"/>
        <v>[ˈɔnɪst]</v>
      </c>
      <c r="I4" s="11" t="str">
        <f t="shared" si="1"/>
        <v>че́сний</v>
      </c>
      <c r="J4" s="8">
        <v>4</v>
      </c>
      <c r="K4" s="43" t="s">
        <v>1</v>
      </c>
      <c r="L4" s="9" t="s">
        <v>72</v>
      </c>
      <c r="M4" s="9" t="s">
        <v>4</v>
      </c>
      <c r="O4" s="43" t="s">
        <v>1</v>
      </c>
    </row>
    <row r="5" spans="1:16" ht="15" customHeight="1">
      <c r="A5" s="38">
        <f t="shared" si="0"/>
        <v>5</v>
      </c>
      <c r="B5" s="11" t="str">
        <f t="shared" si="0"/>
        <v>lazy</v>
      </c>
      <c r="C5" s="39" t="str">
        <f t="shared" si="0"/>
        <v>[ˈleɪzɪ]</v>
      </c>
      <c r="D5" s="11" t="str">
        <f t="shared" si="0"/>
        <v>ліни́вий, леда́чий</v>
      </c>
      <c r="F5" s="38">
        <f t="shared" si="1"/>
        <v>5</v>
      </c>
      <c r="G5" s="11" t="str">
        <f t="shared" si="1"/>
        <v>lazy</v>
      </c>
      <c r="H5" s="39" t="str">
        <f t="shared" si="1"/>
        <v>[ˈleɪzɪ]</v>
      </c>
      <c r="I5" s="11" t="str">
        <f t="shared" si="1"/>
        <v>ліни́вий, леда́чий</v>
      </c>
      <c r="J5" s="8">
        <v>5</v>
      </c>
      <c r="K5" s="43" t="s">
        <v>3</v>
      </c>
      <c r="L5" s="9" t="s">
        <v>76</v>
      </c>
      <c r="M5" s="9" t="s">
        <v>5</v>
      </c>
      <c r="O5" s="43" t="s">
        <v>3</v>
      </c>
    </row>
    <row r="6" spans="1:16" ht="15" customHeight="1">
      <c r="A6" s="38">
        <f t="shared" si="0"/>
        <v>6</v>
      </c>
      <c r="B6" s="11" t="str">
        <f t="shared" si="0"/>
        <v xml:space="preserve">strict </v>
      </c>
      <c r="C6" s="39" t="str">
        <f t="shared" si="0"/>
        <v>[strɪkt]</v>
      </c>
      <c r="D6" s="11" t="str">
        <f t="shared" si="0"/>
        <v>строгий; вимо́гливий;</v>
      </c>
      <c r="F6" s="38">
        <f t="shared" si="1"/>
        <v>6</v>
      </c>
      <c r="G6" s="11" t="str">
        <f t="shared" si="1"/>
        <v xml:space="preserve">strict </v>
      </c>
      <c r="H6" s="39" t="str">
        <f t="shared" si="1"/>
        <v>[strɪkt]</v>
      </c>
      <c r="I6" s="11" t="str">
        <f t="shared" si="1"/>
        <v>строгий; вимо́гливий;</v>
      </c>
      <c r="J6" s="8">
        <v>6</v>
      </c>
      <c r="K6" s="43" t="s">
        <v>62</v>
      </c>
      <c r="L6" s="9" t="s">
        <v>77</v>
      </c>
      <c r="M6" s="9" t="s">
        <v>78</v>
      </c>
      <c r="O6" s="43" t="s">
        <v>62</v>
      </c>
    </row>
    <row r="7" spans="1:16" ht="15" customHeight="1">
      <c r="A7" s="38">
        <f t="shared" si="0"/>
        <v>7</v>
      </c>
      <c r="B7" s="11" t="str">
        <f t="shared" si="0"/>
        <v>complain</v>
      </c>
      <c r="C7" s="39" t="str">
        <f t="shared" si="0"/>
        <v>[kəmˈpleɪn]</v>
      </c>
      <c r="D7" s="11" t="str">
        <f t="shared" si="0"/>
        <v>ска́ржитися</v>
      </c>
      <c r="F7" s="38">
        <f t="shared" si="1"/>
        <v>7</v>
      </c>
      <c r="G7" s="11" t="str">
        <f t="shared" si="1"/>
        <v>complain</v>
      </c>
      <c r="H7" s="39" t="str">
        <f t="shared" si="1"/>
        <v>[kəmˈpleɪn]</v>
      </c>
      <c r="I7" s="11" t="str">
        <f t="shared" si="1"/>
        <v>ска́ржитися</v>
      </c>
      <c r="J7" s="8">
        <v>7</v>
      </c>
      <c r="K7" s="43" t="s">
        <v>80</v>
      </c>
      <c r="L7" s="9" t="s">
        <v>82</v>
      </c>
      <c r="M7" s="9" t="s">
        <v>79</v>
      </c>
      <c r="O7" s="43" t="s">
        <v>63</v>
      </c>
    </row>
    <row r="8" spans="1:16" ht="15" customHeight="1">
      <c r="A8" s="38">
        <f t="shared" si="0"/>
        <v>8</v>
      </c>
      <c r="B8" s="11" t="str">
        <f t="shared" si="0"/>
        <v xml:space="preserve">fair </v>
      </c>
      <c r="C8" s="39" t="str">
        <f t="shared" si="0"/>
        <v>[fɛə]</v>
      </c>
      <c r="D8" s="11" t="str">
        <f t="shared" si="0"/>
        <v>справедли́вий, че́сний</v>
      </c>
      <c r="F8" s="38">
        <f t="shared" si="1"/>
        <v>8</v>
      </c>
      <c r="G8" s="11" t="str">
        <f t="shared" si="1"/>
        <v xml:space="preserve">fair </v>
      </c>
      <c r="H8" s="39" t="str">
        <f t="shared" si="1"/>
        <v>[fɛə]</v>
      </c>
      <c r="I8" s="11" t="str">
        <f t="shared" si="1"/>
        <v>справедли́вий, че́сний</v>
      </c>
      <c r="J8" s="8">
        <v>8</v>
      </c>
      <c r="K8" s="43" t="s">
        <v>64</v>
      </c>
      <c r="L8" s="9" t="s">
        <v>81</v>
      </c>
      <c r="M8" s="9" t="s">
        <v>83</v>
      </c>
      <c r="N8" s="6"/>
      <c r="O8" s="43" t="s">
        <v>64</v>
      </c>
    </row>
    <row r="9" spans="1:16" ht="15" customHeight="1">
      <c r="A9" s="38">
        <f t="shared" si="0"/>
        <v>9</v>
      </c>
      <c r="B9" s="11" t="str">
        <f t="shared" si="0"/>
        <v xml:space="preserve">amusing  </v>
      </c>
      <c r="C9" s="39" t="str">
        <f t="shared" si="0"/>
        <v>[əˈmjuːzɪŋ]</v>
      </c>
      <c r="D9" s="11" t="str">
        <f t="shared" si="0"/>
        <v>смішни́й, куме́дний</v>
      </c>
      <c r="F9" s="38">
        <f t="shared" si="1"/>
        <v>9</v>
      </c>
      <c r="G9" s="11" t="str">
        <f t="shared" si="1"/>
        <v xml:space="preserve">amusing  </v>
      </c>
      <c r="H9" s="39" t="str">
        <f t="shared" si="1"/>
        <v>[əˈmjuːzɪŋ]</v>
      </c>
      <c r="I9" s="11" t="str">
        <f t="shared" si="1"/>
        <v>смішни́й, куме́дний</v>
      </c>
      <c r="J9" s="8">
        <v>9</v>
      </c>
      <c r="K9" s="43" t="s">
        <v>65</v>
      </c>
      <c r="L9" s="9" t="s">
        <v>84</v>
      </c>
      <c r="M9" s="9" t="s">
        <v>85</v>
      </c>
      <c r="O9" s="43" t="s">
        <v>65</v>
      </c>
    </row>
    <row r="10" spans="1:16" ht="15" customHeight="1">
      <c r="A10" s="38">
        <f t="shared" si="0"/>
        <v>10</v>
      </c>
      <c r="B10" s="11" t="str">
        <f t="shared" si="0"/>
        <v>overprotective</v>
      </c>
      <c r="C10" s="39" t="str">
        <f t="shared" si="0"/>
        <v>əʊv ə prəʊ ˈtekt ɪv </v>
      </c>
      <c r="D10" s="11" t="str">
        <f t="shared" si="0"/>
        <v>надмірно опікає</v>
      </c>
      <c r="F10" s="38">
        <f t="shared" si="1"/>
        <v>10</v>
      </c>
      <c r="G10" s="11" t="str">
        <f t="shared" si="1"/>
        <v>overprotective</v>
      </c>
      <c r="H10" s="39" t="str">
        <f t="shared" si="1"/>
        <v>əʊv ə prəʊ ˈtekt ɪv </v>
      </c>
      <c r="I10" s="11" t="str">
        <f t="shared" si="1"/>
        <v>надмірно опікає</v>
      </c>
      <c r="J10" s="8">
        <v>10</v>
      </c>
      <c r="K10" s="43" t="s">
        <v>66</v>
      </c>
      <c r="L10" s="44" t="s">
        <v>86</v>
      </c>
      <c r="M10" s="42" t="s">
        <v>87</v>
      </c>
      <c r="O10" s="43" t="s">
        <v>66</v>
      </c>
      <c r="P10" s="6"/>
    </row>
    <row r="11" spans="1:16" ht="15" customHeight="1">
      <c r="A11" s="38">
        <f t="shared" si="0"/>
        <v>11</v>
      </c>
      <c r="B11" s="11" t="str">
        <f>K11</f>
        <v>jealous</v>
      </c>
      <c r="C11" s="39" t="str">
        <f t="shared" si="0"/>
        <v>[ˈʤeləs]</v>
      </c>
      <c r="D11" s="11" t="str">
        <f t="shared" si="0"/>
        <v>ревни́вий;за́здрісний</v>
      </c>
      <c r="F11" s="38">
        <f t="shared" si="1"/>
        <v>11</v>
      </c>
      <c r="G11" s="11" t="str">
        <f t="shared" si="1"/>
        <v>jealous</v>
      </c>
      <c r="H11" s="39" t="str">
        <f t="shared" si="1"/>
        <v>[ˈʤeləs]</v>
      </c>
      <c r="I11" s="11" t="str">
        <f t="shared" si="1"/>
        <v>ревни́вий;за́здрісний</v>
      </c>
      <c r="J11" s="8">
        <v>11</v>
      </c>
      <c r="K11" s="43" t="s">
        <v>67</v>
      </c>
      <c r="L11" s="9" t="s">
        <v>88</v>
      </c>
      <c r="M11" s="9" t="s">
        <v>89</v>
      </c>
      <c r="O11" s="43" t="s">
        <v>67</v>
      </c>
      <c r="P11" s="6"/>
    </row>
    <row r="12" spans="1:16" ht="15" customHeight="1">
      <c r="A12" s="38">
        <f t="shared" si="0"/>
        <v>12</v>
      </c>
      <c r="B12" s="11" t="str">
        <f>K12</f>
        <v>pessimistic</v>
      </c>
      <c r="C12" s="39" t="str">
        <f t="shared" si="0"/>
        <v>[ˌpesɪˈmɪstɪk]</v>
      </c>
      <c r="D12" s="11" t="str">
        <f t="shared" si="0"/>
        <v>песимісти́чний</v>
      </c>
      <c r="F12" s="38">
        <f t="shared" si="1"/>
        <v>12</v>
      </c>
      <c r="G12" s="11" t="str">
        <f t="shared" si="1"/>
        <v>pessimistic</v>
      </c>
      <c r="H12" s="39" t="str">
        <f t="shared" si="1"/>
        <v>[ˌpesɪˈmɪstɪk]</v>
      </c>
      <c r="I12" s="11" t="str">
        <f t="shared" si="1"/>
        <v>песимісти́чний</v>
      </c>
      <c r="J12" s="8">
        <v>12</v>
      </c>
      <c r="K12" s="43" t="s">
        <v>68</v>
      </c>
      <c r="L12" s="9" t="s">
        <v>90</v>
      </c>
      <c r="M12" s="9" t="s">
        <v>91</v>
      </c>
      <c r="O12" s="43" t="s">
        <v>68</v>
      </c>
      <c r="P12" s="6"/>
    </row>
    <row r="13" spans="1:16" ht="15" customHeight="1">
      <c r="A13" s="38">
        <f t="shared" si="0"/>
        <v>13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13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13</v>
      </c>
      <c r="K13"/>
      <c r="L13" s="6"/>
      <c r="M13" s="41"/>
      <c r="O13" s="7"/>
      <c r="P13" s="6"/>
    </row>
    <row r="14" spans="1:16" ht="15" customHeight="1">
      <c r="K14"/>
    </row>
    <row r="15" spans="1:16" ht="15" customHeight="1">
      <c r="A15" s="38">
        <v>1</v>
      </c>
      <c r="B15" s="11" t="str">
        <f>B1</f>
        <v>reliable</v>
      </c>
      <c r="C15" s="39" t="str">
        <f>C1</f>
        <v>[rɪˈlaɪəbl]</v>
      </c>
      <c r="D15" s="11" t="str">
        <f>D1</f>
        <v>надійний</v>
      </c>
      <c r="F15" s="38">
        <v>1</v>
      </c>
      <c r="G15" s="11" t="str">
        <f>B15</f>
        <v>reliable</v>
      </c>
      <c r="H15" s="39" t="str">
        <f>C15</f>
        <v>[rɪˈlaɪəbl]</v>
      </c>
      <c r="I15" s="11" t="str">
        <f>D15</f>
        <v>надійний</v>
      </c>
      <c r="J15" s="40"/>
    </row>
    <row r="16" spans="1:16" ht="15" customHeight="1">
      <c r="A16" s="38">
        <v>2</v>
      </c>
      <c r="B16" s="11" t="str">
        <f t="shared" ref="B16:D27" si="2">B2</f>
        <v>sociable</v>
      </c>
      <c r="C16" s="39" t="str">
        <f t="shared" si="2"/>
        <v>[ˈsəuʃəbl]</v>
      </c>
      <c r="D16" s="11" t="str">
        <f t="shared" si="2"/>
        <v>товари́ський, компанійський</v>
      </c>
      <c r="F16" s="38">
        <v>2</v>
      </c>
      <c r="G16" s="11" t="str">
        <f t="shared" ref="G16:I27" si="3">B16</f>
        <v>sociable</v>
      </c>
      <c r="H16" s="39" t="str">
        <f t="shared" si="3"/>
        <v>[ˈsəuʃəbl]</v>
      </c>
      <c r="I16" s="11" t="str">
        <f t="shared" si="3"/>
        <v>товари́ський, компанійський</v>
      </c>
    </row>
    <row r="17" spans="1:11" ht="15.75">
      <c r="A17" s="38">
        <v>3</v>
      </c>
      <c r="B17" s="11" t="str">
        <f t="shared" si="2"/>
        <v>ambitious</v>
      </c>
      <c r="C17" s="39" t="str">
        <f t="shared" si="2"/>
        <v>[æmˈbɪʃəs]</v>
      </c>
      <c r="D17" s="11" t="str">
        <f t="shared" si="2"/>
        <v>амбіційний</v>
      </c>
      <c r="F17" s="38">
        <v>3</v>
      </c>
      <c r="G17" s="11" t="str">
        <f t="shared" si="3"/>
        <v>ambitious</v>
      </c>
      <c r="H17" s="39" t="str">
        <f t="shared" si="3"/>
        <v>[æmˈbɪʃəs]</v>
      </c>
      <c r="I17" s="11" t="str">
        <f t="shared" si="3"/>
        <v>амбіційний</v>
      </c>
      <c r="J17" s="40"/>
    </row>
    <row r="18" spans="1:11" ht="15.75">
      <c r="A18" s="38">
        <v>4</v>
      </c>
      <c r="B18" s="11" t="str">
        <f t="shared" si="2"/>
        <v>honest</v>
      </c>
      <c r="C18" s="39" t="str">
        <f t="shared" si="2"/>
        <v>[ˈɔnɪst]</v>
      </c>
      <c r="D18" s="11" t="str">
        <f t="shared" si="2"/>
        <v>че́сний</v>
      </c>
      <c r="F18" s="38">
        <v>4</v>
      </c>
      <c r="G18" s="11" t="str">
        <f t="shared" si="3"/>
        <v>honest</v>
      </c>
      <c r="H18" s="39" t="str">
        <f t="shared" si="3"/>
        <v>[ˈɔnɪst]</v>
      </c>
      <c r="I18" s="11" t="str">
        <f t="shared" si="3"/>
        <v>че́сний</v>
      </c>
      <c r="J18" s="40"/>
    </row>
    <row r="19" spans="1:11" ht="15.75">
      <c r="A19" s="38">
        <v>5</v>
      </c>
      <c r="B19" s="11" t="str">
        <f t="shared" si="2"/>
        <v>lazy</v>
      </c>
      <c r="C19" s="39" t="str">
        <f t="shared" si="2"/>
        <v>[ˈleɪzɪ]</v>
      </c>
      <c r="D19" s="11" t="str">
        <f t="shared" si="2"/>
        <v>ліни́вий, леда́чий</v>
      </c>
      <c r="F19" s="38">
        <v>5</v>
      </c>
      <c r="G19" s="11" t="str">
        <f t="shared" si="3"/>
        <v>lazy</v>
      </c>
      <c r="H19" s="39" t="str">
        <f t="shared" si="3"/>
        <v>[ˈleɪzɪ]</v>
      </c>
      <c r="I19" s="11" t="str">
        <f t="shared" si="3"/>
        <v>ліни́вий, леда́чий</v>
      </c>
    </row>
    <row r="20" spans="1:11" ht="18">
      <c r="A20" s="38">
        <v>6</v>
      </c>
      <c r="B20" s="11" t="str">
        <f t="shared" si="2"/>
        <v xml:space="preserve">strict </v>
      </c>
      <c r="C20" s="39" t="str">
        <f t="shared" si="2"/>
        <v>[strɪkt]</v>
      </c>
      <c r="D20" s="11" t="str">
        <f t="shared" si="2"/>
        <v>строгий; вимо́гливий;</v>
      </c>
      <c r="F20" s="38">
        <v>6</v>
      </c>
      <c r="G20" s="11" t="str">
        <f t="shared" si="3"/>
        <v xml:space="preserve">strict </v>
      </c>
      <c r="H20" s="39" t="str">
        <f t="shared" si="3"/>
        <v>[strɪkt]</v>
      </c>
      <c r="I20" s="11" t="str">
        <f t="shared" si="3"/>
        <v>строгий; вимо́гливий;</v>
      </c>
      <c r="K20" s="43" t="s">
        <v>3</v>
      </c>
    </row>
    <row r="21" spans="1:11" ht="18">
      <c r="A21" s="38">
        <v>7</v>
      </c>
      <c r="B21" s="11" t="str">
        <f t="shared" si="2"/>
        <v>complain</v>
      </c>
      <c r="C21" s="39" t="str">
        <f t="shared" si="2"/>
        <v>[kəmˈpleɪn]</v>
      </c>
      <c r="D21" s="11" t="str">
        <f t="shared" si="2"/>
        <v>ска́ржитися</v>
      </c>
      <c r="F21" s="38">
        <v>7</v>
      </c>
      <c r="G21" s="11" t="str">
        <f t="shared" si="3"/>
        <v>complain</v>
      </c>
      <c r="H21" s="39" t="str">
        <f t="shared" si="3"/>
        <v>[kəmˈpleɪn]</v>
      </c>
      <c r="I21" s="11" t="str">
        <f t="shared" si="3"/>
        <v>ска́ржитися</v>
      </c>
      <c r="K21" s="43" t="s">
        <v>62</v>
      </c>
    </row>
    <row r="22" spans="1:11" ht="18">
      <c r="A22" s="38">
        <v>8</v>
      </c>
      <c r="B22" s="11" t="str">
        <f t="shared" si="2"/>
        <v xml:space="preserve">fair </v>
      </c>
      <c r="C22" s="39" t="str">
        <f t="shared" si="2"/>
        <v>[fɛə]</v>
      </c>
      <c r="D22" s="11" t="str">
        <f t="shared" si="2"/>
        <v>справедли́вий, че́сний</v>
      </c>
      <c r="F22" s="38">
        <v>8</v>
      </c>
      <c r="G22" s="11" t="str">
        <f t="shared" si="3"/>
        <v xml:space="preserve">fair </v>
      </c>
      <c r="H22" s="39" t="str">
        <f t="shared" si="3"/>
        <v>[fɛə]</v>
      </c>
      <c r="I22" s="11" t="str">
        <f t="shared" si="3"/>
        <v>справедли́вий, че́сний</v>
      </c>
      <c r="K22" s="43" t="s">
        <v>1</v>
      </c>
    </row>
    <row r="23" spans="1:11" ht="18">
      <c r="A23" s="38">
        <v>9</v>
      </c>
      <c r="B23" s="11" t="str">
        <f t="shared" si="2"/>
        <v xml:space="preserve">amusing  </v>
      </c>
      <c r="C23" s="39" t="str">
        <f t="shared" si="2"/>
        <v>[əˈmjuːzɪŋ]</v>
      </c>
      <c r="D23" s="11" t="str">
        <f t="shared" si="2"/>
        <v>смішни́й, куме́дний</v>
      </c>
      <c r="F23" s="38">
        <v>9</v>
      </c>
      <c r="G23" s="11" t="str">
        <f t="shared" si="3"/>
        <v xml:space="preserve">amusing  </v>
      </c>
      <c r="H23" s="39" t="str">
        <f t="shared" si="3"/>
        <v>[əˈmjuːzɪŋ]</v>
      </c>
      <c r="I23" s="11" t="str">
        <f t="shared" si="3"/>
        <v>смішни́й, куме́дний</v>
      </c>
      <c r="K23" s="43" t="s">
        <v>2</v>
      </c>
    </row>
    <row r="24" spans="1:11" ht="18">
      <c r="A24" s="38">
        <v>10</v>
      </c>
      <c r="B24" s="11" t="str">
        <f t="shared" si="2"/>
        <v>overprotective</v>
      </c>
      <c r="C24" s="39" t="str">
        <f t="shared" si="2"/>
        <v>əʊv ə prəʊ ˈtekt ɪv </v>
      </c>
      <c r="D24" s="11" t="str">
        <f t="shared" si="2"/>
        <v>надмірно опікає</v>
      </c>
      <c r="F24" s="38">
        <v>10</v>
      </c>
      <c r="G24" s="11" t="str">
        <f t="shared" si="3"/>
        <v>overprotective</v>
      </c>
      <c r="H24" s="39" t="str">
        <f t="shared" si="3"/>
        <v>əʊv ə prəʊ ˈtekt ɪv </v>
      </c>
      <c r="I24" s="11" t="str">
        <f t="shared" si="3"/>
        <v>надмірно опікає</v>
      </c>
      <c r="K24" s="43" t="s">
        <v>6</v>
      </c>
    </row>
    <row r="25" spans="1:11" ht="18">
      <c r="A25" s="38">
        <v>11</v>
      </c>
      <c r="B25" s="11" t="str">
        <f t="shared" si="2"/>
        <v>jealous</v>
      </c>
      <c r="C25" s="39" t="str">
        <f t="shared" si="2"/>
        <v>[ˈʤeləs]</v>
      </c>
      <c r="D25" s="11" t="str">
        <f t="shared" si="2"/>
        <v>ревни́вий;за́здрісний</v>
      </c>
      <c r="F25" s="38">
        <v>11</v>
      </c>
      <c r="G25" s="11" t="str">
        <f t="shared" si="3"/>
        <v>jealous</v>
      </c>
      <c r="H25" s="39" t="str">
        <f t="shared" si="3"/>
        <v>[ˈʤeləs]</v>
      </c>
      <c r="I25" s="11" t="str">
        <f t="shared" si="3"/>
        <v>ревни́вий;за́здрісний</v>
      </c>
      <c r="K25" s="43" t="s">
        <v>92</v>
      </c>
    </row>
    <row r="26" spans="1:11" ht="18">
      <c r="A26" s="38">
        <v>12</v>
      </c>
      <c r="B26" s="11" t="str">
        <f t="shared" si="2"/>
        <v>pessimistic</v>
      </c>
      <c r="C26" s="39" t="str">
        <f t="shared" si="2"/>
        <v>[ˌpesɪˈmɪstɪk]</v>
      </c>
      <c r="D26" s="11" t="str">
        <f t="shared" si="2"/>
        <v>песимісти́чний</v>
      </c>
      <c r="F26" s="38">
        <v>12</v>
      </c>
      <c r="G26" s="11" t="str">
        <f t="shared" si="3"/>
        <v>pessimistic</v>
      </c>
      <c r="H26" s="39" t="str">
        <f t="shared" si="3"/>
        <v>[ˌpesɪˈmɪstɪk]</v>
      </c>
      <c r="I26" s="11" t="str">
        <f t="shared" si="3"/>
        <v>песимісти́чний</v>
      </c>
      <c r="K26" s="43" t="s">
        <v>67</v>
      </c>
    </row>
    <row r="27" spans="1:11" ht="15.75">
      <c r="A27" s="38">
        <v>13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13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1" ht="15"/>
    <row r="29" spans="1:11" ht="15.75">
      <c r="A29" s="38">
        <v>1</v>
      </c>
      <c r="B29" s="11" t="str">
        <f>B15</f>
        <v>reliable</v>
      </c>
      <c r="C29" s="39" t="str">
        <f>C15</f>
        <v>[rɪˈlaɪəbl]</v>
      </c>
      <c r="D29" s="11" t="str">
        <f>D15</f>
        <v>надійний</v>
      </c>
      <c r="F29" s="38">
        <v>1</v>
      </c>
      <c r="G29" s="11" t="str">
        <f>B29</f>
        <v>reliable</v>
      </c>
      <c r="H29" s="39" t="str">
        <f>C29</f>
        <v>[rɪˈlaɪəbl]</v>
      </c>
      <c r="I29" s="11" t="str">
        <f>D29</f>
        <v>надійний</v>
      </c>
    </row>
    <row r="30" spans="1:11" ht="15.75">
      <c r="A30" s="38">
        <v>2</v>
      </c>
      <c r="B30" s="11" t="str">
        <f t="shared" ref="B30:D41" si="4">B16</f>
        <v>sociable</v>
      </c>
      <c r="C30" s="39" t="str">
        <f t="shared" si="4"/>
        <v>[ˈsəuʃəbl]</v>
      </c>
      <c r="D30" s="11" t="str">
        <f t="shared" si="4"/>
        <v>товари́ський, компанійський</v>
      </c>
      <c r="F30" s="38">
        <v>2</v>
      </c>
      <c r="G30" s="11" t="str">
        <f t="shared" ref="G30:I41" si="5">B30</f>
        <v>sociable</v>
      </c>
      <c r="H30" s="39" t="str">
        <f t="shared" si="5"/>
        <v>[ˈsəuʃəbl]</v>
      </c>
      <c r="I30" s="11" t="str">
        <f t="shared" si="5"/>
        <v>товари́ський, компанійський</v>
      </c>
    </row>
    <row r="31" spans="1:11" ht="15.75">
      <c r="A31" s="38">
        <v>3</v>
      </c>
      <c r="B31" s="11" t="str">
        <f t="shared" si="4"/>
        <v>ambitious</v>
      </c>
      <c r="C31" s="39" t="str">
        <f t="shared" si="4"/>
        <v>[æmˈbɪʃəs]</v>
      </c>
      <c r="D31" s="11" t="str">
        <f t="shared" si="4"/>
        <v>амбіційний</v>
      </c>
      <c r="F31" s="38">
        <v>3</v>
      </c>
      <c r="G31" s="11" t="str">
        <f t="shared" si="5"/>
        <v>ambitious</v>
      </c>
      <c r="H31" s="39" t="str">
        <f t="shared" si="5"/>
        <v>[æmˈbɪʃəs]</v>
      </c>
      <c r="I31" s="11" t="str">
        <f t="shared" si="5"/>
        <v>амбіційний</v>
      </c>
    </row>
    <row r="32" spans="1:11" ht="15.75">
      <c r="A32" s="38">
        <v>4</v>
      </c>
      <c r="B32" s="11" t="str">
        <f t="shared" si="4"/>
        <v>honest</v>
      </c>
      <c r="C32" s="39" t="str">
        <f t="shared" si="4"/>
        <v>[ˈɔnɪst]</v>
      </c>
      <c r="D32" s="11" t="str">
        <f t="shared" si="4"/>
        <v>че́сний</v>
      </c>
      <c r="F32" s="38">
        <v>4</v>
      </c>
      <c r="G32" s="11" t="str">
        <f t="shared" si="5"/>
        <v>honest</v>
      </c>
      <c r="H32" s="39" t="str">
        <f t="shared" si="5"/>
        <v>[ˈɔnɪst]</v>
      </c>
      <c r="I32" s="11" t="str">
        <f t="shared" si="5"/>
        <v>че́сний</v>
      </c>
    </row>
    <row r="33" spans="1:9" ht="15.75">
      <c r="A33" s="38">
        <v>5</v>
      </c>
      <c r="B33" s="11" t="str">
        <f t="shared" si="4"/>
        <v>lazy</v>
      </c>
      <c r="C33" s="39" t="str">
        <f t="shared" si="4"/>
        <v>[ˈleɪzɪ]</v>
      </c>
      <c r="D33" s="11" t="str">
        <f t="shared" si="4"/>
        <v>ліни́вий, леда́чий</v>
      </c>
      <c r="F33" s="38">
        <v>5</v>
      </c>
      <c r="G33" s="11" t="str">
        <f t="shared" si="5"/>
        <v>lazy</v>
      </c>
      <c r="H33" s="39" t="str">
        <f t="shared" si="5"/>
        <v>[ˈleɪzɪ]</v>
      </c>
      <c r="I33" s="11" t="str">
        <f t="shared" si="5"/>
        <v>ліни́вий, леда́чий</v>
      </c>
    </row>
    <row r="34" spans="1:9" ht="15.75">
      <c r="A34" s="38">
        <v>6</v>
      </c>
      <c r="B34" s="11" t="str">
        <f t="shared" si="4"/>
        <v xml:space="preserve">strict </v>
      </c>
      <c r="C34" s="39" t="str">
        <f t="shared" si="4"/>
        <v>[strɪkt]</v>
      </c>
      <c r="D34" s="11" t="str">
        <f t="shared" si="4"/>
        <v>строгий; вимо́гливий;</v>
      </c>
      <c r="F34" s="38">
        <v>6</v>
      </c>
      <c r="G34" s="11" t="str">
        <f t="shared" si="5"/>
        <v xml:space="preserve">strict </v>
      </c>
      <c r="H34" s="39" t="str">
        <f t="shared" si="5"/>
        <v>[strɪkt]</v>
      </c>
      <c r="I34" s="11" t="str">
        <f t="shared" si="5"/>
        <v>строгий; вимо́гливий;</v>
      </c>
    </row>
    <row r="35" spans="1:9" ht="15.75">
      <c r="A35" s="38">
        <v>7</v>
      </c>
      <c r="B35" s="11" t="str">
        <f t="shared" si="4"/>
        <v>complain</v>
      </c>
      <c r="C35" s="39" t="str">
        <f t="shared" si="4"/>
        <v>[kəmˈpleɪn]</v>
      </c>
      <c r="D35" s="11" t="str">
        <f t="shared" si="4"/>
        <v>ска́ржитися</v>
      </c>
      <c r="F35" s="38">
        <v>7</v>
      </c>
      <c r="G35" s="11" t="str">
        <f t="shared" si="5"/>
        <v>complain</v>
      </c>
      <c r="H35" s="39" t="str">
        <f t="shared" si="5"/>
        <v>[kəmˈpleɪn]</v>
      </c>
      <c r="I35" s="11" t="str">
        <f t="shared" si="5"/>
        <v>ска́ржитися</v>
      </c>
    </row>
    <row r="36" spans="1:9" ht="15.75">
      <c r="A36" s="38">
        <v>8</v>
      </c>
      <c r="B36" s="11" t="str">
        <f t="shared" si="4"/>
        <v xml:space="preserve">fair </v>
      </c>
      <c r="C36" s="39" t="str">
        <f t="shared" si="4"/>
        <v>[fɛə]</v>
      </c>
      <c r="D36" s="11" t="str">
        <f t="shared" si="4"/>
        <v>справедли́вий, че́сний</v>
      </c>
      <c r="F36" s="38">
        <v>8</v>
      </c>
      <c r="G36" s="11" t="str">
        <f t="shared" si="5"/>
        <v xml:space="preserve">fair </v>
      </c>
      <c r="H36" s="39" t="str">
        <f t="shared" si="5"/>
        <v>[fɛə]</v>
      </c>
      <c r="I36" s="11" t="str">
        <f t="shared" si="5"/>
        <v>справедли́вий, че́сний</v>
      </c>
    </row>
    <row r="37" spans="1:9" ht="15.75">
      <c r="A37" s="38">
        <v>9</v>
      </c>
      <c r="B37" s="11" t="str">
        <f t="shared" si="4"/>
        <v xml:space="preserve">amusing  </v>
      </c>
      <c r="C37" s="39" t="str">
        <f t="shared" si="4"/>
        <v>[əˈmjuːzɪŋ]</v>
      </c>
      <c r="D37" s="11" t="str">
        <f t="shared" si="4"/>
        <v>смішни́й, куме́дний</v>
      </c>
      <c r="F37" s="38">
        <v>9</v>
      </c>
      <c r="G37" s="11" t="str">
        <f t="shared" si="5"/>
        <v xml:space="preserve">amusing  </v>
      </c>
      <c r="H37" s="39" t="str">
        <f t="shared" si="5"/>
        <v>[əˈmjuːzɪŋ]</v>
      </c>
      <c r="I37" s="11" t="str">
        <f t="shared" si="5"/>
        <v>смішни́й, куме́дний</v>
      </c>
    </row>
    <row r="38" spans="1:9" ht="15.75">
      <c r="A38" s="38">
        <v>10</v>
      </c>
      <c r="B38" s="11" t="str">
        <f t="shared" si="4"/>
        <v>overprotective</v>
      </c>
      <c r="C38" s="39" t="str">
        <f t="shared" si="4"/>
        <v>əʊv ə prəʊ ˈtekt ɪv </v>
      </c>
      <c r="D38" s="11" t="str">
        <f t="shared" si="4"/>
        <v>надмірно опікає</v>
      </c>
      <c r="F38" s="38">
        <v>10</v>
      </c>
      <c r="G38" s="11" t="str">
        <f t="shared" si="5"/>
        <v>overprotective</v>
      </c>
      <c r="H38" s="39" t="str">
        <f t="shared" si="5"/>
        <v>əʊv ə prəʊ ˈtekt ɪv </v>
      </c>
      <c r="I38" s="11" t="str">
        <f t="shared" si="5"/>
        <v>надмірно опікає</v>
      </c>
    </row>
    <row r="39" spans="1:9" ht="15.75">
      <c r="A39" s="38">
        <v>11</v>
      </c>
      <c r="B39" s="11" t="str">
        <f t="shared" si="4"/>
        <v>jealous</v>
      </c>
      <c r="C39" s="39" t="str">
        <f t="shared" si="4"/>
        <v>[ˈʤeləs]</v>
      </c>
      <c r="D39" s="11" t="str">
        <f t="shared" si="4"/>
        <v>ревни́вий;за́здрісний</v>
      </c>
      <c r="F39" s="38">
        <v>11</v>
      </c>
      <c r="G39" s="11" t="str">
        <f t="shared" si="5"/>
        <v>jealous</v>
      </c>
      <c r="H39" s="39" t="str">
        <f t="shared" si="5"/>
        <v>[ˈʤeləs]</v>
      </c>
      <c r="I39" s="11" t="str">
        <f t="shared" si="5"/>
        <v>ревни́вий;за́здрісний</v>
      </c>
    </row>
    <row r="40" spans="1:9" ht="15.75">
      <c r="A40" s="38">
        <v>12</v>
      </c>
      <c r="B40" s="11" t="str">
        <f t="shared" si="4"/>
        <v>pessimistic</v>
      </c>
      <c r="C40" s="39" t="str">
        <f t="shared" si="4"/>
        <v>[ˌpesɪˈmɪstɪk]</v>
      </c>
      <c r="D40" s="11" t="str">
        <f t="shared" si="4"/>
        <v>песимісти́чний</v>
      </c>
      <c r="F40" s="38">
        <v>12</v>
      </c>
      <c r="G40" s="11" t="str">
        <f t="shared" si="5"/>
        <v>pessimistic</v>
      </c>
      <c r="H40" s="39" t="str">
        <f t="shared" si="5"/>
        <v>[ˌpesɪˈmɪstɪk]</v>
      </c>
      <c r="I40" s="11" t="str">
        <f t="shared" si="5"/>
        <v>песимісти́чний</v>
      </c>
    </row>
    <row r="41" spans="1:9" ht="15.75">
      <c r="A41" s="38">
        <v>13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13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5"/>
    <row r="43" spans="1:9" ht="15.75">
      <c r="A43" s="38">
        <v>1</v>
      </c>
      <c r="B43" s="11" t="str">
        <f>B29</f>
        <v>reliable</v>
      </c>
      <c r="C43" s="39" t="str">
        <f>C29</f>
        <v>[rɪˈlaɪəbl]</v>
      </c>
      <c r="D43" s="11" t="str">
        <f>D29</f>
        <v>надійний</v>
      </c>
      <c r="F43" s="38">
        <v>1</v>
      </c>
      <c r="G43" s="11" t="str">
        <f>B43</f>
        <v>reliable</v>
      </c>
      <c r="H43" s="39" t="str">
        <f>C43</f>
        <v>[rɪˈlaɪəbl]</v>
      </c>
      <c r="I43" s="11" t="str">
        <f>D43</f>
        <v>надійний</v>
      </c>
    </row>
    <row r="44" spans="1:9" ht="15.75">
      <c r="A44" s="38">
        <v>2</v>
      </c>
      <c r="B44" s="11" t="str">
        <f t="shared" ref="B44:D55" si="6">B30</f>
        <v>sociable</v>
      </c>
      <c r="C44" s="39" t="str">
        <f t="shared" si="6"/>
        <v>[ˈsəuʃəbl]</v>
      </c>
      <c r="D44" s="11" t="str">
        <f t="shared" si="6"/>
        <v>товари́ський, компанійський</v>
      </c>
      <c r="F44" s="38">
        <v>2</v>
      </c>
      <c r="G44" s="11" t="str">
        <f t="shared" ref="G44:I55" si="7">B44</f>
        <v>sociable</v>
      </c>
      <c r="H44" s="39" t="str">
        <f t="shared" si="7"/>
        <v>[ˈsəuʃəbl]</v>
      </c>
      <c r="I44" s="11" t="str">
        <f t="shared" si="7"/>
        <v>товари́ський, компанійський</v>
      </c>
    </row>
    <row r="45" spans="1:9" ht="15.75">
      <c r="A45" s="38">
        <v>3</v>
      </c>
      <c r="B45" s="11" t="str">
        <f t="shared" si="6"/>
        <v>ambitious</v>
      </c>
      <c r="C45" s="39" t="str">
        <f t="shared" si="6"/>
        <v>[æmˈbɪʃəs]</v>
      </c>
      <c r="D45" s="11" t="str">
        <f t="shared" si="6"/>
        <v>амбіційний</v>
      </c>
      <c r="F45" s="38">
        <v>3</v>
      </c>
      <c r="G45" s="11" t="str">
        <f t="shared" si="7"/>
        <v>ambitious</v>
      </c>
      <c r="H45" s="39" t="str">
        <f t="shared" si="7"/>
        <v>[æmˈbɪʃəs]</v>
      </c>
      <c r="I45" s="11" t="str">
        <f t="shared" si="7"/>
        <v>амбіційний</v>
      </c>
    </row>
    <row r="46" spans="1:9" ht="15.75">
      <c r="A46" s="38">
        <v>4</v>
      </c>
      <c r="B46" s="11" t="str">
        <f t="shared" si="6"/>
        <v>honest</v>
      </c>
      <c r="C46" s="39" t="str">
        <f t="shared" si="6"/>
        <v>[ˈɔnɪst]</v>
      </c>
      <c r="D46" s="11" t="str">
        <f t="shared" si="6"/>
        <v>че́сний</v>
      </c>
      <c r="F46" s="38">
        <v>4</v>
      </c>
      <c r="G46" s="11" t="str">
        <f t="shared" si="7"/>
        <v>honest</v>
      </c>
      <c r="H46" s="39" t="str">
        <f t="shared" si="7"/>
        <v>[ˈɔnɪst]</v>
      </c>
      <c r="I46" s="11" t="str">
        <f t="shared" si="7"/>
        <v>че́сний</v>
      </c>
    </row>
    <row r="47" spans="1:9" ht="15.75">
      <c r="A47" s="38">
        <v>5</v>
      </c>
      <c r="B47" s="11" t="str">
        <f t="shared" si="6"/>
        <v>lazy</v>
      </c>
      <c r="C47" s="39" t="str">
        <f t="shared" si="6"/>
        <v>[ˈleɪzɪ]</v>
      </c>
      <c r="D47" s="11" t="str">
        <f t="shared" si="6"/>
        <v>ліни́вий, леда́чий</v>
      </c>
      <c r="F47" s="38">
        <v>5</v>
      </c>
      <c r="G47" s="11" t="str">
        <f t="shared" si="7"/>
        <v>lazy</v>
      </c>
      <c r="H47" s="39" t="str">
        <f t="shared" si="7"/>
        <v>[ˈleɪzɪ]</v>
      </c>
      <c r="I47" s="11" t="str">
        <f t="shared" si="7"/>
        <v>ліни́вий, леда́чий</v>
      </c>
    </row>
    <row r="48" spans="1:9" ht="15.75">
      <c r="A48" s="38">
        <v>6</v>
      </c>
      <c r="B48" s="11" t="str">
        <f t="shared" si="6"/>
        <v xml:space="preserve">strict </v>
      </c>
      <c r="C48" s="39" t="str">
        <f t="shared" si="6"/>
        <v>[strɪkt]</v>
      </c>
      <c r="D48" s="11" t="str">
        <f t="shared" si="6"/>
        <v>строгий; вимо́гливий;</v>
      </c>
      <c r="F48" s="38">
        <v>6</v>
      </c>
      <c r="G48" s="11" t="str">
        <f t="shared" si="7"/>
        <v xml:space="preserve">strict </v>
      </c>
      <c r="H48" s="39" t="str">
        <f t="shared" si="7"/>
        <v>[strɪkt]</v>
      </c>
      <c r="I48" s="11" t="str">
        <f t="shared" si="7"/>
        <v>строгий; вимо́гливий;</v>
      </c>
    </row>
    <row r="49" spans="1:9" ht="15.75">
      <c r="A49" s="38">
        <v>7</v>
      </c>
      <c r="B49" s="11" t="str">
        <f t="shared" si="6"/>
        <v>complain</v>
      </c>
      <c r="C49" s="39" t="str">
        <f t="shared" si="6"/>
        <v>[kəmˈpleɪn]</v>
      </c>
      <c r="D49" s="11" t="str">
        <f t="shared" si="6"/>
        <v>ска́ржитися</v>
      </c>
      <c r="F49" s="38">
        <v>7</v>
      </c>
      <c r="G49" s="11" t="str">
        <f t="shared" si="7"/>
        <v>complain</v>
      </c>
      <c r="H49" s="39" t="str">
        <f t="shared" si="7"/>
        <v>[kəmˈpleɪn]</v>
      </c>
      <c r="I49" s="11" t="str">
        <f t="shared" si="7"/>
        <v>ска́ржитися</v>
      </c>
    </row>
    <row r="50" spans="1:9" ht="15.75">
      <c r="A50" s="38">
        <v>8</v>
      </c>
      <c r="B50" s="11" t="str">
        <f t="shared" si="6"/>
        <v xml:space="preserve">fair </v>
      </c>
      <c r="C50" s="39" t="str">
        <f t="shared" si="6"/>
        <v>[fɛə]</v>
      </c>
      <c r="D50" s="11" t="str">
        <f t="shared" si="6"/>
        <v>справедли́вий, че́сний</v>
      </c>
      <c r="F50" s="38">
        <v>8</v>
      </c>
      <c r="G50" s="11" t="str">
        <f t="shared" si="7"/>
        <v xml:space="preserve">fair </v>
      </c>
      <c r="H50" s="39" t="str">
        <f t="shared" si="7"/>
        <v>[fɛə]</v>
      </c>
      <c r="I50" s="11" t="str">
        <f t="shared" si="7"/>
        <v>справедли́вий, че́сний</v>
      </c>
    </row>
    <row r="51" spans="1:9" ht="15.75">
      <c r="A51" s="38">
        <v>9</v>
      </c>
      <c r="B51" s="11" t="str">
        <f t="shared" si="6"/>
        <v xml:space="preserve">amusing  </v>
      </c>
      <c r="C51" s="39" t="str">
        <f t="shared" si="6"/>
        <v>[əˈmjuːzɪŋ]</v>
      </c>
      <c r="D51" s="11" t="str">
        <f t="shared" si="6"/>
        <v>смішни́й, куме́дний</v>
      </c>
      <c r="F51" s="38">
        <v>9</v>
      </c>
      <c r="G51" s="11" t="str">
        <f t="shared" si="7"/>
        <v xml:space="preserve">amusing  </v>
      </c>
      <c r="H51" s="39" t="str">
        <f t="shared" si="7"/>
        <v>[əˈmjuːzɪŋ]</v>
      </c>
      <c r="I51" s="11" t="str">
        <f t="shared" si="7"/>
        <v>смішни́й, куме́дний</v>
      </c>
    </row>
    <row r="52" spans="1:9" ht="15.75">
      <c r="A52" s="38">
        <v>10</v>
      </c>
      <c r="B52" s="11" t="str">
        <f t="shared" si="6"/>
        <v>overprotective</v>
      </c>
      <c r="C52" s="39" t="str">
        <f t="shared" si="6"/>
        <v>əʊv ə prəʊ ˈtekt ɪv </v>
      </c>
      <c r="D52" s="11" t="str">
        <f t="shared" si="6"/>
        <v>надмірно опікає</v>
      </c>
      <c r="F52" s="38">
        <v>10</v>
      </c>
      <c r="G52" s="11" t="str">
        <f t="shared" si="7"/>
        <v>overprotective</v>
      </c>
      <c r="H52" s="39" t="str">
        <f t="shared" si="7"/>
        <v>əʊv ə prəʊ ˈtekt ɪv </v>
      </c>
      <c r="I52" s="11" t="str">
        <f t="shared" si="7"/>
        <v>надмірно опікає</v>
      </c>
    </row>
    <row r="53" spans="1:9" ht="15.75">
      <c r="A53" s="38">
        <v>11</v>
      </c>
      <c r="B53" s="11" t="str">
        <f t="shared" si="6"/>
        <v>jealous</v>
      </c>
      <c r="C53" s="39" t="str">
        <f t="shared" si="6"/>
        <v>[ˈʤeləs]</v>
      </c>
      <c r="D53" s="11" t="str">
        <f t="shared" si="6"/>
        <v>ревни́вий;за́здрісний</v>
      </c>
      <c r="F53" s="38">
        <v>11</v>
      </c>
      <c r="G53" s="11" t="str">
        <f t="shared" si="7"/>
        <v>jealous</v>
      </c>
      <c r="H53" s="39" t="str">
        <f t="shared" si="7"/>
        <v>[ˈʤeləs]</v>
      </c>
      <c r="I53" s="11" t="str">
        <f t="shared" si="7"/>
        <v>ревни́вий;за́здрісний</v>
      </c>
    </row>
    <row r="54" spans="1:9" ht="15.75">
      <c r="A54" s="38">
        <v>12</v>
      </c>
      <c r="B54" s="11" t="str">
        <f t="shared" si="6"/>
        <v>pessimistic</v>
      </c>
      <c r="C54" s="39" t="str">
        <f t="shared" si="6"/>
        <v>[ˌpesɪˈmɪstɪk]</v>
      </c>
      <c r="D54" s="11" t="str">
        <f t="shared" si="6"/>
        <v>песимісти́чний</v>
      </c>
      <c r="F54" s="38">
        <v>12</v>
      </c>
      <c r="G54" s="11" t="str">
        <f t="shared" si="7"/>
        <v>pessimistic</v>
      </c>
      <c r="H54" s="39" t="str">
        <f t="shared" si="7"/>
        <v>[ˌpesɪˈmɪstɪk]</v>
      </c>
      <c r="I54" s="11" t="str">
        <f t="shared" si="7"/>
        <v>песимісти́чний</v>
      </c>
    </row>
    <row r="55" spans="1:9" ht="15.75">
      <c r="A55" s="38">
        <v>13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13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  <row r="56" spans="1:9" ht="15"/>
    <row r="57" spans="1:9" ht="15"/>
    <row r="58" spans="1:9" ht="15"/>
    <row r="59" spans="1:9" ht="15"/>
    <row r="60" spans="1:9" ht="15"/>
    <row r="61" spans="1:9" ht="15"/>
    <row r="62" spans="1:9" ht="15"/>
    <row r="63" spans="1:9" ht="15"/>
    <row r="64" spans="1:9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</sheetData>
  <sortState ref="X3:X13">
    <sortCondition descending="1" ref="X3"/>
  </sortState>
  <conditionalFormatting sqref="D3:D13 B3:B13">
    <cfRule type="containsBlanks" dxfId="3688" priority="166">
      <formula>LEN(TRIM(B3))=0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687" priority="165" operator="lessThan">
      <formula>1</formula>
    </cfRule>
  </conditionalFormatting>
  <conditionalFormatting sqref="I11:I13">
    <cfRule type="containsBlanks" dxfId="3686" priority="162">
      <formula>LEN(TRIM(I11))=0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685" priority="159">
      <formula>LEN(TRIM(G7))=0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684" priority="156">
      <formula>LEN(TRIM(I7))=0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683" priority="153">
      <formula>LEN(TRIM(B17))=0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682" priority="150">
      <formula>LEN(TRIM(G17))=0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681" priority="147">
      <formula>LEN(TRIM(B31))=0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680" priority="144">
      <formula>LEN(TRIM(G31))=0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679" priority="141">
      <formula>LEN(TRIM(B45))=0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678" priority="138">
      <formula>LEN(TRIM(G50))=0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677" priority="135">
      <formula>LEN(TRIM(G50))=0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676" priority="132">
      <formula>LEN(TRIM(J13))=0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675" priority="129">
      <formula>LEN(TRIM(N13))=0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674" priority="126">
      <formula>LEN(TRIM(J3))=0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673" priority="123">
      <formula>LEN(TRIM(N3))=0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672" priority="120">
      <formula>LEN(TRIM(J17))=0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671" priority="117">
      <formula>LEN(TRIM(N27))=0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670" priority="114">
      <formula>LEN(TRIM(N17))=0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669" priority="111">
      <formula>LEN(TRIM(N41))=0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668" priority="108">
      <formula>LEN(TRIM(N31))=0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667" priority="105">
      <formula>LEN(TRIM(J41))=0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666" priority="102">
      <formula>LEN(TRIM(J31))=0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665" priority="99">
      <formula>LEN(TRIM(N47))=0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664" priority="96">
      <formula>LEN(TRIM(J45))=0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G43:I55 B1:D13 G1:I13 B15:D27 G15:I27 B29:D41 G29:I41 B43:D55">
    <cfRule type="cellIs" dxfId="3663" priority="91" operator="lessThan">
      <formula>1</formula>
    </cfRule>
  </conditionalFormatting>
  <conditionalFormatting sqref="G43:G55">
    <cfRule type="containsBlanks" dxfId="3662" priority="88">
      <formula>LEN(TRIM(G43))=0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661" priority="85">
      <formula>LEN(TRIM(I43))=0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660" priority="82">
      <formula>LEN(TRIM(H43))=0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659" priority="79">
      <formula>LEN(TRIM(B43))=0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658" priority="76">
      <formula>LEN(TRIM(D43))=0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657" priority="73">
      <formula>LEN(TRIM(C43))=0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656" priority="70">
      <formula>LEN(TRIM(G29))=0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655" priority="67">
      <formula>LEN(TRIM(I29))=0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654" priority="64">
      <formula>LEN(TRIM(H29))=0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653" priority="61">
      <formula>LEN(TRIM(B29))=0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652" priority="58">
      <formula>LEN(TRIM(D29))=0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651" priority="55">
      <formula>LEN(TRIM(C29))=0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650" priority="52">
      <formula>LEN(TRIM(G15))=0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649" priority="49">
      <formula>LEN(TRIM(I15))=0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648" priority="46">
      <formula>LEN(TRIM(H15))=0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647" priority="43">
      <formula>LEN(TRIM(B15))=0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646" priority="40">
      <formula>LEN(TRIM(D15))=0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645" priority="37">
      <formula>LEN(TRIM(C15))=0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644" priority="34">
      <formula>LEN(TRIM(B1))=0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643" priority="31">
      <formula>LEN(TRIM(D1))=0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642" priority="28">
      <formula>LEN(TRIM(C1))=0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641" priority="25">
      <formula>LEN(TRIM(B9))=0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640" priority="22">
      <formula>LEN(TRIM(G1))=0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639" priority="19">
      <formula>LEN(TRIM(I1))=0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638" priority="16">
      <formula>LEN(TRIM(H1))=0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70" zoomScaleSheetLayoutView="70" workbookViewId="0">
      <selection activeCell="G30" sqref="G30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8.7109375" style="48" customWidth="1"/>
    <col min="11" max="11" width="9.140625" style="3"/>
    <col min="12" max="12" width="20" style="3" customWidth="1"/>
    <col min="13" max="13" width="4.140625" style="3" customWidth="1"/>
    <col min="14" max="14" width="17.85546875" style="48" customWidth="1"/>
    <col min="15" max="15" width="9.140625" style="3"/>
    <col min="16" max="16" width="21.28515625" style="3" customWidth="1"/>
    <col min="17" max="17" width="5.5703125" style="3" customWidth="1"/>
    <col min="18" max="18" width="9.140625" style="3"/>
    <col min="19" max="19" width="17.7109375" style="22" bestFit="1" customWidth="1"/>
    <col min="20" max="20" width="5.42578125" style="22" customWidth="1"/>
    <col min="21" max="21" width="7.42578125" style="22" bestFit="1" customWidth="1"/>
    <col min="22" max="22" width="29" style="22" customWidth="1"/>
    <col min="23" max="23" width="9.140625" style="22"/>
    <col min="24" max="16384" width="9.140625" style="3"/>
  </cols>
  <sheetData>
    <row r="1" spans="1:24" s="1" customFormat="1">
      <c r="A1" s="1" t="s">
        <v>132</v>
      </c>
      <c r="F1" s="1" t="s">
        <v>132</v>
      </c>
      <c r="J1" s="1" t="s">
        <v>133</v>
      </c>
      <c r="L1" s="47"/>
      <c r="N1" s="1" t="s">
        <v>133</v>
      </c>
      <c r="S1" s="10"/>
      <c r="T1" s="10"/>
      <c r="U1" s="10"/>
      <c r="V1" s="10"/>
      <c r="W1" s="10"/>
    </row>
    <row r="2" spans="1:24" s="1" customFormat="1" ht="12.75" customHeight="1">
      <c r="J2" s="47"/>
      <c r="N2" s="47"/>
      <c r="S2" s="10"/>
      <c r="T2" s="10"/>
      <c r="U2" s="10"/>
      <c r="V2" s="10"/>
      <c r="W2" s="10"/>
    </row>
    <row r="3" spans="1:24" ht="18">
      <c r="A3" s="2"/>
      <c r="B3" s="11" t="str">
        <f t="shared" ref="B3:B13" si="0">S3</f>
        <v xml:space="preserve">strict </v>
      </c>
      <c r="C3" s="2">
        <v>1</v>
      </c>
      <c r="D3" s="11" t="str">
        <f t="shared" ref="D3:D13" si="1">V3</f>
        <v>надійний</v>
      </c>
      <c r="F3" s="2"/>
      <c r="G3" s="11" t="str">
        <f>S3</f>
        <v xml:space="preserve">strict </v>
      </c>
      <c r="H3" s="2">
        <v>1</v>
      </c>
      <c r="I3" s="11" t="str">
        <f>V3</f>
        <v>надійний</v>
      </c>
      <c r="J3" s="12" t="str">
        <f>S16</f>
        <v>water skiing</v>
      </c>
      <c r="K3" s="13"/>
      <c r="L3" s="13"/>
      <c r="N3" s="12" t="str">
        <f>J3</f>
        <v>water skiing</v>
      </c>
      <c r="O3" s="13"/>
      <c r="P3" s="13"/>
      <c r="R3" s="14"/>
      <c r="S3" s="43" t="s">
        <v>62</v>
      </c>
      <c r="T3" s="15"/>
      <c r="U3" s="14">
        <v>1</v>
      </c>
      <c r="V3" s="6" t="s">
        <v>75</v>
      </c>
      <c r="W3" s="16"/>
    </row>
    <row r="4" spans="1:24" ht="18">
      <c r="A4" s="17"/>
      <c r="B4" s="11" t="str">
        <f t="shared" si="0"/>
        <v>sociable</v>
      </c>
      <c r="C4" s="17">
        <v>2</v>
      </c>
      <c r="D4" s="11" t="str">
        <f t="shared" si="1"/>
        <v>че́сний</v>
      </c>
      <c r="F4" s="17"/>
      <c r="G4" s="11" t="str">
        <f t="shared" ref="G4:G13" si="2">S4</f>
        <v>sociable</v>
      </c>
      <c r="H4" s="17">
        <v>2</v>
      </c>
      <c r="I4" s="11" t="str">
        <f t="shared" ref="I4:I13" si="3">V4</f>
        <v>че́сний</v>
      </c>
      <c r="J4" s="12" t="str">
        <f t="shared" ref="J4:J13" si="4">S17</f>
        <v>camping</v>
      </c>
      <c r="K4" s="13"/>
      <c r="L4" s="13"/>
      <c r="N4" s="12" t="str">
        <f t="shared" ref="N4:N13" si="5">J4</f>
        <v>camping</v>
      </c>
      <c r="O4" s="13"/>
      <c r="P4" s="13"/>
      <c r="R4" s="17"/>
      <c r="S4" s="43" t="s">
        <v>2</v>
      </c>
      <c r="T4" s="15"/>
      <c r="U4" s="18">
        <v>2</v>
      </c>
      <c r="V4" s="9" t="s">
        <v>4</v>
      </c>
      <c r="W4" s="16"/>
    </row>
    <row r="5" spans="1:24" ht="18">
      <c r="A5" s="2"/>
      <c r="B5" s="11" t="str">
        <f t="shared" si="0"/>
        <v>reliable</v>
      </c>
      <c r="C5" s="2">
        <v>3</v>
      </c>
      <c r="D5" s="11" t="str">
        <f t="shared" si="1"/>
        <v>товари́ський, компанійський</v>
      </c>
      <c r="F5" s="2"/>
      <c r="G5" s="11" t="str">
        <f t="shared" si="2"/>
        <v>reliable</v>
      </c>
      <c r="H5" s="2">
        <v>3</v>
      </c>
      <c r="I5" s="11" t="str">
        <f t="shared" si="3"/>
        <v>товари́ський, компанійський</v>
      </c>
      <c r="J5" s="12" t="str">
        <f t="shared" si="4"/>
        <v>writing postcads</v>
      </c>
      <c r="K5" s="13"/>
      <c r="L5" s="13"/>
      <c r="N5" s="12" t="str">
        <f t="shared" si="5"/>
        <v>writing postcads</v>
      </c>
      <c r="O5" s="13"/>
      <c r="P5" s="13"/>
      <c r="R5" s="2"/>
      <c r="S5" s="43" t="s">
        <v>6</v>
      </c>
      <c r="T5" s="15"/>
      <c r="U5" s="19">
        <v>3</v>
      </c>
      <c r="V5" s="9" t="s">
        <v>74</v>
      </c>
      <c r="W5" s="16"/>
    </row>
    <row r="6" spans="1:24" ht="18">
      <c r="A6" s="17"/>
      <c r="B6" s="11" t="str">
        <f t="shared" si="0"/>
        <v>pessimistic</v>
      </c>
      <c r="C6" s="17">
        <v>4</v>
      </c>
      <c r="D6" s="11" t="str">
        <f t="shared" si="1"/>
        <v>строгий; вимо́гливий;</v>
      </c>
      <c r="F6" s="17"/>
      <c r="G6" s="11" t="str">
        <f t="shared" si="2"/>
        <v>pessimistic</v>
      </c>
      <c r="H6" s="17">
        <v>4</v>
      </c>
      <c r="I6" s="11" t="str">
        <f t="shared" si="3"/>
        <v>строгий; вимо́гливий;</v>
      </c>
      <c r="J6" s="12" t="str">
        <f t="shared" si="4"/>
        <v>sunbathing</v>
      </c>
      <c r="K6" s="13"/>
      <c r="L6" s="13"/>
      <c r="N6" s="12" t="str">
        <f t="shared" si="5"/>
        <v>sunbathing</v>
      </c>
      <c r="O6" s="13"/>
      <c r="P6" s="13"/>
      <c r="R6" s="17"/>
      <c r="S6" s="43" t="s">
        <v>68</v>
      </c>
      <c r="T6" s="15"/>
      <c r="U6" s="18">
        <v>4</v>
      </c>
      <c r="V6" s="9" t="s">
        <v>78</v>
      </c>
      <c r="W6" s="16"/>
    </row>
    <row r="7" spans="1:24" ht="18">
      <c r="A7" s="2"/>
      <c r="B7" s="11" t="str">
        <f t="shared" si="0"/>
        <v>overprotective</v>
      </c>
      <c r="C7" s="2">
        <v>5</v>
      </c>
      <c r="D7" s="11" t="str">
        <f t="shared" si="1"/>
        <v>справедли́вий, че́сний</v>
      </c>
      <c r="F7" s="2"/>
      <c r="G7" s="11" t="str">
        <f t="shared" si="2"/>
        <v>overprotective</v>
      </c>
      <c r="H7" s="2">
        <v>5</v>
      </c>
      <c r="I7" s="11" t="str">
        <f t="shared" si="3"/>
        <v>справедли́вий, че́сний</v>
      </c>
      <c r="J7" s="12" t="str">
        <f t="shared" si="4"/>
        <v>hiking</v>
      </c>
      <c r="K7" s="13"/>
      <c r="L7" s="13"/>
      <c r="N7" s="12" t="str">
        <f t="shared" si="5"/>
        <v>hiking</v>
      </c>
      <c r="O7" s="13"/>
      <c r="P7" s="13"/>
      <c r="R7" s="2"/>
      <c r="S7" s="43" t="s">
        <v>66</v>
      </c>
      <c r="T7" s="15"/>
      <c r="U7" s="19">
        <v>5</v>
      </c>
      <c r="V7" s="9" t="s">
        <v>83</v>
      </c>
      <c r="W7" s="16"/>
    </row>
    <row r="8" spans="1:24" ht="18">
      <c r="A8" s="17"/>
      <c r="B8" s="11" t="str">
        <f t="shared" si="0"/>
        <v>lazy</v>
      </c>
      <c r="C8" s="17">
        <v>6</v>
      </c>
      <c r="D8" s="11" t="str">
        <f t="shared" si="1"/>
        <v>смішни́й, куме́дний</v>
      </c>
      <c r="F8" s="17"/>
      <c r="G8" s="11" t="str">
        <f t="shared" si="2"/>
        <v>lazy</v>
      </c>
      <c r="H8" s="17">
        <v>6</v>
      </c>
      <c r="I8" s="11" t="str">
        <f t="shared" si="3"/>
        <v>смішни́й, куме́дний</v>
      </c>
      <c r="J8" s="12" t="str">
        <f t="shared" si="4"/>
        <v>the mountains</v>
      </c>
      <c r="K8" s="13"/>
      <c r="L8" s="13"/>
      <c r="N8" s="12" t="str">
        <f t="shared" si="5"/>
        <v>the mountains</v>
      </c>
      <c r="O8" s="13"/>
      <c r="P8" s="13"/>
      <c r="R8" s="17"/>
      <c r="S8" s="43" t="s">
        <v>3</v>
      </c>
      <c r="T8" s="15"/>
      <c r="U8" s="18">
        <v>6</v>
      </c>
      <c r="V8" s="9" t="s">
        <v>85</v>
      </c>
      <c r="W8" s="16"/>
    </row>
    <row r="9" spans="1:24" ht="18">
      <c r="A9" s="2"/>
      <c r="B9" s="11" t="str">
        <f t="shared" si="0"/>
        <v>jealous</v>
      </c>
      <c r="C9" s="2">
        <v>7</v>
      </c>
      <c r="D9" s="11" t="str">
        <f t="shared" si="1"/>
        <v>ска́ржитися</v>
      </c>
      <c r="F9" s="2"/>
      <c r="G9" s="11" t="str">
        <f t="shared" si="2"/>
        <v>jealous</v>
      </c>
      <c r="H9" s="2">
        <v>7</v>
      </c>
      <c r="I9" s="11" t="str">
        <f t="shared" si="3"/>
        <v>ска́ржитися</v>
      </c>
      <c r="J9" s="12" t="str">
        <f t="shared" si="4"/>
        <v>the countryside</v>
      </c>
      <c r="K9" s="13"/>
      <c r="L9" s="13"/>
      <c r="N9" s="12" t="str">
        <f t="shared" si="5"/>
        <v>the countryside</v>
      </c>
      <c r="O9" s="13"/>
      <c r="P9" s="13"/>
      <c r="R9" s="2"/>
      <c r="S9" s="43" t="s">
        <v>67</v>
      </c>
      <c r="T9" s="20"/>
      <c r="U9" s="19">
        <v>7</v>
      </c>
      <c r="V9" s="9" t="s">
        <v>79</v>
      </c>
      <c r="W9" s="16"/>
    </row>
    <row r="10" spans="1:24" ht="18">
      <c r="A10" s="17"/>
      <c r="B10" s="11" t="str">
        <f t="shared" si="0"/>
        <v>honest</v>
      </c>
      <c r="C10" s="17">
        <v>8</v>
      </c>
      <c r="D10" s="11" t="str">
        <f t="shared" si="1"/>
        <v>ревни́вий;за́здрісний</v>
      </c>
      <c r="F10" s="17"/>
      <c r="G10" s="11" t="str">
        <f t="shared" si="2"/>
        <v>honest</v>
      </c>
      <c r="H10" s="17">
        <v>8</v>
      </c>
      <c r="I10" s="11" t="str">
        <f t="shared" si="3"/>
        <v>ревни́вий;за́здрісний</v>
      </c>
      <c r="J10" s="12" t="str">
        <f t="shared" si="4"/>
        <v>cycling</v>
      </c>
      <c r="K10" s="13"/>
      <c r="L10" s="13"/>
      <c r="N10" s="12" t="str">
        <f t="shared" si="5"/>
        <v>cycling</v>
      </c>
      <c r="O10" s="13"/>
      <c r="P10" s="13"/>
      <c r="R10" s="17"/>
      <c r="S10" s="43" t="s">
        <v>1</v>
      </c>
      <c r="T10" s="20"/>
      <c r="U10" s="18">
        <v>8</v>
      </c>
      <c r="V10" s="9" t="s">
        <v>89</v>
      </c>
      <c r="W10" s="16"/>
    </row>
    <row r="11" spans="1:24" ht="18">
      <c r="A11" s="2"/>
      <c r="B11" s="11" t="str">
        <f t="shared" si="0"/>
        <v xml:space="preserve">fair </v>
      </c>
      <c r="C11" s="2">
        <v>9</v>
      </c>
      <c r="D11" s="11" t="str">
        <f t="shared" si="1"/>
        <v>песимісти́чний</v>
      </c>
      <c r="F11" s="2"/>
      <c r="G11" s="11" t="str">
        <f t="shared" si="2"/>
        <v xml:space="preserve">fair </v>
      </c>
      <c r="H11" s="2">
        <v>9</v>
      </c>
      <c r="I11" s="11" t="str">
        <f t="shared" si="3"/>
        <v>песимісти́чний</v>
      </c>
      <c r="J11" s="12" t="str">
        <f t="shared" si="4"/>
        <v>diving</v>
      </c>
      <c r="K11" s="13"/>
      <c r="L11" s="13"/>
      <c r="N11" s="12" t="str">
        <f t="shared" si="5"/>
        <v>diving</v>
      </c>
      <c r="O11" s="13"/>
      <c r="P11" s="13"/>
      <c r="R11" s="2"/>
      <c r="S11" s="43" t="s">
        <v>64</v>
      </c>
      <c r="T11" s="21"/>
      <c r="U11" s="19">
        <v>9</v>
      </c>
      <c r="V11" s="9" t="s">
        <v>91</v>
      </c>
      <c r="W11" s="16"/>
    </row>
    <row r="12" spans="1:24" s="4" customFormat="1" ht="18">
      <c r="A12" s="17"/>
      <c r="B12" s="11" t="str">
        <f t="shared" si="0"/>
        <v>complain</v>
      </c>
      <c r="C12" s="17">
        <v>10</v>
      </c>
      <c r="D12" s="11" t="str">
        <f t="shared" si="1"/>
        <v>надмірно опікає</v>
      </c>
      <c r="F12" s="17"/>
      <c r="G12" s="11" t="str">
        <f t="shared" si="2"/>
        <v>complain</v>
      </c>
      <c r="H12" s="17">
        <v>10</v>
      </c>
      <c r="I12" s="11" t="str">
        <f t="shared" si="3"/>
        <v>надмірно опікає</v>
      </c>
      <c r="J12" s="12" t="str">
        <f t="shared" si="4"/>
        <v>the beach</v>
      </c>
      <c r="K12" s="13"/>
      <c r="L12" s="13"/>
      <c r="N12" s="12" t="str">
        <f t="shared" si="5"/>
        <v>the beach</v>
      </c>
      <c r="O12" s="13"/>
      <c r="P12" s="13"/>
      <c r="R12" s="17"/>
      <c r="S12" s="43" t="s">
        <v>80</v>
      </c>
      <c r="T12" s="21"/>
      <c r="U12" s="18">
        <v>10</v>
      </c>
      <c r="V12" s="42" t="s">
        <v>87</v>
      </c>
      <c r="W12" s="16"/>
    </row>
    <row r="13" spans="1:24" ht="18">
      <c r="A13" s="17"/>
      <c r="B13" s="11" t="str">
        <f t="shared" si="0"/>
        <v xml:space="preserve">amusing  </v>
      </c>
      <c r="C13" s="17">
        <v>11</v>
      </c>
      <c r="D13" s="11" t="str">
        <f t="shared" si="1"/>
        <v>ліни́вий, леда́чий</v>
      </c>
      <c r="F13" s="17"/>
      <c r="G13" s="11" t="str">
        <f t="shared" si="2"/>
        <v xml:space="preserve">amusing  </v>
      </c>
      <c r="H13" s="17">
        <v>11</v>
      </c>
      <c r="I13" s="11" t="str">
        <f t="shared" si="3"/>
        <v>ліни́вий, леда́чий</v>
      </c>
      <c r="J13" s="12" t="str">
        <f t="shared" si="4"/>
        <v>a seaside resort</v>
      </c>
      <c r="K13" s="13"/>
      <c r="L13" s="13"/>
      <c r="N13" s="12" t="str">
        <f t="shared" si="5"/>
        <v>a seaside resort</v>
      </c>
      <c r="O13" s="13"/>
      <c r="P13" s="13"/>
      <c r="R13" s="17"/>
      <c r="S13" s="43" t="s">
        <v>65</v>
      </c>
      <c r="T13" s="21"/>
      <c r="U13" s="18">
        <v>11</v>
      </c>
      <c r="V13" s="9" t="s">
        <v>5</v>
      </c>
      <c r="W13" s="16"/>
      <c r="X13" s="4"/>
    </row>
    <row r="14" spans="1:24" ht="18">
      <c r="S14" s="43" t="s">
        <v>61</v>
      </c>
      <c r="T14" s="21"/>
      <c r="V14" s="42" t="s">
        <v>73</v>
      </c>
    </row>
    <row r="15" spans="1:24" s="1" customFormat="1">
      <c r="A15" s="1" t="s">
        <v>132</v>
      </c>
      <c r="F15" s="1" t="s">
        <v>132</v>
      </c>
      <c r="J15" s="1" t="s">
        <v>133</v>
      </c>
      <c r="L15" s="47"/>
      <c r="N15" s="1" t="s">
        <v>133</v>
      </c>
      <c r="S15" s="10"/>
      <c r="T15" s="23"/>
      <c r="U15" s="10"/>
      <c r="V15" s="6"/>
      <c r="W15" s="10"/>
    </row>
    <row r="16" spans="1:24" s="1" customFormat="1">
      <c r="J16" s="47"/>
      <c r="N16" s="47"/>
      <c r="R16" s="24"/>
      <c r="S16" s="46" t="s">
        <v>121</v>
      </c>
      <c r="T16" s="10"/>
      <c r="U16" s="10"/>
      <c r="V16" s="9"/>
      <c r="W16" s="10"/>
    </row>
    <row r="17" spans="1:23">
      <c r="A17" s="2"/>
      <c r="B17" s="11" t="str">
        <f>S3</f>
        <v xml:space="preserve">strict </v>
      </c>
      <c r="C17" s="2">
        <v>1</v>
      </c>
      <c r="D17" s="11" t="str">
        <f>V3</f>
        <v>надійний</v>
      </c>
      <c r="F17" s="2"/>
      <c r="G17" s="11" t="str">
        <f>B17</f>
        <v xml:space="preserve">strict </v>
      </c>
      <c r="H17" s="2">
        <v>1</v>
      </c>
      <c r="I17" s="11" t="str">
        <f>D17</f>
        <v>надійний</v>
      </c>
      <c r="J17" s="12" t="str">
        <f>J3</f>
        <v>water skiing</v>
      </c>
      <c r="K17" s="13"/>
      <c r="L17" s="13"/>
      <c r="N17" s="12" t="str">
        <f>J17</f>
        <v>water skiing</v>
      </c>
      <c r="O17" s="13"/>
      <c r="P17" s="13"/>
      <c r="S17" s="46" t="s">
        <v>122</v>
      </c>
      <c r="V17" s="9"/>
    </row>
    <row r="18" spans="1:23">
      <c r="A18" s="17"/>
      <c r="B18" s="11" t="str">
        <f t="shared" ref="B18:B27" si="6">S4</f>
        <v>sociable</v>
      </c>
      <c r="C18" s="17">
        <v>2</v>
      </c>
      <c r="D18" s="11" t="str">
        <f t="shared" ref="D18:D27" si="7">V4</f>
        <v>че́сний</v>
      </c>
      <c r="F18" s="17"/>
      <c r="G18" s="11" t="str">
        <f t="shared" ref="G18:G27" si="8">B18</f>
        <v>sociable</v>
      </c>
      <c r="H18" s="17">
        <v>2</v>
      </c>
      <c r="I18" s="11" t="str">
        <f t="shared" ref="I18:I27" si="9">D18</f>
        <v>че́сний</v>
      </c>
      <c r="J18" s="12" t="str">
        <f t="shared" ref="J18:J27" si="10">J4</f>
        <v>camping</v>
      </c>
      <c r="K18" s="13"/>
      <c r="L18" s="13"/>
      <c r="N18" s="12" t="str">
        <f t="shared" ref="N18:N27" si="11">J18</f>
        <v>camping</v>
      </c>
      <c r="O18" s="13"/>
      <c r="P18" s="13"/>
      <c r="S18" s="46" t="s">
        <v>123</v>
      </c>
      <c r="V18" s="9"/>
    </row>
    <row r="19" spans="1:23">
      <c r="A19" s="2"/>
      <c r="B19" s="11" t="str">
        <f t="shared" si="6"/>
        <v>reliable</v>
      </c>
      <c r="C19" s="2">
        <v>3</v>
      </c>
      <c r="D19" s="11" t="str">
        <f t="shared" si="7"/>
        <v>товари́ський, компанійський</v>
      </c>
      <c r="F19" s="2"/>
      <c r="G19" s="11" t="str">
        <f t="shared" si="8"/>
        <v>reliable</v>
      </c>
      <c r="H19" s="2">
        <v>3</v>
      </c>
      <c r="I19" s="11" t="str">
        <f t="shared" si="9"/>
        <v>товари́ський, компанійський</v>
      </c>
      <c r="J19" s="12" t="str">
        <f t="shared" si="10"/>
        <v>writing postcads</v>
      </c>
      <c r="K19" s="13"/>
      <c r="L19" s="13"/>
      <c r="N19" s="12" t="str">
        <f t="shared" si="11"/>
        <v>writing postcads</v>
      </c>
      <c r="O19" s="13"/>
      <c r="P19" s="13"/>
      <c r="S19" s="46" t="s">
        <v>124</v>
      </c>
      <c r="V19" s="9"/>
    </row>
    <row r="20" spans="1:23">
      <c r="A20" s="17"/>
      <c r="B20" s="11" t="str">
        <f t="shared" si="6"/>
        <v>pessimistic</v>
      </c>
      <c r="C20" s="17">
        <v>4</v>
      </c>
      <c r="D20" s="11" t="str">
        <f t="shared" si="7"/>
        <v>строгий; вимо́гливий;</v>
      </c>
      <c r="F20" s="17"/>
      <c r="G20" s="11" t="str">
        <f t="shared" si="8"/>
        <v>pessimistic</v>
      </c>
      <c r="H20" s="17">
        <v>4</v>
      </c>
      <c r="I20" s="11" t="str">
        <f t="shared" si="9"/>
        <v>строгий; вимо́гливий;</v>
      </c>
      <c r="J20" s="12" t="str">
        <f t="shared" si="10"/>
        <v>sunbathing</v>
      </c>
      <c r="K20" s="13"/>
      <c r="L20" s="13"/>
      <c r="N20" s="12" t="str">
        <f t="shared" si="11"/>
        <v>sunbathing</v>
      </c>
      <c r="O20" s="13"/>
      <c r="P20" s="13"/>
      <c r="S20" s="46" t="s">
        <v>125</v>
      </c>
      <c r="V20" s="9"/>
    </row>
    <row r="21" spans="1:23">
      <c r="A21" s="2"/>
      <c r="B21" s="11" t="str">
        <f t="shared" si="6"/>
        <v>overprotective</v>
      </c>
      <c r="C21" s="2">
        <v>5</v>
      </c>
      <c r="D21" s="11" t="str">
        <f t="shared" si="7"/>
        <v>справедли́вий, че́сний</v>
      </c>
      <c r="F21" s="2"/>
      <c r="G21" s="11" t="str">
        <f t="shared" si="8"/>
        <v>overprotective</v>
      </c>
      <c r="H21" s="2">
        <v>5</v>
      </c>
      <c r="I21" s="11" t="str">
        <f t="shared" si="9"/>
        <v>справедли́вий, че́сний</v>
      </c>
      <c r="J21" s="12" t="str">
        <f t="shared" si="10"/>
        <v>hiking</v>
      </c>
      <c r="K21" s="13"/>
      <c r="L21" s="13"/>
      <c r="N21" s="12" t="str">
        <f t="shared" si="11"/>
        <v>hiking</v>
      </c>
      <c r="O21" s="13"/>
      <c r="P21" s="13"/>
      <c r="S21" s="46" t="s">
        <v>126</v>
      </c>
      <c r="V21" s="9"/>
    </row>
    <row r="22" spans="1:23">
      <c r="A22" s="17"/>
      <c r="B22" s="11" t="str">
        <f t="shared" si="6"/>
        <v>lazy</v>
      </c>
      <c r="C22" s="17">
        <v>6</v>
      </c>
      <c r="D22" s="11" t="str">
        <f t="shared" si="7"/>
        <v>смішни́й, куме́дний</v>
      </c>
      <c r="F22" s="17"/>
      <c r="G22" s="11" t="str">
        <f t="shared" si="8"/>
        <v>lazy</v>
      </c>
      <c r="H22" s="17">
        <v>6</v>
      </c>
      <c r="I22" s="11" t="str">
        <f t="shared" si="9"/>
        <v>смішни́й, куме́дний</v>
      </c>
      <c r="J22" s="12" t="str">
        <f t="shared" si="10"/>
        <v>the mountains</v>
      </c>
      <c r="K22" s="13"/>
      <c r="L22" s="13"/>
      <c r="N22" s="12" t="str">
        <f t="shared" si="11"/>
        <v>the mountains</v>
      </c>
      <c r="O22" s="13"/>
      <c r="P22" s="13"/>
      <c r="S22" s="46" t="s">
        <v>127</v>
      </c>
      <c r="V22" s="9"/>
    </row>
    <row r="23" spans="1:23">
      <c r="A23" s="2"/>
      <c r="B23" s="11" t="str">
        <f t="shared" si="6"/>
        <v>jealous</v>
      </c>
      <c r="C23" s="2">
        <v>7</v>
      </c>
      <c r="D23" s="11" t="str">
        <f t="shared" si="7"/>
        <v>ска́ржитися</v>
      </c>
      <c r="F23" s="2"/>
      <c r="G23" s="11" t="str">
        <f t="shared" si="8"/>
        <v>jealous</v>
      </c>
      <c r="H23" s="2">
        <v>7</v>
      </c>
      <c r="I23" s="11" t="str">
        <f t="shared" si="9"/>
        <v>ска́ржитися</v>
      </c>
      <c r="J23" s="12" t="str">
        <f t="shared" si="10"/>
        <v>the countryside</v>
      </c>
      <c r="K23" s="13"/>
      <c r="L23" s="13"/>
      <c r="N23" s="12" t="str">
        <f t="shared" si="11"/>
        <v>the countryside</v>
      </c>
      <c r="O23" s="13"/>
      <c r="P23" s="13"/>
      <c r="S23" s="46" t="s">
        <v>128</v>
      </c>
      <c r="V23" s="9"/>
    </row>
    <row r="24" spans="1:23">
      <c r="A24" s="17"/>
      <c r="B24" s="11" t="str">
        <f t="shared" si="6"/>
        <v>honest</v>
      </c>
      <c r="C24" s="17">
        <v>8</v>
      </c>
      <c r="D24" s="11" t="str">
        <f t="shared" si="7"/>
        <v>ревни́вий;за́здрісний</v>
      </c>
      <c r="F24" s="17"/>
      <c r="G24" s="11" t="str">
        <f t="shared" si="8"/>
        <v>honest</v>
      </c>
      <c r="H24" s="17">
        <v>8</v>
      </c>
      <c r="I24" s="11" t="str">
        <f t="shared" si="9"/>
        <v>ревни́вий;за́здрісний</v>
      </c>
      <c r="J24" s="12" t="str">
        <f t="shared" si="10"/>
        <v>cycling</v>
      </c>
      <c r="K24" s="13"/>
      <c r="L24" s="13"/>
      <c r="N24" s="12" t="str">
        <f t="shared" si="11"/>
        <v>cycling</v>
      </c>
      <c r="O24" s="13"/>
      <c r="P24" s="13"/>
      <c r="S24" s="46" t="s">
        <v>129</v>
      </c>
      <c r="V24" s="42"/>
    </row>
    <row r="25" spans="1:23">
      <c r="A25" s="2"/>
      <c r="B25" s="11" t="str">
        <f t="shared" si="6"/>
        <v xml:space="preserve">fair </v>
      </c>
      <c r="C25" s="2">
        <v>9</v>
      </c>
      <c r="D25" s="11" t="str">
        <f t="shared" si="7"/>
        <v>песимісти́чний</v>
      </c>
      <c r="F25" s="2"/>
      <c r="G25" s="11" t="str">
        <f t="shared" si="8"/>
        <v xml:space="preserve">fair </v>
      </c>
      <c r="H25" s="2">
        <v>9</v>
      </c>
      <c r="I25" s="11" t="str">
        <f t="shared" si="9"/>
        <v>песимісти́чний</v>
      </c>
      <c r="J25" s="12" t="str">
        <f t="shared" si="10"/>
        <v>diving</v>
      </c>
      <c r="K25" s="13"/>
      <c r="L25" s="13"/>
      <c r="N25" s="12" t="str">
        <f t="shared" si="11"/>
        <v>diving</v>
      </c>
      <c r="O25" s="13"/>
      <c r="P25" s="13"/>
      <c r="S25" s="46" t="s">
        <v>130</v>
      </c>
      <c r="V25" s="9"/>
    </row>
    <row r="26" spans="1:23" s="4" customFormat="1">
      <c r="A26" s="17"/>
      <c r="B26" s="11" t="str">
        <f t="shared" si="6"/>
        <v>complain</v>
      </c>
      <c r="C26" s="17">
        <v>10</v>
      </c>
      <c r="D26" s="11" t="str">
        <f t="shared" si="7"/>
        <v>надмірно опікає</v>
      </c>
      <c r="F26" s="17"/>
      <c r="G26" s="11" t="str">
        <f t="shared" si="8"/>
        <v>complain</v>
      </c>
      <c r="H26" s="17">
        <v>10</v>
      </c>
      <c r="I26" s="11" t="str">
        <f t="shared" si="9"/>
        <v>надмірно опікає</v>
      </c>
      <c r="J26" s="12" t="str">
        <f t="shared" si="10"/>
        <v>the beach</v>
      </c>
      <c r="K26" s="13"/>
      <c r="L26" s="13"/>
      <c r="N26" s="12" t="str">
        <f t="shared" si="11"/>
        <v>the beach</v>
      </c>
      <c r="O26" s="13"/>
      <c r="P26" s="13"/>
      <c r="S26" s="46" t="s">
        <v>131</v>
      </c>
      <c r="T26" s="21"/>
      <c r="U26" s="21"/>
      <c r="V26" s="42"/>
      <c r="W26" s="21"/>
    </row>
    <row r="27" spans="1:23">
      <c r="A27" s="17"/>
      <c r="B27" s="11" t="str">
        <f t="shared" si="6"/>
        <v xml:space="preserve">amusing  </v>
      </c>
      <c r="C27" s="17">
        <v>11</v>
      </c>
      <c r="D27" s="11" t="str">
        <f t="shared" si="7"/>
        <v>ліни́вий, леда́чий</v>
      </c>
      <c r="F27" s="17"/>
      <c r="G27" s="11" t="str">
        <f t="shared" si="8"/>
        <v xml:space="preserve">amusing  </v>
      </c>
      <c r="H27" s="17">
        <v>11</v>
      </c>
      <c r="I27" s="11" t="str">
        <f t="shared" si="9"/>
        <v>ліни́вий, леда́чий</v>
      </c>
      <c r="J27" s="12" t="str">
        <f t="shared" si="10"/>
        <v>a seaside resort</v>
      </c>
      <c r="K27" s="13"/>
      <c r="L27" s="13"/>
      <c r="N27" s="12" t="str">
        <f t="shared" si="11"/>
        <v>a seaside resort</v>
      </c>
      <c r="O27" s="13"/>
      <c r="P27" s="13"/>
      <c r="S27" s="46"/>
      <c r="V27" s="10"/>
    </row>
    <row r="28" spans="1:23" ht="15.75" customHeight="1">
      <c r="S28" s="46"/>
      <c r="V28" s="10"/>
    </row>
    <row r="29" spans="1:23" s="1" customFormat="1" ht="18">
      <c r="A29" s="1" t="s">
        <v>132</v>
      </c>
      <c r="F29" s="1" t="s">
        <v>132</v>
      </c>
      <c r="J29" s="1" t="s">
        <v>133</v>
      </c>
      <c r="L29" s="47"/>
      <c r="N29" s="1" t="s">
        <v>133</v>
      </c>
      <c r="S29" s="43"/>
      <c r="T29" s="10"/>
      <c r="U29" s="10"/>
      <c r="V29" s="10"/>
      <c r="W29" s="10"/>
    </row>
    <row r="30" spans="1:23" s="1" customFormat="1" ht="11.25" customHeight="1">
      <c r="J30" s="47"/>
      <c r="N30" s="47"/>
      <c r="S30" s="10"/>
      <c r="T30" s="10"/>
      <c r="U30" s="10"/>
      <c r="V30" s="10"/>
      <c r="W30" s="10"/>
    </row>
    <row r="31" spans="1:23">
      <c r="A31" s="2"/>
      <c r="B31" s="11" t="str">
        <f>B17</f>
        <v xml:space="preserve">strict </v>
      </c>
      <c r="C31" s="2">
        <v>1</v>
      </c>
      <c r="D31" s="11" t="str">
        <f>D17</f>
        <v>надійний</v>
      </c>
      <c r="F31" s="2"/>
      <c r="G31" s="11" t="str">
        <f>B31</f>
        <v xml:space="preserve">strict </v>
      </c>
      <c r="H31" s="2">
        <v>1</v>
      </c>
      <c r="I31" s="11" t="str">
        <f>D31</f>
        <v>надійний</v>
      </c>
      <c r="J31" s="12" t="str">
        <f>J17</f>
        <v>water skiing</v>
      </c>
      <c r="K31" s="13"/>
      <c r="L31" s="13"/>
      <c r="N31" s="12" t="str">
        <f>J31</f>
        <v>water skiing</v>
      </c>
      <c r="O31" s="13"/>
      <c r="P31" s="13"/>
    </row>
    <row r="32" spans="1:23">
      <c r="A32" s="17"/>
      <c r="B32" s="11" t="str">
        <f t="shared" ref="B32:B41" si="12">B18</f>
        <v>sociable</v>
      </c>
      <c r="C32" s="17">
        <v>2</v>
      </c>
      <c r="D32" s="11" t="str">
        <f t="shared" ref="D32:D41" si="13">D18</f>
        <v>че́сний</v>
      </c>
      <c r="F32" s="17"/>
      <c r="G32" s="11" t="str">
        <f t="shared" ref="G32:G41" si="14">B32</f>
        <v>sociable</v>
      </c>
      <c r="H32" s="17">
        <v>2</v>
      </c>
      <c r="I32" s="11" t="str">
        <f t="shared" ref="I32:I41" si="15">D32</f>
        <v>че́сний</v>
      </c>
      <c r="J32" s="12" t="str">
        <f t="shared" ref="J32:J41" si="16">J18</f>
        <v>camping</v>
      </c>
      <c r="K32" s="13"/>
      <c r="L32" s="13"/>
      <c r="N32" s="12" t="str">
        <f t="shared" ref="N32:N41" si="17">J32</f>
        <v>camping</v>
      </c>
      <c r="O32" s="13"/>
      <c r="P32" s="13"/>
    </row>
    <row r="33" spans="1:23">
      <c r="A33" s="2"/>
      <c r="B33" s="11" t="str">
        <f t="shared" si="12"/>
        <v>reliable</v>
      </c>
      <c r="C33" s="2">
        <v>3</v>
      </c>
      <c r="D33" s="11" t="str">
        <f t="shared" si="13"/>
        <v>товари́ський, компанійський</v>
      </c>
      <c r="F33" s="2"/>
      <c r="G33" s="11" t="str">
        <f t="shared" si="14"/>
        <v>reliable</v>
      </c>
      <c r="H33" s="2">
        <v>3</v>
      </c>
      <c r="I33" s="11" t="str">
        <f t="shared" si="15"/>
        <v>товари́ський, компанійський</v>
      </c>
      <c r="J33" s="12" t="str">
        <f t="shared" si="16"/>
        <v>writing postcads</v>
      </c>
      <c r="K33" s="13"/>
      <c r="L33" s="13"/>
      <c r="N33" s="12" t="str">
        <f t="shared" si="17"/>
        <v>writing postcads</v>
      </c>
      <c r="O33" s="13"/>
      <c r="P33" s="13"/>
    </row>
    <row r="34" spans="1:23">
      <c r="A34" s="17"/>
      <c r="B34" s="11" t="str">
        <f t="shared" si="12"/>
        <v>pessimistic</v>
      </c>
      <c r="C34" s="17">
        <v>4</v>
      </c>
      <c r="D34" s="11" t="str">
        <f t="shared" si="13"/>
        <v>строгий; вимо́гливий;</v>
      </c>
      <c r="F34" s="17"/>
      <c r="G34" s="11" t="str">
        <f t="shared" si="14"/>
        <v>pessimistic</v>
      </c>
      <c r="H34" s="17">
        <v>4</v>
      </c>
      <c r="I34" s="11" t="str">
        <f t="shared" si="15"/>
        <v>строгий; вимо́гливий;</v>
      </c>
      <c r="J34" s="12" t="str">
        <f t="shared" si="16"/>
        <v>sunbathing</v>
      </c>
      <c r="K34" s="13"/>
      <c r="L34" s="13"/>
      <c r="N34" s="12" t="str">
        <f t="shared" si="17"/>
        <v>sunbathing</v>
      </c>
      <c r="O34" s="13"/>
      <c r="P34" s="13"/>
    </row>
    <row r="35" spans="1:23">
      <c r="A35" s="2"/>
      <c r="B35" s="11" t="str">
        <f t="shared" si="12"/>
        <v>overprotective</v>
      </c>
      <c r="C35" s="2">
        <v>5</v>
      </c>
      <c r="D35" s="11" t="str">
        <f t="shared" si="13"/>
        <v>справедли́вий, че́сний</v>
      </c>
      <c r="F35" s="2"/>
      <c r="G35" s="11" t="str">
        <f t="shared" si="14"/>
        <v>overprotective</v>
      </c>
      <c r="H35" s="2">
        <v>5</v>
      </c>
      <c r="I35" s="11" t="str">
        <f t="shared" si="15"/>
        <v>справедли́вий, че́сний</v>
      </c>
      <c r="J35" s="12" t="str">
        <f t="shared" si="16"/>
        <v>hiking</v>
      </c>
      <c r="K35" s="13"/>
      <c r="L35" s="13"/>
      <c r="N35" s="12" t="str">
        <f t="shared" si="17"/>
        <v>hiking</v>
      </c>
      <c r="O35" s="13"/>
      <c r="P35" s="13"/>
    </row>
    <row r="36" spans="1:23">
      <c r="A36" s="17"/>
      <c r="B36" s="11" t="str">
        <f t="shared" si="12"/>
        <v>lazy</v>
      </c>
      <c r="C36" s="17">
        <v>6</v>
      </c>
      <c r="D36" s="11" t="str">
        <f t="shared" si="13"/>
        <v>смішни́й, куме́дний</v>
      </c>
      <c r="F36" s="17"/>
      <c r="G36" s="11" t="str">
        <f t="shared" si="14"/>
        <v>lazy</v>
      </c>
      <c r="H36" s="17">
        <v>6</v>
      </c>
      <c r="I36" s="11" t="str">
        <f t="shared" si="15"/>
        <v>смішни́й, куме́дний</v>
      </c>
      <c r="J36" s="12" t="str">
        <f t="shared" si="16"/>
        <v>the mountains</v>
      </c>
      <c r="K36" s="13"/>
      <c r="L36" s="13"/>
      <c r="N36" s="12" t="str">
        <f t="shared" si="17"/>
        <v>the mountains</v>
      </c>
      <c r="O36" s="13"/>
      <c r="P36" s="13"/>
    </row>
    <row r="37" spans="1:23">
      <c r="A37" s="2"/>
      <c r="B37" s="11" t="str">
        <f t="shared" si="12"/>
        <v>jealous</v>
      </c>
      <c r="C37" s="2">
        <v>7</v>
      </c>
      <c r="D37" s="11" t="str">
        <f t="shared" si="13"/>
        <v>ска́ржитися</v>
      </c>
      <c r="F37" s="2"/>
      <c r="G37" s="11" t="str">
        <f t="shared" si="14"/>
        <v>jealous</v>
      </c>
      <c r="H37" s="2">
        <v>7</v>
      </c>
      <c r="I37" s="11" t="str">
        <f t="shared" si="15"/>
        <v>ска́ржитися</v>
      </c>
      <c r="J37" s="12" t="str">
        <f t="shared" si="16"/>
        <v>the countryside</v>
      </c>
      <c r="K37" s="13"/>
      <c r="L37" s="13"/>
      <c r="N37" s="12" t="str">
        <f t="shared" si="17"/>
        <v>the countryside</v>
      </c>
      <c r="O37" s="13"/>
      <c r="P37" s="13"/>
    </row>
    <row r="38" spans="1:23">
      <c r="A38" s="17"/>
      <c r="B38" s="11" t="str">
        <f t="shared" si="12"/>
        <v>honest</v>
      </c>
      <c r="C38" s="17">
        <v>8</v>
      </c>
      <c r="D38" s="11" t="str">
        <f t="shared" si="13"/>
        <v>ревни́вий;за́здрісний</v>
      </c>
      <c r="F38" s="17"/>
      <c r="G38" s="11" t="str">
        <f t="shared" si="14"/>
        <v>honest</v>
      </c>
      <c r="H38" s="17">
        <v>8</v>
      </c>
      <c r="I38" s="11" t="str">
        <f t="shared" si="15"/>
        <v>ревни́вий;за́здрісний</v>
      </c>
      <c r="J38" s="12" t="str">
        <f t="shared" si="16"/>
        <v>cycling</v>
      </c>
      <c r="K38" s="13"/>
      <c r="L38" s="13"/>
      <c r="N38" s="12" t="str">
        <f t="shared" si="17"/>
        <v>cycling</v>
      </c>
      <c r="O38" s="13"/>
      <c r="P38" s="13"/>
    </row>
    <row r="39" spans="1:23">
      <c r="A39" s="2"/>
      <c r="B39" s="11" t="str">
        <f t="shared" si="12"/>
        <v xml:space="preserve">fair </v>
      </c>
      <c r="C39" s="2">
        <v>9</v>
      </c>
      <c r="D39" s="11" t="str">
        <f t="shared" si="13"/>
        <v>песимісти́чний</v>
      </c>
      <c r="F39" s="2"/>
      <c r="G39" s="11" t="str">
        <f t="shared" si="14"/>
        <v xml:space="preserve">fair </v>
      </c>
      <c r="H39" s="2">
        <v>9</v>
      </c>
      <c r="I39" s="11" t="str">
        <f t="shared" si="15"/>
        <v>песимісти́чний</v>
      </c>
      <c r="J39" s="12" t="str">
        <f t="shared" si="16"/>
        <v>diving</v>
      </c>
      <c r="K39" s="13"/>
      <c r="L39" s="13"/>
      <c r="N39" s="12" t="str">
        <f t="shared" si="17"/>
        <v>diving</v>
      </c>
      <c r="O39" s="13"/>
      <c r="P39" s="13"/>
    </row>
    <row r="40" spans="1:23" s="4" customFormat="1">
      <c r="A40" s="17"/>
      <c r="B40" s="11" t="str">
        <f t="shared" si="12"/>
        <v>complain</v>
      </c>
      <c r="C40" s="17">
        <v>10</v>
      </c>
      <c r="D40" s="11" t="str">
        <f t="shared" si="13"/>
        <v>надмірно опікає</v>
      </c>
      <c r="F40" s="17"/>
      <c r="G40" s="11" t="str">
        <f t="shared" si="14"/>
        <v>complain</v>
      </c>
      <c r="H40" s="17">
        <v>10</v>
      </c>
      <c r="I40" s="11" t="str">
        <f t="shared" si="15"/>
        <v>надмірно опікає</v>
      </c>
      <c r="J40" s="12" t="str">
        <f t="shared" si="16"/>
        <v>the beach</v>
      </c>
      <c r="K40" s="13"/>
      <c r="L40" s="13"/>
      <c r="M40" s="3"/>
      <c r="N40" s="12" t="str">
        <f t="shared" si="17"/>
        <v>the beach</v>
      </c>
      <c r="O40" s="13"/>
      <c r="P40" s="13"/>
      <c r="S40" s="21"/>
      <c r="T40" s="21"/>
      <c r="U40" s="21"/>
      <c r="V40" s="21"/>
      <c r="W40" s="21"/>
    </row>
    <row r="41" spans="1:23">
      <c r="A41" s="17"/>
      <c r="B41" s="11" t="str">
        <f t="shared" si="12"/>
        <v xml:space="preserve">amusing  </v>
      </c>
      <c r="C41" s="17">
        <v>11</v>
      </c>
      <c r="D41" s="11" t="str">
        <f t="shared" si="13"/>
        <v>ліни́вий, леда́чий</v>
      </c>
      <c r="F41" s="17"/>
      <c r="G41" s="11" t="str">
        <f t="shared" si="14"/>
        <v xml:space="preserve">amusing  </v>
      </c>
      <c r="H41" s="17">
        <v>11</v>
      </c>
      <c r="I41" s="11" t="str">
        <f t="shared" si="15"/>
        <v>ліни́вий, леда́чий</v>
      </c>
      <c r="J41" s="12" t="str">
        <f t="shared" si="16"/>
        <v>a seaside resort</v>
      </c>
      <c r="K41" s="13"/>
      <c r="L41" s="13"/>
      <c r="N41" s="12" t="str">
        <f t="shared" si="17"/>
        <v>a seaside resort</v>
      </c>
      <c r="O41" s="13"/>
      <c r="P41" s="13"/>
    </row>
    <row r="43" spans="1:23" s="1" customFormat="1">
      <c r="A43" s="1" t="s">
        <v>132</v>
      </c>
      <c r="E43" s="25"/>
      <c r="F43" s="25"/>
      <c r="G43" s="25"/>
      <c r="H43" s="25"/>
      <c r="I43" s="25"/>
      <c r="J43" s="50" t="s">
        <v>133</v>
      </c>
      <c r="K43" s="50"/>
      <c r="L43" s="50"/>
      <c r="M43" s="25"/>
      <c r="N43" s="49"/>
      <c r="O43" s="25"/>
      <c r="P43" s="25"/>
      <c r="Q43" s="25"/>
      <c r="R43" s="25"/>
      <c r="S43" s="10"/>
      <c r="T43" s="10"/>
      <c r="U43" s="10"/>
      <c r="V43" s="10"/>
      <c r="W43" s="10"/>
    </row>
    <row r="44" spans="1:23" s="1" customFormat="1" ht="12.75" customHeight="1">
      <c r="J44" s="47"/>
      <c r="N44" s="47"/>
      <c r="S44" s="10"/>
      <c r="T44" s="10"/>
      <c r="U44" s="10"/>
      <c r="V44" s="10"/>
      <c r="W44" s="10"/>
    </row>
    <row r="45" spans="1:23">
      <c r="A45" s="2"/>
      <c r="B45" s="11" t="str">
        <f>B31</f>
        <v xml:space="preserve">strict </v>
      </c>
      <c r="C45" s="2">
        <v>1</v>
      </c>
      <c r="D45" s="11" t="str">
        <f>D31</f>
        <v>надійний</v>
      </c>
      <c r="F45" s="2"/>
      <c r="G45" s="11" t="str">
        <f>B39</f>
        <v xml:space="preserve">fair </v>
      </c>
      <c r="H45" s="2">
        <v>9</v>
      </c>
      <c r="I45" s="11" t="str">
        <f>D39</f>
        <v>песимісти́чний</v>
      </c>
      <c r="J45" s="26" t="str">
        <f>J31</f>
        <v>water skiing</v>
      </c>
      <c r="K45" s="13"/>
      <c r="L45" s="13"/>
      <c r="N45" s="12" t="str">
        <f>J39</f>
        <v>diving</v>
      </c>
      <c r="O45" s="13"/>
      <c r="P45" s="13"/>
    </row>
    <row r="46" spans="1:23">
      <c r="A46" s="17"/>
      <c r="B46" s="11" t="str">
        <f t="shared" ref="B46:B50" si="18">B32</f>
        <v>sociable</v>
      </c>
      <c r="C46" s="17">
        <v>2</v>
      </c>
      <c r="D46" s="11" t="str">
        <f t="shared" ref="D46:D50" si="19">D32</f>
        <v>че́сний</v>
      </c>
      <c r="F46" s="17"/>
      <c r="G46" s="11" t="str">
        <f>B40</f>
        <v>complain</v>
      </c>
      <c r="H46" s="17">
        <v>10</v>
      </c>
      <c r="I46" s="11" t="str">
        <f>D40</f>
        <v>надмірно опікає</v>
      </c>
      <c r="J46" s="26" t="str">
        <f t="shared" ref="J46:J50" si="20">J32</f>
        <v>camping</v>
      </c>
      <c r="K46" s="13"/>
      <c r="L46" s="13"/>
      <c r="N46" s="12" t="str">
        <f>J40</f>
        <v>the beach</v>
      </c>
      <c r="O46" s="13"/>
      <c r="P46" s="13"/>
    </row>
    <row r="47" spans="1:23">
      <c r="A47" s="2"/>
      <c r="B47" s="11" t="str">
        <f t="shared" si="18"/>
        <v>reliable</v>
      </c>
      <c r="C47" s="2">
        <v>3</v>
      </c>
      <c r="D47" s="11" t="str">
        <f t="shared" si="19"/>
        <v>товари́ський, компанійський</v>
      </c>
      <c r="F47" s="17"/>
      <c r="G47" s="11" t="str">
        <f>B41</f>
        <v xml:space="preserve">amusing  </v>
      </c>
      <c r="H47" s="17">
        <v>11</v>
      </c>
      <c r="I47" s="11" t="str">
        <f>D41</f>
        <v>ліни́вий, леда́чий</v>
      </c>
      <c r="J47" s="26" t="str">
        <f t="shared" si="20"/>
        <v>writing postcads</v>
      </c>
      <c r="K47" s="13"/>
      <c r="L47" s="13"/>
      <c r="N47" s="12" t="str">
        <f>J41</f>
        <v>a seaside resort</v>
      </c>
      <c r="O47" s="13"/>
      <c r="P47" s="13"/>
    </row>
    <row r="48" spans="1:23">
      <c r="A48" s="17"/>
      <c r="B48" s="11" t="str">
        <f t="shared" si="18"/>
        <v>pessimistic</v>
      </c>
      <c r="C48" s="17">
        <v>4</v>
      </c>
      <c r="D48" s="11" t="str">
        <f t="shared" si="19"/>
        <v>строгий; вимо́гливий;</v>
      </c>
      <c r="J48" s="26" t="str">
        <f t="shared" si="20"/>
        <v>sunbathing</v>
      </c>
      <c r="K48" s="13"/>
      <c r="L48" s="13"/>
    </row>
    <row r="49" spans="1:23">
      <c r="A49" s="2"/>
      <c r="B49" s="11" t="str">
        <f t="shared" si="18"/>
        <v>overprotective</v>
      </c>
      <c r="C49" s="2">
        <v>5</v>
      </c>
      <c r="D49" s="11" t="str">
        <f t="shared" si="19"/>
        <v>справедли́вий, че́сний</v>
      </c>
      <c r="F49" s="4"/>
      <c r="G49" s="4"/>
      <c r="H49" s="4"/>
      <c r="J49" s="26" t="str">
        <f t="shared" si="20"/>
        <v>hiking</v>
      </c>
      <c r="K49" s="13"/>
      <c r="L49" s="13"/>
    </row>
    <row r="50" spans="1:23">
      <c r="A50" s="17"/>
      <c r="B50" s="11" t="str">
        <f t="shared" si="18"/>
        <v>lazy</v>
      </c>
      <c r="C50" s="17">
        <v>6</v>
      </c>
      <c r="D50" s="11" t="str">
        <f t="shared" si="19"/>
        <v>смішни́й, куме́дний</v>
      </c>
      <c r="F50" s="4"/>
      <c r="G50" s="11"/>
      <c r="H50" s="4"/>
      <c r="I50" s="11"/>
      <c r="J50" s="26" t="str">
        <f t="shared" si="20"/>
        <v>the mountains</v>
      </c>
      <c r="K50" s="5"/>
      <c r="L50" s="5"/>
      <c r="N50" s="26"/>
      <c r="O50" s="5"/>
      <c r="P50" s="5"/>
    </row>
    <row r="51" spans="1:23">
      <c r="A51" s="2"/>
      <c r="B51" s="11" t="str">
        <f>B37</f>
        <v>jealous</v>
      </c>
      <c r="C51" s="2">
        <v>7</v>
      </c>
      <c r="D51" s="11" t="str">
        <f>D37</f>
        <v>ска́ржитися</v>
      </c>
      <c r="F51" s="4"/>
      <c r="G51" s="27"/>
      <c r="H51" s="4"/>
      <c r="I51" s="27"/>
      <c r="J51" s="12" t="str">
        <f>J37</f>
        <v>the countryside</v>
      </c>
      <c r="K51" s="13"/>
      <c r="L51" s="13"/>
      <c r="M51" s="4"/>
      <c r="N51" s="28"/>
      <c r="O51" s="5"/>
      <c r="P51" s="5"/>
      <c r="Q51" s="4"/>
      <c r="R51" s="4"/>
      <c r="S51" s="21"/>
      <c r="T51" s="21"/>
      <c r="U51" s="21"/>
    </row>
    <row r="52" spans="1:23">
      <c r="A52" s="17"/>
      <c r="B52" s="11" t="str">
        <f>B38</f>
        <v>honest</v>
      </c>
      <c r="C52" s="17">
        <v>8</v>
      </c>
      <c r="D52" s="11" t="str">
        <f>D38</f>
        <v>ревни́вий;за́здрісний</v>
      </c>
      <c r="F52" s="4"/>
      <c r="G52" s="27"/>
      <c r="H52" s="4"/>
      <c r="I52" s="27"/>
      <c r="J52" s="12" t="str">
        <f>J38</f>
        <v>cycling</v>
      </c>
      <c r="K52" s="13"/>
      <c r="L52" s="13"/>
      <c r="M52" s="4"/>
      <c r="N52" s="28"/>
      <c r="O52" s="5"/>
      <c r="P52" s="5"/>
      <c r="Q52" s="4"/>
      <c r="R52" s="4"/>
      <c r="S52" s="21"/>
      <c r="T52" s="21"/>
      <c r="U52" s="21"/>
    </row>
    <row r="53" spans="1:23">
      <c r="F53" s="4"/>
      <c r="G53" s="27"/>
      <c r="H53" s="4"/>
      <c r="I53" s="27"/>
      <c r="J53" s="28"/>
      <c r="K53" s="5"/>
      <c r="L53" s="5"/>
      <c r="M53" s="4"/>
      <c r="N53" s="28"/>
      <c r="O53" s="5"/>
      <c r="P53" s="5"/>
      <c r="Q53" s="4"/>
      <c r="R53" s="4"/>
      <c r="S53" s="21"/>
      <c r="T53" s="21"/>
      <c r="U53" s="21"/>
    </row>
    <row r="54" spans="1:23" s="4" customFormat="1">
      <c r="G54" s="27"/>
      <c r="I54" s="27"/>
      <c r="J54" s="28"/>
      <c r="K54" s="5"/>
      <c r="L54" s="5"/>
      <c r="N54" s="28"/>
      <c r="O54" s="5"/>
      <c r="P54" s="5"/>
      <c r="S54" s="21"/>
      <c r="T54" s="21"/>
      <c r="U54" s="21"/>
      <c r="V54" s="21"/>
      <c r="W54" s="21"/>
    </row>
    <row r="55" spans="1:23">
      <c r="F55" s="4"/>
      <c r="G55" s="27"/>
      <c r="H55" s="4"/>
      <c r="I55" s="27"/>
      <c r="J55" s="5"/>
      <c r="K55" s="4"/>
      <c r="L55" s="4"/>
      <c r="M55" s="4"/>
      <c r="N55" s="5"/>
      <c r="O55" s="4"/>
      <c r="P55" s="4"/>
      <c r="Q55" s="4"/>
      <c r="R55" s="4"/>
      <c r="S55" s="21"/>
      <c r="T55" s="21"/>
      <c r="U55" s="21"/>
    </row>
    <row r="56" spans="1:23">
      <c r="F56" s="4"/>
      <c r="G56" s="4"/>
      <c r="H56" s="4"/>
      <c r="I56" s="4"/>
    </row>
    <row r="57" spans="1:23">
      <c r="C57" s="3">
        <v>1</v>
      </c>
      <c r="D57" t="s">
        <v>7</v>
      </c>
    </row>
    <row r="58" spans="1:23">
      <c r="C58" s="3">
        <v>2</v>
      </c>
      <c r="D58" t="s">
        <v>8</v>
      </c>
      <c r="H58" s="3">
        <v>1</v>
      </c>
      <c r="I58" s="16" t="s">
        <v>9</v>
      </c>
    </row>
    <row r="59" spans="1:23">
      <c r="C59" s="3">
        <v>3</v>
      </c>
      <c r="D59" t="s">
        <v>10</v>
      </c>
      <c r="H59" s="3">
        <v>2</v>
      </c>
      <c r="I59" s="16" t="s">
        <v>11</v>
      </c>
    </row>
    <row r="60" spans="1:23">
      <c r="C60" s="3">
        <v>4</v>
      </c>
      <c r="D60" t="s">
        <v>12</v>
      </c>
      <c r="H60" s="3">
        <v>3</v>
      </c>
      <c r="I60" s="16" t="s">
        <v>13</v>
      </c>
    </row>
    <row r="61" spans="1:23">
      <c r="C61" s="3">
        <v>5</v>
      </c>
      <c r="D61" t="s">
        <v>14</v>
      </c>
      <c r="H61" s="3">
        <v>4</v>
      </c>
      <c r="I61" s="16" t="s">
        <v>15</v>
      </c>
    </row>
    <row r="62" spans="1:23">
      <c r="C62" s="3">
        <v>6</v>
      </c>
      <c r="D62" t="s">
        <v>16</v>
      </c>
      <c r="H62" s="3">
        <v>5</v>
      </c>
      <c r="I62" s="16" t="s">
        <v>17</v>
      </c>
    </row>
    <row r="63" spans="1:23">
      <c r="C63" s="3">
        <v>7</v>
      </c>
      <c r="D63" t="s">
        <v>18</v>
      </c>
      <c r="H63" s="3">
        <v>6</v>
      </c>
      <c r="I63" s="16" t="s">
        <v>19</v>
      </c>
    </row>
    <row r="64" spans="1:23">
      <c r="C64" s="3">
        <v>8</v>
      </c>
      <c r="D64" t="s">
        <v>20</v>
      </c>
      <c r="H64" s="3">
        <v>7</v>
      </c>
      <c r="I64" s="16" t="s">
        <v>21</v>
      </c>
    </row>
    <row r="65" spans="3:9">
      <c r="H65" s="3">
        <v>8</v>
      </c>
      <c r="I65" s="16" t="s">
        <v>22</v>
      </c>
    </row>
    <row r="66" spans="3:9">
      <c r="H66" s="3">
        <v>9</v>
      </c>
      <c r="I66" s="16" t="s">
        <v>23</v>
      </c>
    </row>
    <row r="67" spans="3:9">
      <c r="C67" s="3">
        <v>1</v>
      </c>
      <c r="D67" t="s">
        <v>7</v>
      </c>
      <c r="H67" s="3">
        <v>10</v>
      </c>
      <c r="I67" s="16" t="s">
        <v>24</v>
      </c>
    </row>
    <row r="68" spans="3:9">
      <c r="C68" s="3">
        <v>2</v>
      </c>
      <c r="D68" t="s">
        <v>8</v>
      </c>
    </row>
    <row r="69" spans="3:9">
      <c r="C69" s="3">
        <v>3</v>
      </c>
      <c r="D69" t="s">
        <v>10</v>
      </c>
      <c r="H69" s="3">
        <v>1</v>
      </c>
      <c r="I69" s="16" t="s">
        <v>9</v>
      </c>
    </row>
    <row r="70" spans="3:9">
      <c r="C70" s="3">
        <v>4</v>
      </c>
      <c r="D70" t="s">
        <v>12</v>
      </c>
      <c r="H70" s="3">
        <v>2</v>
      </c>
      <c r="I70" s="16" t="s">
        <v>11</v>
      </c>
    </row>
    <row r="71" spans="3:9">
      <c r="C71" s="3">
        <v>5</v>
      </c>
      <c r="D71" t="s">
        <v>14</v>
      </c>
      <c r="H71" s="3">
        <v>3</v>
      </c>
      <c r="I71" s="16" t="s">
        <v>13</v>
      </c>
    </row>
    <row r="72" spans="3:9">
      <c r="C72" s="3">
        <v>6</v>
      </c>
      <c r="D72" t="s">
        <v>16</v>
      </c>
      <c r="H72" s="3">
        <v>4</v>
      </c>
      <c r="I72" s="16" t="s">
        <v>15</v>
      </c>
    </row>
    <row r="73" spans="3:9">
      <c r="C73" s="3">
        <v>7</v>
      </c>
      <c r="D73" t="s">
        <v>18</v>
      </c>
      <c r="H73" s="3">
        <v>5</v>
      </c>
      <c r="I73" s="16" t="s">
        <v>17</v>
      </c>
    </row>
    <row r="74" spans="3:9">
      <c r="C74" s="3">
        <v>8</v>
      </c>
      <c r="D74" t="s">
        <v>20</v>
      </c>
      <c r="H74" s="3">
        <v>6</v>
      </c>
      <c r="I74" s="16" t="s">
        <v>19</v>
      </c>
    </row>
    <row r="75" spans="3:9">
      <c r="H75" s="3">
        <v>7</v>
      </c>
      <c r="I75" s="16" t="s">
        <v>21</v>
      </c>
    </row>
    <row r="76" spans="3:9">
      <c r="H76" s="3">
        <v>8</v>
      </c>
      <c r="I76" s="16" t="s">
        <v>22</v>
      </c>
    </row>
    <row r="77" spans="3:9">
      <c r="H77" s="3">
        <v>9</v>
      </c>
      <c r="I77" s="16" t="s">
        <v>23</v>
      </c>
    </row>
    <row r="78" spans="3:9">
      <c r="H78" s="3">
        <v>10</v>
      </c>
      <c r="I78" s="16" t="s">
        <v>24</v>
      </c>
    </row>
  </sheetData>
  <conditionalFormatting sqref="D3:D13 B3:B13">
    <cfRule type="containsBlanks" dxfId="3637" priority="148">
      <formula>LEN(TRIM(B3))=0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636" priority="147" operator="lessThan">
      <formula>1</formula>
    </cfRule>
  </conditionalFormatting>
  <conditionalFormatting sqref="I11:I13">
    <cfRule type="containsBlanks" dxfId="3635" priority="144">
      <formula>LEN(TRIM(I11))=0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634" priority="141">
      <formula>LEN(TRIM(G7))=0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633" priority="138">
      <formula>LEN(TRIM(I7))=0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632" priority="135">
      <formula>LEN(TRIM(B17))=0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631" priority="132">
      <formula>LEN(TRIM(G17))=0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630" priority="129">
      <formula>LEN(TRIM(B31))=0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629" priority="126">
      <formula>LEN(TRIM(G31))=0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628" priority="123">
      <formula>LEN(TRIM(B45))=0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627" priority="120">
      <formula>LEN(TRIM(G50))=0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626" priority="117">
      <formula>LEN(TRIM(G50))=0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625" priority="114">
      <formula>LEN(TRIM(J13))=0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624" priority="111">
      <formula>LEN(TRIM(N13))=0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623" priority="108">
      <formula>LEN(TRIM(J3))=0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622" priority="105">
      <formula>LEN(TRIM(N3))=0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621" priority="102">
      <formula>LEN(TRIM(J17))=0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620" priority="99">
      <formula>LEN(TRIM(N27))=0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619" priority="96">
      <formula>LEN(TRIM(N17))=0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618" priority="93">
      <formula>LEN(TRIM(N41))=0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617" priority="90">
      <formula>LEN(TRIM(N31))=0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616" priority="87">
      <formula>LEN(TRIM(J41))=0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615" priority="84">
      <formula>LEN(TRIM(J31))=0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614" priority="81">
      <formula>LEN(TRIM(N47))=0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613" priority="78">
      <formula>LEN(TRIM(J45))=0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3612" priority="77" operator="lessThan">
      <formula>1</formula>
    </cfRule>
  </conditionalFormatting>
  <conditionalFormatting sqref="G3:G6">
    <cfRule type="containsBlanks" dxfId="3611" priority="74">
      <formula>LEN(TRIM(G3))=0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610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609" priority="70" operator="lessThan">
      <formula>1</formula>
    </cfRule>
  </conditionalFormatting>
  <conditionalFormatting sqref="I11:I13">
    <cfRule type="containsBlanks" dxfId="3608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607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606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605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604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603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602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601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600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599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598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597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96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595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594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593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592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591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590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589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588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587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586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3" top="0.16" bottom="0.2" header="0.3" footer="0.3"/>
  <pageSetup paperSize="9" orientation="portrait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="85" zoomScaleNormal="70" zoomScaleSheetLayoutView="85" workbookViewId="0">
      <selection activeCell="F25" sqref="F25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Irish</v>
      </c>
      <c r="C2" s="39">
        <f>L2</f>
        <v>0</v>
      </c>
      <c r="D2" s="11">
        <f>M2</f>
        <v>0</v>
      </c>
      <c r="F2" s="38">
        <f>A2</f>
        <v>1</v>
      </c>
      <c r="G2" s="11" t="str">
        <f>B2</f>
        <v>Irish</v>
      </c>
      <c r="H2" s="39">
        <f>C2</f>
        <v>0</v>
      </c>
      <c r="I2" s="11">
        <f>D2</f>
        <v>0</v>
      </c>
      <c r="J2" s="8">
        <v>1</v>
      </c>
      <c r="K2" s="54" t="s">
        <v>179</v>
      </c>
      <c r="L2" s="9"/>
      <c r="M2" s="59"/>
    </row>
    <row r="3" spans="1:13" ht="15.4" customHeight="1">
      <c r="A3" s="38">
        <f t="shared" ref="A3:D13" si="0">J3</f>
        <v>2</v>
      </c>
      <c r="B3" s="11" t="str">
        <f t="shared" si="0"/>
        <v>scenery</v>
      </c>
      <c r="C3" s="39">
        <f t="shared" si="0"/>
        <v>0</v>
      </c>
      <c r="D3" s="11">
        <f t="shared" si="0"/>
        <v>0</v>
      </c>
      <c r="F3" s="38">
        <f t="shared" ref="F3:I13" si="1">A3</f>
        <v>2</v>
      </c>
      <c r="G3" s="11" t="str">
        <f t="shared" si="1"/>
        <v>scenery</v>
      </c>
      <c r="H3" s="39">
        <f t="shared" si="1"/>
        <v>0</v>
      </c>
      <c r="I3" s="11">
        <f t="shared" si="1"/>
        <v>0</v>
      </c>
      <c r="J3" s="8">
        <v>2</v>
      </c>
      <c r="K3" s="54" t="s">
        <v>180</v>
      </c>
      <c r="L3" s="9"/>
      <c r="M3" s="60"/>
    </row>
    <row r="4" spans="1:13" ht="15.4" customHeight="1">
      <c r="A4" s="38">
        <f t="shared" si="0"/>
        <v>3</v>
      </c>
      <c r="B4" s="11" t="str">
        <f t="shared" si="0"/>
        <v>share</v>
      </c>
      <c r="C4" s="39">
        <f t="shared" si="0"/>
        <v>0</v>
      </c>
      <c r="D4" s="11">
        <f t="shared" si="0"/>
        <v>0</v>
      </c>
      <c r="F4" s="38">
        <f t="shared" si="1"/>
        <v>3</v>
      </c>
      <c r="G4" s="11" t="str">
        <f t="shared" si="1"/>
        <v>share</v>
      </c>
      <c r="H4" s="39">
        <f t="shared" si="1"/>
        <v>0</v>
      </c>
      <c r="I4" s="11">
        <f t="shared" si="1"/>
        <v>0</v>
      </c>
      <c r="J4" s="8">
        <v>3</v>
      </c>
      <c r="K4" s="54" t="s">
        <v>181</v>
      </c>
      <c r="L4" s="9"/>
      <c r="M4" s="59"/>
    </row>
    <row r="5" spans="1:13" ht="15.4" customHeight="1">
      <c r="A5" s="38">
        <f t="shared" si="0"/>
        <v>4</v>
      </c>
      <c r="B5" s="11" t="str">
        <f t="shared" si="0"/>
        <v>accent.</v>
      </c>
      <c r="C5" s="39">
        <f t="shared" si="0"/>
        <v>0</v>
      </c>
      <c r="D5" s="11">
        <f t="shared" si="0"/>
        <v>0</v>
      </c>
      <c r="F5" s="38">
        <f t="shared" si="1"/>
        <v>4</v>
      </c>
      <c r="G5" s="11" t="str">
        <f t="shared" si="1"/>
        <v>accent.</v>
      </c>
      <c r="H5" s="39">
        <f t="shared" si="1"/>
        <v>0</v>
      </c>
      <c r="I5" s="11">
        <f t="shared" si="1"/>
        <v>0</v>
      </c>
      <c r="J5" s="8">
        <v>4</v>
      </c>
      <c r="K5" s="54" t="s">
        <v>182</v>
      </c>
      <c r="L5" s="9"/>
      <c r="M5" s="59"/>
    </row>
    <row r="6" spans="1:13" ht="15.4" customHeight="1">
      <c r="A6" s="38">
        <f t="shared" si="0"/>
        <v>5</v>
      </c>
      <c r="B6" s="11" t="str">
        <f t="shared" si="0"/>
        <v>atmosphere</v>
      </c>
      <c r="C6" s="39">
        <f t="shared" si="0"/>
        <v>0</v>
      </c>
      <c r="D6" s="11">
        <f t="shared" si="0"/>
        <v>0</v>
      </c>
      <c r="F6" s="38">
        <f t="shared" si="1"/>
        <v>5</v>
      </c>
      <c r="G6" s="11" t="str">
        <f t="shared" si="1"/>
        <v>atmosphere</v>
      </c>
      <c r="H6" s="39">
        <f t="shared" si="1"/>
        <v>0</v>
      </c>
      <c r="I6" s="11">
        <f t="shared" si="1"/>
        <v>0</v>
      </c>
      <c r="J6" s="8">
        <v>5</v>
      </c>
      <c r="K6" s="54" t="s">
        <v>183</v>
      </c>
      <c r="L6" s="9"/>
      <c r="M6" s="60"/>
    </row>
    <row r="7" spans="1:13" ht="15.4" customHeight="1">
      <c r="A7" s="38">
        <f t="shared" si="0"/>
        <v>6</v>
      </c>
      <c r="B7" s="11" t="str">
        <f t="shared" si="0"/>
        <v>I don’t mind</v>
      </c>
      <c r="C7" s="39">
        <f t="shared" si="0"/>
        <v>0</v>
      </c>
      <c r="D7" s="11">
        <f t="shared" si="0"/>
        <v>0</v>
      </c>
      <c r="F7" s="38">
        <f t="shared" si="1"/>
        <v>6</v>
      </c>
      <c r="G7" s="11" t="str">
        <f t="shared" si="1"/>
        <v>I don’t mind</v>
      </c>
      <c r="H7" s="39">
        <f t="shared" si="1"/>
        <v>0</v>
      </c>
      <c r="I7" s="11">
        <f t="shared" si="1"/>
        <v>0</v>
      </c>
      <c r="J7" s="8">
        <v>6</v>
      </c>
      <c r="K7" s="54" t="s">
        <v>184</v>
      </c>
      <c r="L7" s="9"/>
      <c r="M7" s="59"/>
    </row>
    <row r="8" spans="1:13" ht="15.4" customHeight="1">
      <c r="A8" s="38">
        <f t="shared" si="0"/>
        <v>7</v>
      </c>
      <c r="B8" s="11" t="str">
        <f t="shared" si="0"/>
        <v>afternoon</v>
      </c>
      <c r="C8" s="39">
        <f t="shared" si="0"/>
        <v>0</v>
      </c>
      <c r="D8" s="11">
        <f t="shared" si="0"/>
        <v>0</v>
      </c>
      <c r="F8" s="38">
        <f t="shared" si="1"/>
        <v>7</v>
      </c>
      <c r="G8" s="11" t="str">
        <f t="shared" si="1"/>
        <v>afternoon</v>
      </c>
      <c r="H8" s="39">
        <f t="shared" si="1"/>
        <v>0</v>
      </c>
      <c r="I8" s="11">
        <f t="shared" si="1"/>
        <v>0</v>
      </c>
      <c r="J8" s="8">
        <v>7</v>
      </c>
      <c r="K8" s="54" t="s">
        <v>185</v>
      </c>
      <c r="L8" s="9"/>
      <c r="M8" s="59"/>
    </row>
    <row r="9" spans="1:13" ht="15.4" customHeight="1">
      <c r="A9" s="38">
        <f t="shared" si="0"/>
        <v>8</v>
      </c>
      <c r="B9" s="11" t="str">
        <f t="shared" si="0"/>
        <v>hunt.</v>
      </c>
      <c r="C9" s="39">
        <f t="shared" si="0"/>
        <v>0</v>
      </c>
      <c r="D9" s="11">
        <f t="shared" si="0"/>
        <v>0</v>
      </c>
      <c r="F9" s="38">
        <f t="shared" si="1"/>
        <v>8</v>
      </c>
      <c r="G9" s="11" t="str">
        <f t="shared" si="1"/>
        <v>hunt.</v>
      </c>
      <c r="H9" s="39">
        <f t="shared" si="1"/>
        <v>0</v>
      </c>
      <c r="I9" s="11">
        <f t="shared" si="1"/>
        <v>0</v>
      </c>
      <c r="J9" s="8">
        <v>8</v>
      </c>
      <c r="K9" s="54" t="s">
        <v>187</v>
      </c>
      <c r="L9" s="56"/>
      <c r="M9" s="60"/>
    </row>
    <row r="10" spans="1:13" ht="15.4" customHeight="1">
      <c r="A10" s="38">
        <f t="shared" si="0"/>
        <v>9</v>
      </c>
      <c r="B10" s="11" t="str">
        <f t="shared" si="0"/>
        <v>hang around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 t="str">
        <f t="shared" si="1"/>
        <v>hang around</v>
      </c>
      <c r="H10" s="39">
        <f t="shared" si="1"/>
        <v>0</v>
      </c>
      <c r="I10" s="11">
        <f t="shared" si="1"/>
        <v>0</v>
      </c>
      <c r="J10" s="8">
        <v>9</v>
      </c>
      <c r="K10" s="54" t="s">
        <v>186</v>
      </c>
      <c r="L10" s="9"/>
      <c r="M10" s="59"/>
    </row>
    <row r="11" spans="1:13" ht="15.4" customHeight="1">
      <c r="A11" s="38">
        <f t="shared" si="0"/>
        <v>10</v>
      </c>
      <c r="B11" s="11" t="str">
        <f t="shared" si="0"/>
        <v>sightseeing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 t="str">
        <f t="shared" si="1"/>
        <v>sightseeing</v>
      </c>
      <c r="H11" s="39">
        <f t="shared" si="1"/>
        <v>0</v>
      </c>
      <c r="I11" s="11">
        <f t="shared" si="1"/>
        <v>0</v>
      </c>
      <c r="J11" s="8">
        <v>10</v>
      </c>
      <c r="K11" s="54" t="s">
        <v>188</v>
      </c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Irish</v>
      </c>
      <c r="C16" s="39">
        <f t="shared" si="2"/>
        <v>0</v>
      </c>
      <c r="D16" s="11">
        <f t="shared" si="2"/>
        <v>0</v>
      </c>
      <c r="F16" s="38">
        <v>1</v>
      </c>
      <c r="G16" s="11" t="str">
        <f>B16</f>
        <v>Irish</v>
      </c>
      <c r="H16" s="39">
        <f>C16</f>
        <v>0</v>
      </c>
      <c r="I16" s="11">
        <f>D16</f>
        <v>0</v>
      </c>
      <c r="J16" s="40"/>
      <c r="K16" s="54"/>
    </row>
    <row r="17" spans="1:13" ht="16.5" customHeight="1">
      <c r="A17" s="38">
        <v>2</v>
      </c>
      <c r="B17" s="11" t="str">
        <f t="shared" si="2"/>
        <v>scenery</v>
      </c>
      <c r="C17" s="39">
        <f t="shared" si="2"/>
        <v>0</v>
      </c>
      <c r="D17" s="11">
        <f t="shared" si="2"/>
        <v>0</v>
      </c>
      <c r="F17" s="38">
        <v>2</v>
      </c>
      <c r="G17" s="11" t="str">
        <f t="shared" ref="G17:I27" si="3">B17</f>
        <v>scenery</v>
      </c>
      <c r="H17" s="39">
        <f t="shared" si="3"/>
        <v>0</v>
      </c>
      <c r="I17" s="11">
        <f t="shared" si="3"/>
        <v>0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share</v>
      </c>
      <c r="C18" s="39">
        <f t="shared" si="2"/>
        <v>0</v>
      </c>
      <c r="D18" s="11">
        <f t="shared" si="2"/>
        <v>0</v>
      </c>
      <c r="F18" s="38">
        <v>3</v>
      </c>
      <c r="G18" s="11" t="str">
        <f t="shared" si="3"/>
        <v>share</v>
      </c>
      <c r="H18" s="39">
        <f t="shared" si="3"/>
        <v>0</v>
      </c>
      <c r="I18" s="11">
        <f t="shared" si="3"/>
        <v>0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accent.</v>
      </c>
      <c r="C19" s="39">
        <f t="shared" si="2"/>
        <v>0</v>
      </c>
      <c r="D19" s="11">
        <f t="shared" si="2"/>
        <v>0</v>
      </c>
      <c r="F19" s="38">
        <v>4</v>
      </c>
      <c r="G19" s="11" t="str">
        <f t="shared" si="3"/>
        <v>accent.</v>
      </c>
      <c r="H19" s="39">
        <f t="shared" si="3"/>
        <v>0</v>
      </c>
      <c r="I19" s="11">
        <f t="shared" si="3"/>
        <v>0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atmosphere</v>
      </c>
      <c r="C20" s="39">
        <f t="shared" si="2"/>
        <v>0</v>
      </c>
      <c r="D20" s="11">
        <f t="shared" si="2"/>
        <v>0</v>
      </c>
      <c r="F20" s="38">
        <v>5</v>
      </c>
      <c r="G20" s="11" t="str">
        <f t="shared" si="3"/>
        <v>atmosphere</v>
      </c>
      <c r="H20" s="39">
        <f t="shared" si="3"/>
        <v>0</v>
      </c>
      <c r="I20" s="11">
        <f t="shared" si="3"/>
        <v>0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I don’t mind</v>
      </c>
      <c r="C21" s="39">
        <f t="shared" si="2"/>
        <v>0</v>
      </c>
      <c r="D21" s="11">
        <f t="shared" si="2"/>
        <v>0</v>
      </c>
      <c r="F21" s="38">
        <v>6</v>
      </c>
      <c r="G21" s="11" t="str">
        <f t="shared" si="3"/>
        <v>I don’t mind</v>
      </c>
      <c r="H21" s="39">
        <f t="shared" si="3"/>
        <v>0</v>
      </c>
      <c r="I21" s="11">
        <f t="shared" si="3"/>
        <v>0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afternoon</v>
      </c>
      <c r="C22" s="39">
        <f t="shared" si="2"/>
        <v>0</v>
      </c>
      <c r="D22" s="11">
        <f t="shared" si="2"/>
        <v>0</v>
      </c>
      <c r="F22" s="38">
        <v>7</v>
      </c>
      <c r="G22" s="11" t="str">
        <f t="shared" si="3"/>
        <v>afternoon</v>
      </c>
      <c r="H22" s="39">
        <f t="shared" si="3"/>
        <v>0</v>
      </c>
      <c r="I22" s="11">
        <f t="shared" si="3"/>
        <v>0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hunt.</v>
      </c>
      <c r="C23" s="39">
        <f t="shared" si="2"/>
        <v>0</v>
      </c>
      <c r="D23" s="11">
        <f t="shared" si="2"/>
        <v>0</v>
      </c>
      <c r="F23" s="38">
        <v>8</v>
      </c>
      <c r="G23" s="11" t="str">
        <f t="shared" si="3"/>
        <v>hunt.</v>
      </c>
      <c r="H23" s="39">
        <f t="shared" si="3"/>
        <v>0</v>
      </c>
      <c r="I23" s="11">
        <f t="shared" si="3"/>
        <v>0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hang around</v>
      </c>
      <c r="C24" s="39">
        <f t="shared" si="2"/>
        <v>0</v>
      </c>
      <c r="D24" s="11">
        <f t="shared" si="2"/>
        <v>0</v>
      </c>
      <c r="F24" s="38">
        <v>9</v>
      </c>
      <c r="G24" s="11" t="str">
        <f t="shared" si="3"/>
        <v>hang around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 t="str">
        <f t="shared" si="2"/>
        <v>sightseeing</v>
      </c>
      <c r="C25" s="39">
        <f t="shared" si="2"/>
        <v>0</v>
      </c>
      <c r="D25" s="11">
        <f t="shared" si="2"/>
        <v>0</v>
      </c>
      <c r="F25" s="38">
        <v>10</v>
      </c>
      <c r="G25" s="11" t="str">
        <f t="shared" si="3"/>
        <v>sightseeing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Irish</v>
      </c>
      <c r="C30" s="39">
        <f t="shared" si="4"/>
        <v>0</v>
      </c>
      <c r="D30" s="11">
        <f t="shared" si="4"/>
        <v>0</v>
      </c>
      <c r="F30" s="38">
        <v>1</v>
      </c>
      <c r="G30" s="11" t="str">
        <f>B30</f>
        <v>Irish</v>
      </c>
      <c r="H30" s="39">
        <f>C30</f>
        <v>0</v>
      </c>
      <c r="I30" s="11">
        <f>D30</f>
        <v>0</v>
      </c>
    </row>
    <row r="31" spans="1:13" ht="16.5" customHeight="1">
      <c r="A31" s="38">
        <v>2</v>
      </c>
      <c r="B31" s="11" t="str">
        <f t="shared" si="4"/>
        <v>scenery</v>
      </c>
      <c r="C31" s="39">
        <f t="shared" si="4"/>
        <v>0</v>
      </c>
      <c r="D31" s="11">
        <f t="shared" si="4"/>
        <v>0</v>
      </c>
      <c r="F31" s="38">
        <v>2</v>
      </c>
      <c r="G31" s="11" t="str">
        <f t="shared" ref="G31:I41" si="5">B31</f>
        <v>scenery</v>
      </c>
      <c r="H31" s="39">
        <f t="shared" si="5"/>
        <v>0</v>
      </c>
      <c r="I31" s="11">
        <f t="shared" si="5"/>
        <v>0</v>
      </c>
    </row>
    <row r="32" spans="1:13" ht="16.5" customHeight="1">
      <c r="A32" s="38">
        <v>3</v>
      </c>
      <c r="B32" s="11" t="str">
        <f t="shared" si="4"/>
        <v>share</v>
      </c>
      <c r="C32" s="39">
        <f t="shared" si="4"/>
        <v>0</v>
      </c>
      <c r="D32" s="11">
        <f t="shared" si="4"/>
        <v>0</v>
      </c>
      <c r="F32" s="38">
        <v>3</v>
      </c>
      <c r="G32" s="11" t="str">
        <f t="shared" si="5"/>
        <v>share</v>
      </c>
      <c r="H32" s="39">
        <f t="shared" si="5"/>
        <v>0</v>
      </c>
      <c r="I32" s="11">
        <f t="shared" si="5"/>
        <v>0</v>
      </c>
    </row>
    <row r="33" spans="1:9" ht="16.5" customHeight="1">
      <c r="A33" s="38">
        <v>4</v>
      </c>
      <c r="B33" s="11" t="str">
        <f t="shared" si="4"/>
        <v>accent.</v>
      </c>
      <c r="C33" s="39">
        <f t="shared" si="4"/>
        <v>0</v>
      </c>
      <c r="D33" s="11">
        <f t="shared" si="4"/>
        <v>0</v>
      </c>
      <c r="F33" s="38">
        <v>4</v>
      </c>
      <c r="G33" s="11" t="str">
        <f t="shared" si="5"/>
        <v>accent.</v>
      </c>
      <c r="H33" s="39">
        <f t="shared" si="5"/>
        <v>0</v>
      </c>
      <c r="I33" s="11">
        <f t="shared" si="5"/>
        <v>0</v>
      </c>
    </row>
    <row r="34" spans="1:9" ht="16.5" customHeight="1">
      <c r="A34" s="38">
        <v>5</v>
      </c>
      <c r="B34" s="11" t="str">
        <f t="shared" si="4"/>
        <v>atmosphere</v>
      </c>
      <c r="C34" s="39">
        <f t="shared" si="4"/>
        <v>0</v>
      </c>
      <c r="D34" s="11">
        <f t="shared" si="4"/>
        <v>0</v>
      </c>
      <c r="F34" s="38">
        <v>5</v>
      </c>
      <c r="G34" s="11" t="str">
        <f t="shared" si="5"/>
        <v>atmosphere</v>
      </c>
      <c r="H34" s="39">
        <f t="shared" si="5"/>
        <v>0</v>
      </c>
      <c r="I34" s="11">
        <f t="shared" si="5"/>
        <v>0</v>
      </c>
    </row>
    <row r="35" spans="1:9" ht="16.5" customHeight="1">
      <c r="A35" s="38">
        <v>6</v>
      </c>
      <c r="B35" s="11" t="str">
        <f t="shared" si="4"/>
        <v>I don’t mind</v>
      </c>
      <c r="C35" s="39">
        <f t="shared" si="4"/>
        <v>0</v>
      </c>
      <c r="D35" s="11">
        <f t="shared" si="4"/>
        <v>0</v>
      </c>
      <c r="F35" s="38">
        <v>6</v>
      </c>
      <c r="G35" s="11" t="str">
        <f t="shared" si="5"/>
        <v>I don’t mind</v>
      </c>
      <c r="H35" s="39">
        <f t="shared" si="5"/>
        <v>0</v>
      </c>
      <c r="I35" s="11">
        <f t="shared" si="5"/>
        <v>0</v>
      </c>
    </row>
    <row r="36" spans="1:9" ht="16.5" customHeight="1">
      <c r="A36" s="38">
        <v>7</v>
      </c>
      <c r="B36" s="11" t="str">
        <f t="shared" si="4"/>
        <v>afternoon</v>
      </c>
      <c r="C36" s="39">
        <f t="shared" si="4"/>
        <v>0</v>
      </c>
      <c r="D36" s="11">
        <f t="shared" si="4"/>
        <v>0</v>
      </c>
      <c r="F36" s="38">
        <v>7</v>
      </c>
      <c r="G36" s="11" t="str">
        <f t="shared" si="5"/>
        <v>afternoon</v>
      </c>
      <c r="H36" s="39">
        <f t="shared" si="5"/>
        <v>0</v>
      </c>
      <c r="I36" s="11">
        <f t="shared" si="5"/>
        <v>0</v>
      </c>
    </row>
    <row r="37" spans="1:9" ht="16.5" customHeight="1">
      <c r="A37" s="38">
        <v>8</v>
      </c>
      <c r="B37" s="11" t="str">
        <f t="shared" si="4"/>
        <v>hunt.</v>
      </c>
      <c r="C37" s="39">
        <f t="shared" si="4"/>
        <v>0</v>
      </c>
      <c r="D37" s="11">
        <f t="shared" si="4"/>
        <v>0</v>
      </c>
      <c r="F37" s="38">
        <v>8</v>
      </c>
      <c r="G37" s="11" t="str">
        <f t="shared" si="5"/>
        <v>hunt.</v>
      </c>
      <c r="H37" s="39">
        <f t="shared" si="5"/>
        <v>0</v>
      </c>
      <c r="I37" s="11">
        <f t="shared" si="5"/>
        <v>0</v>
      </c>
    </row>
    <row r="38" spans="1:9" ht="16.5" customHeight="1">
      <c r="A38" s="38">
        <v>9</v>
      </c>
      <c r="B38" s="11" t="str">
        <f t="shared" si="4"/>
        <v>hang around</v>
      </c>
      <c r="C38" s="39">
        <f t="shared" si="4"/>
        <v>0</v>
      </c>
      <c r="D38" s="11">
        <f t="shared" si="4"/>
        <v>0</v>
      </c>
      <c r="F38" s="38">
        <v>9</v>
      </c>
      <c r="G38" s="11" t="str">
        <f t="shared" si="5"/>
        <v>hang around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 t="str">
        <f t="shared" si="4"/>
        <v>sightseeing</v>
      </c>
      <c r="C39" s="39">
        <f t="shared" si="4"/>
        <v>0</v>
      </c>
      <c r="D39" s="11">
        <f t="shared" si="4"/>
        <v>0</v>
      </c>
      <c r="F39" s="38">
        <v>10</v>
      </c>
      <c r="G39" s="11" t="str">
        <f t="shared" si="5"/>
        <v>sightseeing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Irish</v>
      </c>
      <c r="C44" s="39">
        <f t="shared" si="6"/>
        <v>0</v>
      </c>
      <c r="D44" s="11">
        <f t="shared" si="6"/>
        <v>0</v>
      </c>
      <c r="F44" s="38">
        <v>1</v>
      </c>
      <c r="G44" s="11" t="str">
        <f>B44</f>
        <v>Irish</v>
      </c>
      <c r="H44" s="39">
        <f>C44</f>
        <v>0</v>
      </c>
      <c r="I44" s="11">
        <f>D44</f>
        <v>0</v>
      </c>
    </row>
    <row r="45" spans="1:9" ht="16.5" customHeight="1">
      <c r="A45" s="38">
        <v>2</v>
      </c>
      <c r="B45" s="11" t="str">
        <f t="shared" si="6"/>
        <v>scenery</v>
      </c>
      <c r="C45" s="39">
        <f t="shared" si="6"/>
        <v>0</v>
      </c>
      <c r="D45" s="11">
        <f t="shared" si="6"/>
        <v>0</v>
      </c>
      <c r="F45" s="38">
        <v>2</v>
      </c>
      <c r="G45" s="11" t="str">
        <f t="shared" ref="G45:I55" si="7">B45</f>
        <v>scenery</v>
      </c>
      <c r="H45" s="39">
        <f t="shared" si="7"/>
        <v>0</v>
      </c>
      <c r="I45" s="11">
        <f t="shared" si="7"/>
        <v>0</v>
      </c>
    </row>
    <row r="46" spans="1:9" ht="16.5" customHeight="1">
      <c r="A46" s="38">
        <v>3</v>
      </c>
      <c r="B46" s="11" t="str">
        <f t="shared" si="6"/>
        <v>share</v>
      </c>
      <c r="C46" s="39">
        <f t="shared" si="6"/>
        <v>0</v>
      </c>
      <c r="D46" s="11">
        <f t="shared" si="6"/>
        <v>0</v>
      </c>
      <c r="F46" s="38">
        <v>3</v>
      </c>
      <c r="G46" s="11" t="str">
        <f t="shared" si="7"/>
        <v>share</v>
      </c>
      <c r="H46" s="39">
        <f t="shared" si="7"/>
        <v>0</v>
      </c>
      <c r="I46" s="11">
        <f t="shared" si="7"/>
        <v>0</v>
      </c>
    </row>
    <row r="47" spans="1:9" ht="16.5" customHeight="1">
      <c r="A47" s="38">
        <v>4</v>
      </c>
      <c r="B47" s="11" t="str">
        <f t="shared" si="6"/>
        <v>accent.</v>
      </c>
      <c r="C47" s="39">
        <f t="shared" si="6"/>
        <v>0</v>
      </c>
      <c r="D47" s="11">
        <f t="shared" si="6"/>
        <v>0</v>
      </c>
      <c r="F47" s="38">
        <v>4</v>
      </c>
      <c r="G47" s="11" t="str">
        <f t="shared" si="7"/>
        <v>accent.</v>
      </c>
      <c r="H47" s="39">
        <f t="shared" si="7"/>
        <v>0</v>
      </c>
      <c r="I47" s="11">
        <f t="shared" si="7"/>
        <v>0</v>
      </c>
    </row>
    <row r="48" spans="1:9" ht="16.5" customHeight="1">
      <c r="A48" s="38">
        <v>5</v>
      </c>
      <c r="B48" s="11" t="str">
        <f t="shared" si="6"/>
        <v>atmosphere</v>
      </c>
      <c r="C48" s="39">
        <f t="shared" si="6"/>
        <v>0</v>
      </c>
      <c r="D48" s="11">
        <f t="shared" si="6"/>
        <v>0</v>
      </c>
      <c r="F48" s="38">
        <v>5</v>
      </c>
      <c r="G48" s="11" t="str">
        <f t="shared" si="7"/>
        <v>atmosphere</v>
      </c>
      <c r="H48" s="39">
        <f t="shared" si="7"/>
        <v>0</v>
      </c>
      <c r="I48" s="11">
        <f t="shared" si="7"/>
        <v>0</v>
      </c>
    </row>
    <row r="49" spans="1:9" ht="15.4" customHeight="1">
      <c r="A49" s="38">
        <v>6</v>
      </c>
      <c r="B49" s="11" t="str">
        <f t="shared" si="6"/>
        <v>I don’t mind</v>
      </c>
      <c r="C49" s="39">
        <f t="shared" si="6"/>
        <v>0</v>
      </c>
      <c r="D49" s="11">
        <f t="shared" si="6"/>
        <v>0</v>
      </c>
      <c r="F49" s="38">
        <v>6</v>
      </c>
      <c r="G49" s="11" t="str">
        <f t="shared" si="7"/>
        <v>I don’t mind</v>
      </c>
      <c r="H49" s="39">
        <f t="shared" si="7"/>
        <v>0</v>
      </c>
      <c r="I49" s="11">
        <f t="shared" si="7"/>
        <v>0</v>
      </c>
    </row>
    <row r="50" spans="1:9" ht="15.4" customHeight="1">
      <c r="A50" s="38">
        <v>7</v>
      </c>
      <c r="B50" s="11" t="str">
        <f t="shared" si="6"/>
        <v>afternoon</v>
      </c>
      <c r="C50" s="39">
        <f t="shared" si="6"/>
        <v>0</v>
      </c>
      <c r="D50" s="11">
        <f t="shared" si="6"/>
        <v>0</v>
      </c>
      <c r="F50" s="38">
        <v>7</v>
      </c>
      <c r="G50" s="11" t="str">
        <f t="shared" si="7"/>
        <v>afternoon</v>
      </c>
      <c r="H50" s="39">
        <f t="shared" si="7"/>
        <v>0</v>
      </c>
      <c r="I50" s="11">
        <f t="shared" si="7"/>
        <v>0</v>
      </c>
    </row>
    <row r="51" spans="1:9" ht="16.5" customHeight="1">
      <c r="A51" s="38">
        <v>8</v>
      </c>
      <c r="B51" s="11" t="str">
        <f t="shared" si="6"/>
        <v>hunt.</v>
      </c>
      <c r="C51" s="39">
        <f t="shared" si="6"/>
        <v>0</v>
      </c>
      <c r="D51" s="11">
        <f t="shared" si="6"/>
        <v>0</v>
      </c>
      <c r="F51" s="38">
        <v>8</v>
      </c>
      <c r="G51" s="11" t="str">
        <f t="shared" si="7"/>
        <v>hunt.</v>
      </c>
      <c r="H51" s="39">
        <f t="shared" si="7"/>
        <v>0</v>
      </c>
      <c r="I51" s="11">
        <f t="shared" si="7"/>
        <v>0</v>
      </c>
    </row>
    <row r="52" spans="1:9" ht="15.4" customHeight="1">
      <c r="A52" s="38">
        <v>9</v>
      </c>
      <c r="B52" s="11" t="str">
        <f t="shared" si="6"/>
        <v>hang around</v>
      </c>
      <c r="C52" s="39">
        <f t="shared" si="6"/>
        <v>0</v>
      </c>
      <c r="D52" s="11">
        <f t="shared" si="6"/>
        <v>0</v>
      </c>
      <c r="F52" s="38">
        <v>9</v>
      </c>
      <c r="G52" s="11" t="str">
        <f t="shared" si="7"/>
        <v>hang around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 t="str">
        <f t="shared" si="6"/>
        <v>sightseeing</v>
      </c>
      <c r="C53" s="39">
        <f t="shared" si="6"/>
        <v>0</v>
      </c>
      <c r="D53" s="11">
        <f t="shared" si="6"/>
        <v>0</v>
      </c>
      <c r="F53" s="38">
        <v>10</v>
      </c>
      <c r="G53" s="11" t="str">
        <f t="shared" si="7"/>
        <v>sightseeing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3585" priority="288" operator="lessThan">
      <formula>1</formula>
    </cfRule>
  </conditionalFormatting>
  <conditionalFormatting sqref="G42:G44 B42:B49 I42:I44 D42:D49">
    <cfRule type="containsBlanks" dxfId="3584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583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82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581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580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579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578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577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576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575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574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573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572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571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3570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569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568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567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566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565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564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563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562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561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560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559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558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557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556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555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554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553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552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551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550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549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548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547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546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545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544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543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542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541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540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539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538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537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536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535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534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533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532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531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530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529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528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527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526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525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524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523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522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521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520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519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518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517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3516" priority="83" operator="lessThan">
      <formula>1</formula>
    </cfRule>
  </conditionalFormatting>
  <conditionalFormatting sqref="F1">
    <cfRule type="containsBlanks" dxfId="3515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514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513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512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511" priority="70" operator="lessThan">
      <formula>1</formula>
    </cfRule>
  </conditionalFormatting>
  <conditionalFormatting sqref="F15">
    <cfRule type="containsBlanks" dxfId="3510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509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508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507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506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505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504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503" priority="48" operator="lessThan">
      <formula>1</formula>
    </cfRule>
  </conditionalFormatting>
  <conditionalFormatting sqref="F15">
    <cfRule type="containsBlanks" dxfId="3502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501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3500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499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498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497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496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3495" priority="26" operator="lessThan">
      <formula>1</formula>
    </cfRule>
  </conditionalFormatting>
  <conditionalFormatting sqref="F29">
    <cfRule type="containsBlanks" dxfId="3494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493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492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491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490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3489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3488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3487" priority="4" operator="lessThan">
      <formula>1</formula>
    </cfRule>
  </conditionalFormatting>
  <conditionalFormatting sqref="F43">
    <cfRule type="containsBlanks" dxfId="3486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workbookViewId="0">
      <selection activeCell="L32" sqref="L32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4.85546875" style="48" customWidth="1"/>
    <col min="11" max="11" width="9.140625" style="3"/>
    <col min="12" max="12" width="25.5703125" style="3" customWidth="1"/>
    <col min="13" max="13" width="4.140625" style="3" customWidth="1"/>
    <col min="14" max="14" width="14.85546875" style="48" customWidth="1"/>
    <col min="15" max="15" width="9.140625" style="3"/>
    <col min="16" max="16" width="25.5703125" style="3" customWidth="1"/>
    <col min="17" max="17" width="5.5703125" style="3" customWidth="1"/>
    <col min="18" max="18" width="9.140625" style="3"/>
    <col min="19" max="19" width="17.7109375" style="22" bestFit="1" customWidth="1"/>
    <col min="20" max="20" width="5.42578125" style="22" customWidth="1"/>
    <col min="21" max="21" width="7.42578125" style="22" bestFit="1" customWidth="1"/>
    <col min="22" max="22" width="29" style="22" customWidth="1"/>
    <col min="23" max="23" width="9.140625" style="22"/>
    <col min="24" max="16384" width="9.140625" style="3"/>
  </cols>
  <sheetData>
    <row r="1" spans="1:24" s="1" customFormat="1">
      <c r="A1" s="1" t="s">
        <v>132</v>
      </c>
      <c r="F1" s="1" t="s">
        <v>132</v>
      </c>
      <c r="J1" s="1" t="s">
        <v>133</v>
      </c>
      <c r="L1" s="47"/>
      <c r="N1" s="1" t="s">
        <v>133</v>
      </c>
      <c r="S1" s="10"/>
      <c r="T1" s="10"/>
      <c r="U1" s="10"/>
      <c r="V1" s="10"/>
      <c r="W1" s="10"/>
    </row>
    <row r="2" spans="1:24" s="1" customFormat="1" ht="12.75" customHeight="1">
      <c r="J2" s="47"/>
      <c r="N2" s="47"/>
      <c r="S2" s="51"/>
      <c r="T2" s="10"/>
      <c r="U2" s="10"/>
      <c r="V2" s="51"/>
      <c r="W2" s="10"/>
    </row>
    <row r="3" spans="1:24" ht="18">
      <c r="A3" s="2"/>
      <c r="B3" s="11">
        <f t="shared" ref="B3:B13" si="0">S3</f>
        <v>0</v>
      </c>
      <c r="C3" s="2">
        <v>1</v>
      </c>
      <c r="D3" s="11">
        <f t="shared" ref="D3:D13" si="1">V3</f>
        <v>0</v>
      </c>
      <c r="F3" s="2"/>
      <c r="G3" s="11">
        <f>S3</f>
        <v>0</v>
      </c>
      <c r="H3" s="2">
        <v>1</v>
      </c>
      <c r="I3" s="11">
        <f>V3</f>
        <v>0</v>
      </c>
      <c r="J3" s="12" t="str">
        <f>S16</f>
        <v>accent.</v>
      </c>
      <c r="K3" s="13"/>
      <c r="L3" s="13"/>
      <c r="N3" s="12" t="str">
        <f>J3</f>
        <v>accent.</v>
      </c>
      <c r="O3" s="13"/>
      <c r="P3" s="13"/>
      <c r="R3" s="14"/>
      <c r="S3" s="43"/>
      <c r="T3" s="15"/>
      <c r="U3" s="14">
        <v>1</v>
      </c>
      <c r="V3" s="6"/>
      <c r="W3" s="16"/>
    </row>
    <row r="4" spans="1:24" ht="18">
      <c r="A4" s="17"/>
      <c r="B4" s="11">
        <f t="shared" si="0"/>
        <v>0</v>
      </c>
      <c r="C4" s="17">
        <v>2</v>
      </c>
      <c r="D4" s="11">
        <f t="shared" si="1"/>
        <v>0</v>
      </c>
      <c r="F4" s="17"/>
      <c r="G4" s="11">
        <f t="shared" ref="G4:G13" si="2">S4</f>
        <v>0</v>
      </c>
      <c r="H4" s="17">
        <v>2</v>
      </c>
      <c r="I4" s="11">
        <f t="shared" ref="I4:I13" si="3">V4</f>
        <v>0</v>
      </c>
      <c r="J4" s="12" t="str">
        <f t="shared" ref="J4:J13" si="4">S17</f>
        <v>afternoon</v>
      </c>
      <c r="K4" s="13"/>
      <c r="L4" s="13"/>
      <c r="N4" s="12" t="str">
        <f t="shared" ref="N4:N13" si="5">J4</f>
        <v>afternoon</v>
      </c>
      <c r="O4" s="13"/>
      <c r="P4" s="13"/>
      <c r="R4" s="17"/>
      <c r="S4" s="43"/>
      <c r="T4" s="15"/>
      <c r="U4" s="18">
        <v>2</v>
      </c>
      <c r="V4" s="9"/>
      <c r="W4" s="16"/>
    </row>
    <row r="5" spans="1:24" ht="18">
      <c r="A5" s="2"/>
      <c r="B5" s="11">
        <f t="shared" si="0"/>
        <v>0</v>
      </c>
      <c r="C5" s="2">
        <v>3</v>
      </c>
      <c r="D5" s="11">
        <f t="shared" si="1"/>
        <v>0</v>
      </c>
      <c r="F5" s="2"/>
      <c r="G5" s="11">
        <f t="shared" si="2"/>
        <v>0</v>
      </c>
      <c r="H5" s="2">
        <v>3</v>
      </c>
      <c r="I5" s="11">
        <f t="shared" si="3"/>
        <v>0</v>
      </c>
      <c r="J5" s="12" t="str">
        <f t="shared" si="4"/>
        <v>atmosphere</v>
      </c>
      <c r="K5" s="13"/>
      <c r="L5" s="13"/>
      <c r="N5" s="12" t="str">
        <f t="shared" si="5"/>
        <v>atmosphere</v>
      </c>
      <c r="O5" s="13"/>
      <c r="P5" s="13"/>
      <c r="R5" s="2"/>
      <c r="S5" s="43"/>
      <c r="T5" s="15"/>
      <c r="U5" s="19">
        <v>3</v>
      </c>
      <c r="V5" s="9"/>
      <c r="W5" s="16"/>
    </row>
    <row r="6" spans="1:24" ht="18">
      <c r="A6" s="17"/>
      <c r="B6" s="11">
        <f t="shared" si="0"/>
        <v>0</v>
      </c>
      <c r="C6" s="17">
        <v>4</v>
      </c>
      <c r="D6" s="11">
        <f t="shared" si="1"/>
        <v>0</v>
      </c>
      <c r="F6" s="17"/>
      <c r="G6" s="11">
        <f t="shared" si="2"/>
        <v>0</v>
      </c>
      <c r="H6" s="17">
        <v>4</v>
      </c>
      <c r="I6" s="11">
        <f t="shared" si="3"/>
        <v>0</v>
      </c>
      <c r="J6" s="12" t="str">
        <f t="shared" si="4"/>
        <v>hang around</v>
      </c>
      <c r="K6" s="13"/>
      <c r="L6" s="13"/>
      <c r="N6" s="12" t="str">
        <f t="shared" si="5"/>
        <v>hang around</v>
      </c>
      <c r="O6" s="13"/>
      <c r="P6" s="13"/>
      <c r="R6" s="17"/>
      <c r="S6" s="43"/>
      <c r="T6" s="15"/>
      <c r="U6" s="18">
        <v>4</v>
      </c>
      <c r="V6" s="9"/>
      <c r="W6" s="16"/>
    </row>
    <row r="7" spans="1:24" ht="18">
      <c r="A7" s="2"/>
      <c r="B7" s="11">
        <f t="shared" si="0"/>
        <v>0</v>
      </c>
      <c r="C7" s="2">
        <v>5</v>
      </c>
      <c r="D7" s="11">
        <f t="shared" si="1"/>
        <v>0</v>
      </c>
      <c r="F7" s="2"/>
      <c r="G7" s="11">
        <f t="shared" si="2"/>
        <v>0</v>
      </c>
      <c r="H7" s="2">
        <v>5</v>
      </c>
      <c r="I7" s="11">
        <f t="shared" si="3"/>
        <v>0</v>
      </c>
      <c r="J7" s="12" t="str">
        <f t="shared" si="4"/>
        <v>hunt.</v>
      </c>
      <c r="K7" s="13"/>
      <c r="L7" s="13"/>
      <c r="N7" s="12" t="str">
        <f t="shared" si="5"/>
        <v>hunt.</v>
      </c>
      <c r="O7" s="13"/>
      <c r="P7" s="13"/>
      <c r="R7" s="2"/>
      <c r="S7" s="43"/>
      <c r="T7" s="15"/>
      <c r="U7" s="19">
        <v>5</v>
      </c>
      <c r="V7" s="9"/>
      <c r="W7" s="16"/>
    </row>
    <row r="8" spans="1:24" ht="18">
      <c r="A8" s="17"/>
      <c r="B8" s="11">
        <f t="shared" si="0"/>
        <v>0</v>
      </c>
      <c r="C8" s="17">
        <v>6</v>
      </c>
      <c r="D8" s="11">
        <f t="shared" si="1"/>
        <v>0</v>
      </c>
      <c r="F8" s="17"/>
      <c r="G8" s="11">
        <f t="shared" si="2"/>
        <v>0</v>
      </c>
      <c r="H8" s="17">
        <v>6</v>
      </c>
      <c r="I8" s="11">
        <f t="shared" si="3"/>
        <v>0</v>
      </c>
      <c r="J8" s="12" t="str">
        <f t="shared" si="4"/>
        <v>I don’t mind</v>
      </c>
      <c r="K8" s="13"/>
      <c r="L8" s="13"/>
      <c r="N8" s="12" t="str">
        <f t="shared" si="5"/>
        <v>I don’t mind</v>
      </c>
      <c r="O8" s="13"/>
      <c r="P8" s="13"/>
      <c r="R8" s="17"/>
      <c r="S8" s="43"/>
      <c r="T8" s="15"/>
      <c r="U8" s="18">
        <v>6</v>
      </c>
      <c r="V8" s="9"/>
      <c r="W8" s="16"/>
    </row>
    <row r="9" spans="1:24" ht="18">
      <c r="A9" s="2"/>
      <c r="B9" s="11">
        <f t="shared" si="0"/>
        <v>0</v>
      </c>
      <c r="C9" s="2">
        <v>7</v>
      </c>
      <c r="D9" s="11">
        <f t="shared" si="1"/>
        <v>0</v>
      </c>
      <c r="F9" s="2"/>
      <c r="G9" s="11">
        <f t="shared" si="2"/>
        <v>0</v>
      </c>
      <c r="H9" s="2">
        <v>7</v>
      </c>
      <c r="I9" s="11">
        <f t="shared" si="3"/>
        <v>0</v>
      </c>
      <c r="J9" s="12" t="str">
        <f t="shared" si="4"/>
        <v>Irish</v>
      </c>
      <c r="K9" s="13"/>
      <c r="L9" s="13"/>
      <c r="N9" s="12" t="str">
        <f t="shared" si="5"/>
        <v>Irish</v>
      </c>
      <c r="O9" s="13"/>
      <c r="P9" s="13"/>
      <c r="R9" s="2"/>
      <c r="S9" s="43"/>
      <c r="T9" s="20"/>
      <c r="U9" s="19">
        <v>7</v>
      </c>
      <c r="V9" s="9"/>
      <c r="W9" s="16"/>
    </row>
    <row r="10" spans="1:24" ht="18">
      <c r="A10" s="17"/>
      <c r="B10" s="11">
        <f t="shared" si="0"/>
        <v>0</v>
      </c>
      <c r="C10" s="17">
        <v>8</v>
      </c>
      <c r="D10" s="11">
        <f t="shared" si="1"/>
        <v>0</v>
      </c>
      <c r="F10" s="17"/>
      <c r="G10" s="11">
        <f t="shared" si="2"/>
        <v>0</v>
      </c>
      <c r="H10" s="17">
        <v>8</v>
      </c>
      <c r="I10" s="11">
        <f t="shared" si="3"/>
        <v>0</v>
      </c>
      <c r="J10" s="12" t="str">
        <f t="shared" si="4"/>
        <v>scenery</v>
      </c>
      <c r="K10" s="13"/>
      <c r="L10" s="13"/>
      <c r="N10" s="12" t="str">
        <f t="shared" si="5"/>
        <v>scenery</v>
      </c>
      <c r="O10" s="13"/>
      <c r="P10" s="13"/>
      <c r="R10" s="17"/>
      <c r="S10" s="43"/>
      <c r="T10" s="20"/>
      <c r="U10" s="18">
        <v>8</v>
      </c>
      <c r="V10" s="9"/>
      <c r="W10" s="16"/>
    </row>
    <row r="11" spans="1:24" ht="18">
      <c r="A11" s="2"/>
      <c r="B11" s="11">
        <f t="shared" si="0"/>
        <v>0</v>
      </c>
      <c r="C11" s="2">
        <v>9</v>
      </c>
      <c r="D11" s="11">
        <f t="shared" si="1"/>
        <v>0</v>
      </c>
      <c r="F11" s="2"/>
      <c r="G11" s="11">
        <f t="shared" si="2"/>
        <v>0</v>
      </c>
      <c r="H11" s="2">
        <v>9</v>
      </c>
      <c r="I11" s="11">
        <f t="shared" si="3"/>
        <v>0</v>
      </c>
      <c r="J11" s="12" t="str">
        <f t="shared" si="4"/>
        <v>share</v>
      </c>
      <c r="K11" s="13"/>
      <c r="L11" s="13"/>
      <c r="N11" s="12" t="str">
        <f t="shared" si="5"/>
        <v>share</v>
      </c>
      <c r="O11" s="13"/>
      <c r="P11" s="13"/>
      <c r="R11" s="2"/>
      <c r="S11" s="43"/>
      <c r="T11" s="21"/>
      <c r="U11" s="19">
        <v>9</v>
      </c>
      <c r="V11" s="9"/>
      <c r="W11" s="16"/>
    </row>
    <row r="12" spans="1:24" s="4" customFormat="1" ht="18">
      <c r="A12" s="17"/>
      <c r="B12" s="11">
        <f t="shared" si="0"/>
        <v>0</v>
      </c>
      <c r="C12" s="17">
        <v>10</v>
      </c>
      <c r="D12" s="11">
        <f t="shared" si="1"/>
        <v>0</v>
      </c>
      <c r="F12" s="17"/>
      <c r="G12" s="11">
        <f t="shared" si="2"/>
        <v>0</v>
      </c>
      <c r="H12" s="17">
        <v>10</v>
      </c>
      <c r="I12" s="11">
        <f t="shared" si="3"/>
        <v>0</v>
      </c>
      <c r="J12" s="12" t="str">
        <f t="shared" si="4"/>
        <v>sightseeing</v>
      </c>
      <c r="K12" s="13"/>
      <c r="L12" s="13"/>
      <c r="N12" s="12" t="str">
        <f t="shared" si="5"/>
        <v>sightseeing</v>
      </c>
      <c r="O12" s="13"/>
      <c r="P12" s="13"/>
      <c r="R12" s="17"/>
      <c r="S12" s="43"/>
      <c r="T12" s="21"/>
      <c r="U12" s="18">
        <v>10</v>
      </c>
      <c r="V12" s="42"/>
      <c r="W12" s="16"/>
    </row>
    <row r="13" spans="1:24" ht="18">
      <c r="A13" s="17"/>
      <c r="B13" s="11">
        <f t="shared" si="0"/>
        <v>0</v>
      </c>
      <c r="C13" s="17">
        <v>11</v>
      </c>
      <c r="D13" s="11">
        <f t="shared" si="1"/>
        <v>0</v>
      </c>
      <c r="F13" s="17"/>
      <c r="G13" s="11">
        <f t="shared" si="2"/>
        <v>0</v>
      </c>
      <c r="H13" s="17">
        <v>11</v>
      </c>
      <c r="I13" s="11">
        <f t="shared" si="3"/>
        <v>0</v>
      </c>
      <c r="J13" s="12">
        <f t="shared" si="4"/>
        <v>0</v>
      </c>
      <c r="K13" s="13"/>
      <c r="L13" s="13"/>
      <c r="N13" s="12">
        <f t="shared" si="5"/>
        <v>0</v>
      </c>
      <c r="O13" s="13"/>
      <c r="P13" s="13"/>
      <c r="R13" s="17"/>
      <c r="S13" s="43"/>
      <c r="T13" s="21"/>
      <c r="U13" s="18">
        <v>11</v>
      </c>
      <c r="V13" s="9"/>
      <c r="W13" s="16"/>
      <c r="X13" s="4"/>
    </row>
    <row r="14" spans="1:24" ht="18">
      <c r="S14" s="43"/>
      <c r="T14" s="21"/>
      <c r="V14" s="42"/>
    </row>
    <row r="15" spans="1:24" s="1" customFormat="1">
      <c r="A15" s="1" t="s">
        <v>132</v>
      </c>
      <c r="F15" s="1" t="s">
        <v>132</v>
      </c>
      <c r="J15" s="1" t="s">
        <v>133</v>
      </c>
      <c r="L15" s="47"/>
      <c r="N15" s="1" t="s">
        <v>133</v>
      </c>
      <c r="S15" s="51"/>
      <c r="T15" s="23"/>
      <c r="U15" s="10"/>
      <c r="V15" s="6"/>
      <c r="W15" s="10"/>
    </row>
    <row r="16" spans="1:24" s="1" customFormat="1" ht="15.75">
      <c r="J16" s="47"/>
      <c r="N16" s="47"/>
      <c r="R16" s="24"/>
      <c r="S16" s="54" t="s">
        <v>182</v>
      </c>
      <c r="T16" s="10"/>
      <c r="U16" s="10"/>
      <c r="V16" s="9"/>
      <c r="W16" s="10"/>
    </row>
    <row r="17" spans="1:23" ht="15.75">
      <c r="A17" s="2"/>
      <c r="B17" s="11">
        <f>S3</f>
        <v>0</v>
      </c>
      <c r="C17" s="2">
        <v>1</v>
      </c>
      <c r="D17" s="11">
        <f>V3</f>
        <v>0</v>
      </c>
      <c r="F17" s="2"/>
      <c r="G17" s="11">
        <f>B17</f>
        <v>0</v>
      </c>
      <c r="H17" s="2">
        <v>1</v>
      </c>
      <c r="I17" s="11">
        <f>D17</f>
        <v>0</v>
      </c>
      <c r="J17" s="12" t="str">
        <f>J3</f>
        <v>accent.</v>
      </c>
      <c r="K17" s="13"/>
      <c r="L17" s="13"/>
      <c r="N17" s="12" t="str">
        <f>J17</f>
        <v>accent.</v>
      </c>
      <c r="O17" s="13"/>
      <c r="P17" s="13"/>
      <c r="S17" s="54" t="s">
        <v>185</v>
      </c>
      <c r="V17" s="9"/>
    </row>
    <row r="18" spans="1:23" ht="15.75">
      <c r="A18" s="17"/>
      <c r="B18" s="11">
        <f t="shared" ref="B18:B27" si="6">S4</f>
        <v>0</v>
      </c>
      <c r="C18" s="17">
        <v>2</v>
      </c>
      <c r="D18" s="11">
        <f t="shared" ref="D18:D27" si="7">V4</f>
        <v>0</v>
      </c>
      <c r="F18" s="17"/>
      <c r="G18" s="11">
        <f t="shared" ref="G18:G27" si="8">B18</f>
        <v>0</v>
      </c>
      <c r="H18" s="17">
        <v>2</v>
      </c>
      <c r="I18" s="11">
        <f t="shared" ref="I18:I27" si="9">D18</f>
        <v>0</v>
      </c>
      <c r="J18" s="12" t="str">
        <f t="shared" ref="J18:J27" si="10">J4</f>
        <v>afternoon</v>
      </c>
      <c r="K18" s="13"/>
      <c r="L18" s="13"/>
      <c r="N18" s="12" t="str">
        <f t="shared" ref="N18:N27" si="11">J18</f>
        <v>afternoon</v>
      </c>
      <c r="O18" s="13"/>
      <c r="P18" s="13"/>
      <c r="S18" s="54" t="s">
        <v>183</v>
      </c>
      <c r="V18" s="9"/>
    </row>
    <row r="19" spans="1:23" ht="15.75">
      <c r="A19" s="2"/>
      <c r="B19" s="11">
        <f t="shared" si="6"/>
        <v>0</v>
      </c>
      <c r="C19" s="2">
        <v>3</v>
      </c>
      <c r="D19" s="11">
        <f t="shared" si="7"/>
        <v>0</v>
      </c>
      <c r="F19" s="2"/>
      <c r="G19" s="11">
        <f t="shared" si="8"/>
        <v>0</v>
      </c>
      <c r="H19" s="2">
        <v>3</v>
      </c>
      <c r="I19" s="11">
        <f t="shared" si="9"/>
        <v>0</v>
      </c>
      <c r="J19" s="12" t="str">
        <f t="shared" si="10"/>
        <v>atmosphere</v>
      </c>
      <c r="K19" s="13"/>
      <c r="L19" s="13"/>
      <c r="N19" s="12" t="str">
        <f t="shared" si="11"/>
        <v>atmosphere</v>
      </c>
      <c r="O19" s="13"/>
      <c r="P19" s="13"/>
      <c r="S19" s="54" t="s">
        <v>186</v>
      </c>
      <c r="V19" s="9"/>
    </row>
    <row r="20" spans="1:23" ht="15.75">
      <c r="A20" s="17"/>
      <c r="B20" s="11">
        <f t="shared" si="6"/>
        <v>0</v>
      </c>
      <c r="C20" s="17">
        <v>4</v>
      </c>
      <c r="D20" s="11">
        <f t="shared" si="7"/>
        <v>0</v>
      </c>
      <c r="F20" s="17"/>
      <c r="G20" s="11">
        <f t="shared" si="8"/>
        <v>0</v>
      </c>
      <c r="H20" s="17">
        <v>4</v>
      </c>
      <c r="I20" s="11">
        <f t="shared" si="9"/>
        <v>0</v>
      </c>
      <c r="J20" s="12" t="str">
        <f t="shared" si="10"/>
        <v>hang around</v>
      </c>
      <c r="K20" s="13"/>
      <c r="L20" s="13"/>
      <c r="N20" s="12" t="str">
        <f t="shared" si="11"/>
        <v>hang around</v>
      </c>
      <c r="O20" s="13"/>
      <c r="P20" s="13"/>
      <c r="S20" s="54" t="s">
        <v>187</v>
      </c>
      <c r="V20" s="9"/>
    </row>
    <row r="21" spans="1:23" ht="15.75">
      <c r="A21" s="2"/>
      <c r="B21" s="11">
        <f t="shared" si="6"/>
        <v>0</v>
      </c>
      <c r="C21" s="2">
        <v>5</v>
      </c>
      <c r="D21" s="11">
        <f t="shared" si="7"/>
        <v>0</v>
      </c>
      <c r="F21" s="2"/>
      <c r="G21" s="11">
        <f t="shared" si="8"/>
        <v>0</v>
      </c>
      <c r="H21" s="2">
        <v>5</v>
      </c>
      <c r="I21" s="11">
        <f t="shared" si="9"/>
        <v>0</v>
      </c>
      <c r="J21" s="12" t="str">
        <f t="shared" si="10"/>
        <v>hunt.</v>
      </c>
      <c r="K21" s="13"/>
      <c r="L21" s="13"/>
      <c r="N21" s="12" t="str">
        <f t="shared" si="11"/>
        <v>hunt.</v>
      </c>
      <c r="O21" s="13"/>
      <c r="P21" s="13"/>
      <c r="S21" s="54" t="s">
        <v>184</v>
      </c>
      <c r="V21" s="9"/>
    </row>
    <row r="22" spans="1:23" ht="15.75">
      <c r="A22" s="17"/>
      <c r="B22" s="11">
        <f t="shared" si="6"/>
        <v>0</v>
      </c>
      <c r="C22" s="17">
        <v>6</v>
      </c>
      <c r="D22" s="11">
        <f t="shared" si="7"/>
        <v>0</v>
      </c>
      <c r="F22" s="17"/>
      <c r="G22" s="11">
        <f t="shared" si="8"/>
        <v>0</v>
      </c>
      <c r="H22" s="17">
        <v>6</v>
      </c>
      <c r="I22" s="11">
        <f t="shared" si="9"/>
        <v>0</v>
      </c>
      <c r="J22" s="12" t="str">
        <f t="shared" si="10"/>
        <v>I don’t mind</v>
      </c>
      <c r="K22" s="13"/>
      <c r="L22" s="13"/>
      <c r="N22" s="12" t="str">
        <f t="shared" si="11"/>
        <v>I don’t mind</v>
      </c>
      <c r="O22" s="13"/>
      <c r="P22" s="13"/>
      <c r="S22" s="54" t="s">
        <v>179</v>
      </c>
      <c r="V22" s="9"/>
    </row>
    <row r="23" spans="1:23" ht="15.75">
      <c r="A23" s="2"/>
      <c r="B23" s="11">
        <f t="shared" si="6"/>
        <v>0</v>
      </c>
      <c r="C23" s="2">
        <v>7</v>
      </c>
      <c r="D23" s="11">
        <f t="shared" si="7"/>
        <v>0</v>
      </c>
      <c r="F23" s="2"/>
      <c r="G23" s="11">
        <f t="shared" si="8"/>
        <v>0</v>
      </c>
      <c r="H23" s="2">
        <v>7</v>
      </c>
      <c r="I23" s="11">
        <f t="shared" si="9"/>
        <v>0</v>
      </c>
      <c r="J23" s="12" t="str">
        <f t="shared" si="10"/>
        <v>Irish</v>
      </c>
      <c r="K23" s="13"/>
      <c r="L23" s="13"/>
      <c r="N23" s="12" t="str">
        <f t="shared" si="11"/>
        <v>Irish</v>
      </c>
      <c r="O23" s="13"/>
      <c r="P23" s="13"/>
      <c r="S23" s="54" t="s">
        <v>180</v>
      </c>
      <c r="V23" s="54" t="s">
        <v>182</v>
      </c>
    </row>
    <row r="24" spans="1:23" ht="15.75">
      <c r="A24" s="17"/>
      <c r="B24" s="11">
        <f t="shared" si="6"/>
        <v>0</v>
      </c>
      <c r="C24" s="17">
        <v>8</v>
      </c>
      <c r="D24" s="11">
        <f t="shared" si="7"/>
        <v>0</v>
      </c>
      <c r="F24" s="17"/>
      <c r="G24" s="11">
        <f t="shared" si="8"/>
        <v>0</v>
      </c>
      <c r="H24" s="17">
        <v>8</v>
      </c>
      <c r="I24" s="11">
        <f t="shared" si="9"/>
        <v>0</v>
      </c>
      <c r="J24" s="12" t="str">
        <f t="shared" si="10"/>
        <v>scenery</v>
      </c>
      <c r="K24" s="13"/>
      <c r="L24" s="13"/>
      <c r="N24" s="12" t="str">
        <f t="shared" si="11"/>
        <v>scenery</v>
      </c>
      <c r="O24" s="13"/>
      <c r="P24" s="13"/>
      <c r="S24" s="54" t="s">
        <v>181</v>
      </c>
      <c r="V24" s="54" t="s">
        <v>185</v>
      </c>
    </row>
    <row r="25" spans="1:23" ht="15.75">
      <c r="A25" s="2"/>
      <c r="B25" s="11">
        <f t="shared" si="6"/>
        <v>0</v>
      </c>
      <c r="C25" s="2">
        <v>9</v>
      </c>
      <c r="D25" s="11">
        <f t="shared" si="7"/>
        <v>0</v>
      </c>
      <c r="F25" s="2"/>
      <c r="G25" s="11">
        <f t="shared" si="8"/>
        <v>0</v>
      </c>
      <c r="H25" s="2">
        <v>9</v>
      </c>
      <c r="I25" s="11">
        <f t="shared" si="9"/>
        <v>0</v>
      </c>
      <c r="J25" s="12" t="str">
        <f t="shared" si="10"/>
        <v>share</v>
      </c>
      <c r="K25" s="13"/>
      <c r="L25" s="13"/>
      <c r="N25" s="12" t="str">
        <f t="shared" si="11"/>
        <v>share</v>
      </c>
      <c r="O25" s="13"/>
      <c r="P25" s="13"/>
      <c r="S25" s="54" t="s">
        <v>188</v>
      </c>
      <c r="V25" s="54" t="s">
        <v>183</v>
      </c>
    </row>
    <row r="26" spans="1:23" s="4" customFormat="1" ht="15.75">
      <c r="A26" s="17"/>
      <c r="B26" s="11">
        <f t="shared" si="6"/>
        <v>0</v>
      </c>
      <c r="C26" s="17">
        <v>10</v>
      </c>
      <c r="D26" s="11">
        <f t="shared" si="7"/>
        <v>0</v>
      </c>
      <c r="F26" s="17"/>
      <c r="G26" s="11">
        <f t="shared" si="8"/>
        <v>0</v>
      </c>
      <c r="H26" s="17">
        <v>10</v>
      </c>
      <c r="I26" s="11">
        <f t="shared" si="9"/>
        <v>0</v>
      </c>
      <c r="J26" s="12" t="str">
        <f t="shared" si="10"/>
        <v>sightseeing</v>
      </c>
      <c r="K26" s="13"/>
      <c r="L26" s="13"/>
      <c r="N26" s="12" t="str">
        <f t="shared" si="11"/>
        <v>sightseeing</v>
      </c>
      <c r="O26" s="13"/>
      <c r="P26" s="13"/>
      <c r="S26" s="9"/>
      <c r="T26" s="21"/>
      <c r="U26" s="21"/>
      <c r="V26" s="54" t="s">
        <v>186</v>
      </c>
      <c r="W26" s="21"/>
    </row>
    <row r="27" spans="1:23" ht="15.75">
      <c r="A27" s="17"/>
      <c r="B27" s="11">
        <f t="shared" si="6"/>
        <v>0</v>
      </c>
      <c r="C27" s="17">
        <v>11</v>
      </c>
      <c r="D27" s="11">
        <f t="shared" si="7"/>
        <v>0</v>
      </c>
      <c r="F27" s="17"/>
      <c r="G27" s="11">
        <f t="shared" si="8"/>
        <v>0</v>
      </c>
      <c r="H27" s="17">
        <v>11</v>
      </c>
      <c r="I27" s="11">
        <f t="shared" si="9"/>
        <v>0</v>
      </c>
      <c r="J27" s="12">
        <f t="shared" si="10"/>
        <v>0</v>
      </c>
      <c r="K27" s="13"/>
      <c r="L27" s="13"/>
      <c r="N27" s="12">
        <f t="shared" si="11"/>
        <v>0</v>
      </c>
      <c r="O27" s="13"/>
      <c r="P27" s="13"/>
      <c r="V27" s="54" t="s">
        <v>187</v>
      </c>
    </row>
    <row r="28" spans="1:23" ht="15.75" customHeight="1">
      <c r="S28" s="46"/>
      <c r="V28" s="54" t="s">
        <v>184</v>
      </c>
    </row>
    <row r="29" spans="1:23" s="1" customFormat="1" ht="18">
      <c r="A29" s="1" t="s">
        <v>132</v>
      </c>
      <c r="F29" s="1" t="s">
        <v>132</v>
      </c>
      <c r="J29" s="1" t="s">
        <v>133</v>
      </c>
      <c r="L29" s="47"/>
      <c r="N29" s="1" t="s">
        <v>133</v>
      </c>
      <c r="S29" s="43"/>
      <c r="T29" s="10"/>
      <c r="U29" s="10"/>
      <c r="V29" s="54" t="s">
        <v>179</v>
      </c>
      <c r="W29" s="10"/>
    </row>
    <row r="30" spans="1:23" s="1" customFormat="1" ht="11.25" customHeight="1">
      <c r="J30" s="47"/>
      <c r="N30" s="47"/>
      <c r="S30" s="10"/>
      <c r="T30" s="10"/>
      <c r="U30" s="10"/>
      <c r="V30" s="54" t="s">
        <v>180</v>
      </c>
      <c r="W30" s="10"/>
    </row>
    <row r="31" spans="1:23" ht="15.75">
      <c r="A31" s="2"/>
      <c r="B31" s="11">
        <f>B17</f>
        <v>0</v>
      </c>
      <c r="C31" s="2">
        <v>1</v>
      </c>
      <c r="D31" s="11">
        <f>D17</f>
        <v>0</v>
      </c>
      <c r="F31" s="2"/>
      <c r="G31" s="11">
        <f>B31</f>
        <v>0</v>
      </c>
      <c r="H31" s="2">
        <v>1</v>
      </c>
      <c r="I31" s="11">
        <f>D31</f>
        <v>0</v>
      </c>
      <c r="J31" s="12" t="str">
        <f>J17</f>
        <v>accent.</v>
      </c>
      <c r="K31" s="13"/>
      <c r="L31" s="13"/>
      <c r="N31" s="12" t="str">
        <f>J31</f>
        <v>accent.</v>
      </c>
      <c r="O31" s="13"/>
      <c r="P31" s="13"/>
      <c r="V31" s="54" t="s">
        <v>181</v>
      </c>
    </row>
    <row r="32" spans="1:23" ht="15.75">
      <c r="A32" s="17"/>
      <c r="B32" s="11">
        <f t="shared" ref="B32:B41" si="12">B18</f>
        <v>0</v>
      </c>
      <c r="C32" s="17">
        <v>2</v>
      </c>
      <c r="D32" s="11">
        <f t="shared" ref="D32:D41" si="13">D18</f>
        <v>0</v>
      </c>
      <c r="F32" s="17"/>
      <c r="G32" s="11">
        <f t="shared" ref="G32:G41" si="14">B32</f>
        <v>0</v>
      </c>
      <c r="H32" s="17">
        <v>2</v>
      </c>
      <c r="I32" s="11">
        <f t="shared" ref="I32:I41" si="15">D32</f>
        <v>0</v>
      </c>
      <c r="J32" s="12" t="str">
        <f t="shared" ref="J32:J41" si="16">J18</f>
        <v>afternoon</v>
      </c>
      <c r="K32" s="13"/>
      <c r="L32" s="13"/>
      <c r="N32" s="12" t="str">
        <f t="shared" ref="N32:N41" si="17">J32</f>
        <v>afternoon</v>
      </c>
      <c r="O32" s="13"/>
      <c r="P32" s="13"/>
      <c r="V32" s="54" t="s">
        <v>188</v>
      </c>
    </row>
    <row r="33" spans="1:23">
      <c r="A33" s="2"/>
      <c r="B33" s="11">
        <f t="shared" si="12"/>
        <v>0</v>
      </c>
      <c r="C33" s="2">
        <v>3</v>
      </c>
      <c r="D33" s="11">
        <f t="shared" si="13"/>
        <v>0</v>
      </c>
      <c r="F33" s="2"/>
      <c r="G33" s="11">
        <f t="shared" si="14"/>
        <v>0</v>
      </c>
      <c r="H33" s="2">
        <v>3</v>
      </c>
      <c r="I33" s="11">
        <f t="shared" si="15"/>
        <v>0</v>
      </c>
      <c r="J33" s="12" t="str">
        <f t="shared" si="16"/>
        <v>atmosphere</v>
      </c>
      <c r="K33" s="13"/>
      <c r="L33" s="13"/>
      <c r="N33" s="12" t="str">
        <f t="shared" si="17"/>
        <v>atmosphere</v>
      </c>
      <c r="O33" s="13"/>
      <c r="P33" s="13"/>
      <c r="V33" s="9"/>
    </row>
    <row r="34" spans="1:23">
      <c r="A34" s="17"/>
      <c r="B34" s="11">
        <f t="shared" si="12"/>
        <v>0</v>
      </c>
      <c r="C34" s="17">
        <v>4</v>
      </c>
      <c r="D34" s="11">
        <f t="shared" si="13"/>
        <v>0</v>
      </c>
      <c r="F34" s="17"/>
      <c r="G34" s="11">
        <f t="shared" si="14"/>
        <v>0</v>
      </c>
      <c r="H34" s="17">
        <v>4</v>
      </c>
      <c r="I34" s="11">
        <f t="shared" si="15"/>
        <v>0</v>
      </c>
      <c r="J34" s="12" t="str">
        <f t="shared" si="16"/>
        <v>hang around</v>
      </c>
      <c r="K34" s="13"/>
      <c r="L34" s="13"/>
      <c r="N34" s="12" t="str">
        <f t="shared" si="17"/>
        <v>hang around</v>
      </c>
      <c r="O34" s="13"/>
      <c r="P34" s="13"/>
    </row>
    <row r="35" spans="1:23">
      <c r="A35" s="2"/>
      <c r="B35" s="11">
        <f t="shared" si="12"/>
        <v>0</v>
      </c>
      <c r="C35" s="2">
        <v>5</v>
      </c>
      <c r="D35" s="11">
        <f t="shared" si="13"/>
        <v>0</v>
      </c>
      <c r="F35" s="2"/>
      <c r="G35" s="11">
        <f t="shared" si="14"/>
        <v>0</v>
      </c>
      <c r="H35" s="2">
        <v>5</v>
      </c>
      <c r="I35" s="11">
        <f t="shared" si="15"/>
        <v>0</v>
      </c>
      <c r="J35" s="12" t="str">
        <f t="shared" si="16"/>
        <v>hunt.</v>
      </c>
      <c r="K35" s="13"/>
      <c r="L35" s="13"/>
      <c r="N35" s="12" t="str">
        <f t="shared" si="17"/>
        <v>hunt.</v>
      </c>
      <c r="O35" s="13"/>
      <c r="P35" s="13"/>
    </row>
    <row r="36" spans="1:23">
      <c r="A36" s="17"/>
      <c r="B36" s="11">
        <f t="shared" si="12"/>
        <v>0</v>
      </c>
      <c r="C36" s="17">
        <v>6</v>
      </c>
      <c r="D36" s="11">
        <f t="shared" si="13"/>
        <v>0</v>
      </c>
      <c r="F36" s="17"/>
      <c r="G36" s="11">
        <f t="shared" si="14"/>
        <v>0</v>
      </c>
      <c r="H36" s="17">
        <v>6</v>
      </c>
      <c r="I36" s="11">
        <f t="shared" si="15"/>
        <v>0</v>
      </c>
      <c r="J36" s="12" t="str">
        <f t="shared" si="16"/>
        <v>I don’t mind</v>
      </c>
      <c r="K36" s="13"/>
      <c r="L36" s="13"/>
      <c r="N36" s="12" t="str">
        <f t="shared" si="17"/>
        <v>I don’t mind</v>
      </c>
      <c r="O36" s="13"/>
      <c r="P36" s="13"/>
    </row>
    <row r="37" spans="1:23">
      <c r="A37" s="2"/>
      <c r="B37" s="11">
        <f t="shared" si="12"/>
        <v>0</v>
      </c>
      <c r="C37" s="2">
        <v>7</v>
      </c>
      <c r="D37" s="11">
        <f t="shared" si="13"/>
        <v>0</v>
      </c>
      <c r="F37" s="2"/>
      <c r="G37" s="11">
        <f t="shared" si="14"/>
        <v>0</v>
      </c>
      <c r="H37" s="2">
        <v>7</v>
      </c>
      <c r="I37" s="11">
        <f t="shared" si="15"/>
        <v>0</v>
      </c>
      <c r="J37" s="12" t="str">
        <f t="shared" si="16"/>
        <v>Irish</v>
      </c>
      <c r="K37" s="13"/>
      <c r="L37" s="13"/>
      <c r="N37" s="12" t="str">
        <f t="shared" si="17"/>
        <v>Irish</v>
      </c>
      <c r="O37" s="13"/>
      <c r="P37" s="13"/>
    </row>
    <row r="38" spans="1:23">
      <c r="A38" s="17"/>
      <c r="B38" s="11">
        <f t="shared" si="12"/>
        <v>0</v>
      </c>
      <c r="C38" s="17">
        <v>8</v>
      </c>
      <c r="D38" s="11">
        <f t="shared" si="13"/>
        <v>0</v>
      </c>
      <c r="F38" s="17"/>
      <c r="G38" s="11">
        <f t="shared" si="14"/>
        <v>0</v>
      </c>
      <c r="H38" s="17">
        <v>8</v>
      </c>
      <c r="I38" s="11">
        <f t="shared" si="15"/>
        <v>0</v>
      </c>
      <c r="J38" s="12" t="str">
        <f t="shared" si="16"/>
        <v>scenery</v>
      </c>
      <c r="K38" s="13"/>
      <c r="L38" s="13"/>
      <c r="N38" s="12" t="str">
        <f t="shared" si="17"/>
        <v>scenery</v>
      </c>
      <c r="O38" s="13"/>
      <c r="P38" s="13"/>
    </row>
    <row r="39" spans="1:23">
      <c r="A39" s="2"/>
      <c r="B39" s="11">
        <f t="shared" si="12"/>
        <v>0</v>
      </c>
      <c r="C39" s="2">
        <v>9</v>
      </c>
      <c r="D39" s="11">
        <f t="shared" si="13"/>
        <v>0</v>
      </c>
      <c r="F39" s="2"/>
      <c r="G39" s="11">
        <f t="shared" si="14"/>
        <v>0</v>
      </c>
      <c r="H39" s="2">
        <v>9</v>
      </c>
      <c r="I39" s="11">
        <f t="shared" si="15"/>
        <v>0</v>
      </c>
      <c r="J39" s="12" t="str">
        <f t="shared" si="16"/>
        <v>share</v>
      </c>
      <c r="K39" s="13"/>
      <c r="L39" s="13"/>
      <c r="N39" s="12" t="str">
        <f t="shared" si="17"/>
        <v>share</v>
      </c>
      <c r="O39" s="13"/>
      <c r="P39" s="13"/>
    </row>
    <row r="40" spans="1:23" s="4" customFormat="1">
      <c r="A40" s="17"/>
      <c r="B40" s="11">
        <f t="shared" si="12"/>
        <v>0</v>
      </c>
      <c r="C40" s="17">
        <v>10</v>
      </c>
      <c r="D40" s="11">
        <f t="shared" si="13"/>
        <v>0</v>
      </c>
      <c r="F40" s="17"/>
      <c r="G40" s="11">
        <f t="shared" si="14"/>
        <v>0</v>
      </c>
      <c r="H40" s="17">
        <v>10</v>
      </c>
      <c r="I40" s="11">
        <f t="shared" si="15"/>
        <v>0</v>
      </c>
      <c r="J40" s="12" t="str">
        <f t="shared" si="16"/>
        <v>sightseeing</v>
      </c>
      <c r="K40" s="13"/>
      <c r="L40" s="13"/>
      <c r="M40" s="3"/>
      <c r="N40" s="12" t="str">
        <f t="shared" si="17"/>
        <v>sightseeing</v>
      </c>
      <c r="O40" s="13"/>
      <c r="P40" s="13"/>
      <c r="S40" s="21"/>
      <c r="T40" s="21"/>
      <c r="U40" s="21"/>
      <c r="V40" s="21"/>
      <c r="W40" s="21"/>
    </row>
    <row r="41" spans="1:23">
      <c r="A41" s="17"/>
      <c r="B41" s="11">
        <f t="shared" si="12"/>
        <v>0</v>
      </c>
      <c r="C41" s="17">
        <v>11</v>
      </c>
      <c r="D41" s="11">
        <f t="shared" si="13"/>
        <v>0</v>
      </c>
      <c r="F41" s="17"/>
      <c r="G41" s="11">
        <f t="shared" si="14"/>
        <v>0</v>
      </c>
      <c r="H41" s="17">
        <v>11</v>
      </c>
      <c r="I41" s="11">
        <f t="shared" si="15"/>
        <v>0</v>
      </c>
      <c r="J41" s="12">
        <f t="shared" si="16"/>
        <v>0</v>
      </c>
      <c r="K41" s="13"/>
      <c r="L41" s="13"/>
      <c r="N41" s="12">
        <f t="shared" si="17"/>
        <v>0</v>
      </c>
      <c r="O41" s="13"/>
      <c r="P41" s="13"/>
    </row>
    <row r="43" spans="1:23" s="1" customFormat="1">
      <c r="A43" s="25" t="s">
        <v>132</v>
      </c>
      <c r="B43" s="25"/>
      <c r="C43" s="25"/>
      <c r="D43" s="25"/>
      <c r="E43" s="25"/>
      <c r="F43" s="25"/>
      <c r="G43" s="25"/>
      <c r="H43" s="25"/>
      <c r="I43" s="25"/>
      <c r="J43" s="50" t="s">
        <v>133</v>
      </c>
      <c r="K43" s="50"/>
      <c r="L43" s="50"/>
      <c r="M43" s="25"/>
      <c r="N43" s="49"/>
      <c r="O43" s="25"/>
      <c r="P43" s="25"/>
      <c r="Q43" s="25"/>
      <c r="R43" s="25"/>
      <c r="S43" s="10"/>
      <c r="T43" s="10"/>
      <c r="U43" s="10"/>
      <c r="V43" s="10"/>
      <c r="W43" s="10"/>
    </row>
    <row r="44" spans="1:23" s="1" customFormat="1" ht="12.75" customHeight="1">
      <c r="J44" s="47"/>
      <c r="N44" s="47"/>
      <c r="S44" s="10"/>
      <c r="T44" s="10"/>
      <c r="U44" s="10"/>
      <c r="V44" s="10"/>
      <c r="W44" s="10"/>
    </row>
    <row r="45" spans="1:23">
      <c r="A45" s="2"/>
      <c r="B45" s="11">
        <f>B31</f>
        <v>0</v>
      </c>
      <c r="C45" s="2">
        <v>1</v>
      </c>
      <c r="D45" s="11">
        <f>D31</f>
        <v>0</v>
      </c>
      <c r="F45" s="2"/>
      <c r="G45" s="11">
        <f>B39</f>
        <v>0</v>
      </c>
      <c r="H45" s="2">
        <v>9</v>
      </c>
      <c r="I45" s="11">
        <f>D39</f>
        <v>0</v>
      </c>
      <c r="J45" s="26" t="str">
        <f>J31</f>
        <v>accent.</v>
      </c>
      <c r="K45" s="13"/>
      <c r="L45" s="13"/>
      <c r="N45" s="12" t="str">
        <f>J39</f>
        <v>share</v>
      </c>
      <c r="O45" s="13"/>
      <c r="P45" s="13"/>
    </row>
    <row r="46" spans="1:23">
      <c r="A46" s="17"/>
      <c r="B46" s="11">
        <f t="shared" ref="B46:B50" si="18">B32</f>
        <v>0</v>
      </c>
      <c r="C46" s="17">
        <v>2</v>
      </c>
      <c r="D46" s="11">
        <f t="shared" ref="D46:D50" si="19">D32</f>
        <v>0</v>
      </c>
      <c r="F46" s="17"/>
      <c r="G46" s="11">
        <f>B40</f>
        <v>0</v>
      </c>
      <c r="H46" s="17">
        <v>10</v>
      </c>
      <c r="I46" s="11">
        <f>D40</f>
        <v>0</v>
      </c>
      <c r="J46" s="26" t="str">
        <f t="shared" ref="J46:J50" si="20">J32</f>
        <v>afternoon</v>
      </c>
      <c r="K46" s="13"/>
      <c r="L46" s="13"/>
      <c r="N46" s="12" t="str">
        <f>J40</f>
        <v>sightseeing</v>
      </c>
      <c r="O46" s="13"/>
      <c r="P46" s="13"/>
    </row>
    <row r="47" spans="1:23">
      <c r="A47" s="2"/>
      <c r="B47" s="11">
        <f t="shared" si="18"/>
        <v>0</v>
      </c>
      <c r="C47" s="2">
        <v>3</v>
      </c>
      <c r="D47" s="11">
        <f t="shared" si="19"/>
        <v>0</v>
      </c>
      <c r="F47" s="17"/>
      <c r="G47" s="11">
        <f>B41</f>
        <v>0</v>
      </c>
      <c r="H47" s="17">
        <v>11</v>
      </c>
      <c r="I47" s="11">
        <f>D41</f>
        <v>0</v>
      </c>
      <c r="J47" s="26" t="str">
        <f t="shared" si="20"/>
        <v>atmosphere</v>
      </c>
      <c r="K47" s="13"/>
      <c r="L47" s="13"/>
      <c r="N47" s="12">
        <f>J41</f>
        <v>0</v>
      </c>
      <c r="O47" s="13"/>
      <c r="P47" s="13"/>
    </row>
    <row r="48" spans="1:23">
      <c r="A48" s="17"/>
      <c r="B48" s="11">
        <f t="shared" si="18"/>
        <v>0</v>
      </c>
      <c r="C48" s="17">
        <v>4</v>
      </c>
      <c r="D48" s="11">
        <f t="shared" si="19"/>
        <v>0</v>
      </c>
      <c r="J48" s="26" t="str">
        <f t="shared" si="20"/>
        <v>hang around</v>
      </c>
      <c r="K48" s="13"/>
      <c r="L48" s="13"/>
    </row>
    <row r="49" spans="1:23">
      <c r="A49" s="2"/>
      <c r="B49" s="11">
        <f t="shared" si="18"/>
        <v>0</v>
      </c>
      <c r="C49" s="2">
        <v>5</v>
      </c>
      <c r="D49" s="11">
        <f t="shared" si="19"/>
        <v>0</v>
      </c>
      <c r="F49" s="4"/>
      <c r="G49" s="4"/>
      <c r="H49" s="4"/>
      <c r="J49" s="26" t="str">
        <f t="shared" si="20"/>
        <v>hunt.</v>
      </c>
      <c r="K49" s="13"/>
      <c r="L49" s="13"/>
    </row>
    <row r="50" spans="1:23">
      <c r="A50" s="17"/>
      <c r="B50" s="11">
        <f t="shared" si="18"/>
        <v>0</v>
      </c>
      <c r="C50" s="17">
        <v>6</v>
      </c>
      <c r="D50" s="11">
        <f t="shared" si="19"/>
        <v>0</v>
      </c>
      <c r="F50" s="4"/>
      <c r="G50" s="11"/>
      <c r="H50" s="4"/>
      <c r="I50" s="11"/>
      <c r="J50" s="26" t="str">
        <f t="shared" si="20"/>
        <v>I don’t mind</v>
      </c>
      <c r="K50" s="5"/>
      <c r="L50" s="5"/>
      <c r="N50" s="26"/>
      <c r="O50" s="5"/>
      <c r="P50" s="5"/>
    </row>
    <row r="51" spans="1:23">
      <c r="A51" s="2"/>
      <c r="B51" s="11">
        <f>B37</f>
        <v>0</v>
      </c>
      <c r="C51" s="2">
        <v>7</v>
      </c>
      <c r="D51" s="11">
        <f>D37</f>
        <v>0</v>
      </c>
      <c r="F51" s="4"/>
      <c r="G51" s="27"/>
      <c r="H51" s="4"/>
      <c r="I51" s="27"/>
      <c r="J51" s="12" t="str">
        <f>J37</f>
        <v>Irish</v>
      </c>
      <c r="K51" s="13"/>
      <c r="L51" s="13"/>
      <c r="M51" s="4"/>
      <c r="N51" s="28"/>
      <c r="O51" s="5"/>
      <c r="P51" s="5"/>
      <c r="Q51" s="4"/>
      <c r="R51" s="4"/>
      <c r="S51" s="21"/>
      <c r="T51" s="21"/>
      <c r="U51" s="21"/>
    </row>
    <row r="52" spans="1:23">
      <c r="A52" s="17"/>
      <c r="B52" s="11">
        <f>B38</f>
        <v>0</v>
      </c>
      <c r="C52" s="17">
        <v>8</v>
      </c>
      <c r="D52" s="11">
        <f>D38</f>
        <v>0</v>
      </c>
      <c r="F52" s="4"/>
      <c r="G52" s="27"/>
      <c r="H52" s="4"/>
      <c r="I52" s="27"/>
      <c r="J52" s="12" t="str">
        <f>J38</f>
        <v>scenery</v>
      </c>
      <c r="K52" s="13"/>
      <c r="L52" s="13"/>
      <c r="M52" s="4"/>
      <c r="N52" s="28"/>
      <c r="O52" s="5"/>
      <c r="P52" s="5"/>
      <c r="Q52" s="4"/>
      <c r="R52" s="4"/>
      <c r="S52" s="21"/>
      <c r="T52" s="21"/>
      <c r="U52" s="21"/>
    </row>
    <row r="53" spans="1:23">
      <c r="F53" s="4"/>
      <c r="G53" s="27"/>
      <c r="H53" s="4"/>
      <c r="I53" s="27"/>
      <c r="J53" s="28"/>
      <c r="K53" s="5"/>
      <c r="L53" s="5"/>
      <c r="M53" s="4"/>
      <c r="N53" s="28"/>
      <c r="O53" s="5"/>
      <c r="P53" s="5"/>
      <c r="Q53" s="4"/>
      <c r="R53" s="4"/>
      <c r="S53" s="21"/>
      <c r="T53" s="21"/>
      <c r="U53" s="21"/>
    </row>
    <row r="54" spans="1:23" s="4" customFormat="1">
      <c r="G54" s="27"/>
      <c r="I54" s="27"/>
      <c r="J54" s="28"/>
      <c r="K54" s="5"/>
      <c r="L54" s="5"/>
      <c r="N54" s="28"/>
      <c r="O54" s="5"/>
      <c r="P54" s="5"/>
      <c r="S54" s="21"/>
      <c r="T54" s="21"/>
      <c r="U54" s="21"/>
      <c r="V54" s="21"/>
      <c r="W54" s="21"/>
    </row>
    <row r="55" spans="1:23">
      <c r="F55" s="4"/>
      <c r="G55" s="27"/>
      <c r="H55" s="4"/>
      <c r="I55" s="27"/>
      <c r="J55" s="5"/>
      <c r="K55" s="4"/>
      <c r="L55" s="4"/>
      <c r="M55" s="4"/>
      <c r="N55" s="5"/>
      <c r="O55" s="4"/>
      <c r="P55" s="4"/>
      <c r="Q55" s="4"/>
      <c r="R55" s="4"/>
      <c r="S55" s="21"/>
      <c r="T55" s="21"/>
      <c r="U55" s="21"/>
    </row>
    <row r="56" spans="1:23">
      <c r="F56" s="4"/>
      <c r="G56" s="4"/>
      <c r="H56" s="4"/>
      <c r="I56" s="4"/>
    </row>
    <row r="57" spans="1:23">
      <c r="D57"/>
    </row>
    <row r="58" spans="1:23">
      <c r="D58"/>
      <c r="I58" s="16"/>
    </row>
    <row r="59" spans="1:23">
      <c r="D59"/>
      <c r="I59" s="16"/>
    </row>
    <row r="60" spans="1:23">
      <c r="D60"/>
      <c r="I60" s="16"/>
    </row>
    <row r="61" spans="1:23">
      <c r="D61"/>
      <c r="I61" s="16"/>
    </row>
    <row r="62" spans="1:23">
      <c r="D62"/>
      <c r="I62" s="16"/>
    </row>
    <row r="63" spans="1:23">
      <c r="D63"/>
      <c r="I63" s="16"/>
    </row>
    <row r="64" spans="1:23">
      <c r="D64"/>
      <c r="I64" s="16"/>
    </row>
    <row r="65" spans="4:9">
      <c r="I65" s="16"/>
    </row>
    <row r="66" spans="4:9">
      <c r="I66" s="16"/>
    </row>
    <row r="67" spans="4:9">
      <c r="D67"/>
      <c r="I67" s="16"/>
    </row>
    <row r="68" spans="4:9">
      <c r="D68"/>
    </row>
    <row r="69" spans="4:9">
      <c r="D69"/>
      <c r="I69" s="16"/>
    </row>
    <row r="70" spans="4:9">
      <c r="D70"/>
      <c r="I70" s="16"/>
    </row>
    <row r="71" spans="4:9">
      <c r="D71"/>
      <c r="I71" s="16"/>
    </row>
    <row r="72" spans="4:9">
      <c r="D72"/>
      <c r="I72" s="16"/>
    </row>
    <row r="73" spans="4:9">
      <c r="D73"/>
      <c r="I73" s="16"/>
    </row>
    <row r="74" spans="4:9">
      <c r="D74"/>
      <c r="I74" s="16"/>
    </row>
    <row r="75" spans="4:9">
      <c r="I75" s="16"/>
    </row>
    <row r="76" spans="4:9">
      <c r="I76" s="16"/>
    </row>
    <row r="77" spans="4:9">
      <c r="I77" s="16"/>
    </row>
    <row r="78" spans="4:9">
      <c r="I78" s="16"/>
    </row>
  </sheetData>
  <sortState ref="V23:V34">
    <sortCondition ref="V23"/>
  </sortState>
  <conditionalFormatting sqref="D3:D13 B3:B13">
    <cfRule type="containsBlanks" dxfId="3485" priority="87">
      <formula>LEN(TRIM(B3))=0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484" priority="86" operator="lessThan">
      <formula>1</formula>
    </cfRule>
  </conditionalFormatting>
  <conditionalFormatting sqref="I11:I13">
    <cfRule type="containsBlanks" dxfId="3483" priority="83">
      <formula>LEN(TRIM(I11))=0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482" priority="80">
      <formula>LEN(TRIM(G7))=0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481" priority="77">
      <formula>LEN(TRIM(I7))=0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480" priority="74">
      <formula>LEN(TRIM(B17))=0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479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478" priority="68">
      <formula>LEN(TRIM(B31))=0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477" priority="65">
      <formula>LEN(TRIM(G31))=0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476" priority="62">
      <formula>LEN(TRIM(B45))=0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475" priority="59">
      <formula>LEN(TRIM(G50))=0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474" priority="56">
      <formula>LEN(TRIM(G50))=0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473" priority="53">
      <formula>LEN(TRIM(J13))=0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472" priority="50">
      <formula>LEN(TRIM(N13))=0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471" priority="47">
      <formula>LEN(TRIM(J3))=0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470" priority="44">
      <formula>LEN(TRIM(N3))=0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469" priority="41">
      <formula>LEN(TRIM(J17))=0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468" priority="38">
      <formula>LEN(TRIM(N27))=0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467" priority="35">
      <formula>LEN(TRIM(N17))=0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466" priority="32">
      <formula>LEN(TRIM(N41))=0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465" priority="29">
      <formula>LEN(TRIM(N31))=0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464" priority="26">
      <formula>LEN(TRIM(J41))=0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463" priority="23">
      <formula>LEN(TRIM(J31))=0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462" priority="20">
      <formula>LEN(TRIM(N47))=0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461" priority="17">
      <formula>LEN(TRIM(J45))=0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3460" priority="16" operator="lessThan">
      <formula>1</formula>
    </cfRule>
  </conditionalFormatting>
  <conditionalFormatting sqref="G3:G6">
    <cfRule type="containsBlanks" dxfId="3459" priority="13">
      <formula>LEN(TRIM(G3))=0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3458" priority="12" operator="lessThan">
      <formula>1</formula>
    </cfRule>
  </conditionalFormatting>
  <conditionalFormatting sqref="I3:I6">
    <cfRule type="containsBlanks" dxfId="3457" priority="9">
      <formula>LEN(TRIM(I3))=0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78"/>
  <sheetViews>
    <sheetView view="pageBreakPreview" zoomScale="160" zoomScaleNormal="70" zoomScaleSheetLayoutView="160" workbookViewId="0">
      <selection activeCell="K1" sqref="K1:K10"/>
    </sheetView>
  </sheetViews>
  <sheetFormatPr defaultColWidth="9.140625" defaultRowHeight="16.5" customHeight="1"/>
  <cols>
    <col min="1" max="1" width="3.7109375" style="32" customWidth="1"/>
    <col min="2" max="2" width="12.28515625" style="8" customWidth="1"/>
    <col min="3" max="3" width="15.42578125" style="8" customWidth="1"/>
    <col min="4" max="4" width="17.14062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5.42578125" style="8" customWidth="1"/>
    <col min="9" max="9" width="19.140625" style="8" customWidth="1"/>
    <col min="10" max="10" width="4.85546875" style="8" customWidth="1"/>
    <col min="11" max="11" width="15.140625" style="8" bestFit="1" customWidth="1"/>
    <col min="12" max="12" width="17.7109375" style="8" customWidth="1"/>
    <col min="13" max="13" width="31.140625" style="8" customWidth="1"/>
    <col min="14" max="16384" width="9.140625" style="8"/>
  </cols>
  <sheetData>
    <row r="1" spans="1:16" ht="15" customHeight="1">
      <c r="A1" s="38">
        <f>J1</f>
        <v>1</v>
      </c>
      <c r="B1" s="11" t="str">
        <f>K1</f>
        <v>sure</v>
      </c>
      <c r="C1" s="39" t="str">
        <f>L1</f>
        <v>[ʃuə]</v>
      </c>
      <c r="D1" s="11" t="str">
        <f>M1</f>
        <v>упе́внений</v>
      </c>
      <c r="F1" s="38">
        <f>A1</f>
        <v>1</v>
      </c>
      <c r="G1" s="11" t="str">
        <f>B1</f>
        <v>sure</v>
      </c>
      <c r="H1" s="39" t="str">
        <f>C1</f>
        <v>[ʃuə]</v>
      </c>
      <c r="I1" s="11" t="str">
        <f>D1</f>
        <v>упе́внений</v>
      </c>
      <c r="J1" s="8">
        <v>1</v>
      </c>
      <c r="K1" s="43" t="s">
        <v>92</v>
      </c>
      <c r="L1" s="9" t="s">
        <v>102</v>
      </c>
      <c r="M1" s="9" t="s">
        <v>103</v>
      </c>
      <c r="O1" s="43" t="s">
        <v>6</v>
      </c>
    </row>
    <row r="2" spans="1:16" ht="15" customHeight="1">
      <c r="A2" s="38">
        <f t="shared" ref="A2:D13" si="0">J2</f>
        <v>2</v>
      </c>
      <c r="B2" s="11" t="str">
        <f t="shared" si="0"/>
        <v>thin</v>
      </c>
      <c r="C2" s="39" t="str">
        <f t="shared" si="0"/>
        <v>[θɪn]</v>
      </c>
      <c r="D2" s="11" t="str">
        <f t="shared" si="0"/>
        <v>тонки́й, худи́й</v>
      </c>
      <c r="F2" s="38">
        <f t="shared" ref="F2:I13" si="1">A2</f>
        <v>2</v>
      </c>
      <c r="G2" s="11" t="str">
        <f t="shared" si="1"/>
        <v>thin</v>
      </c>
      <c r="H2" s="39" t="str">
        <f t="shared" si="1"/>
        <v>[θɪn]</v>
      </c>
      <c r="I2" s="11" t="str">
        <f t="shared" si="1"/>
        <v>тонки́й, худи́й</v>
      </c>
      <c r="J2" s="8">
        <v>2</v>
      </c>
      <c r="K2" s="43" t="s">
        <v>93</v>
      </c>
      <c r="L2" s="9" t="s">
        <v>104</v>
      </c>
      <c r="M2" s="9" t="s">
        <v>105</v>
      </c>
      <c r="O2" s="43" t="s">
        <v>2</v>
      </c>
    </row>
    <row r="3" spans="1:16" ht="15" customHeight="1">
      <c r="A3" s="38">
        <f t="shared" si="0"/>
        <v>3</v>
      </c>
      <c r="B3" s="11" t="str">
        <f t="shared" si="0"/>
        <v>ponytail.</v>
      </c>
      <c r="C3" s="39" t="str">
        <f t="shared" si="0"/>
        <v>[ˈpəunɪteɪl]</v>
      </c>
      <c r="D3" s="11" t="str">
        <f t="shared" si="0"/>
        <v>хво́стик (зачіска)</v>
      </c>
      <c r="F3" s="38">
        <f t="shared" si="1"/>
        <v>3</v>
      </c>
      <c r="G3" s="11" t="str">
        <f t="shared" si="1"/>
        <v>ponytail.</v>
      </c>
      <c r="H3" s="39" t="str">
        <f t="shared" si="1"/>
        <v>[ˈpəunɪteɪl]</v>
      </c>
      <c r="I3" s="11" t="str">
        <f t="shared" si="1"/>
        <v>хво́стик (зачіска)</v>
      </c>
      <c r="J3" s="8">
        <v>3</v>
      </c>
      <c r="K3" s="43" t="s">
        <v>94</v>
      </c>
      <c r="L3" s="9" t="s">
        <v>106</v>
      </c>
      <c r="M3" s="9" t="s">
        <v>107</v>
      </c>
      <c r="O3" s="43" t="s">
        <v>61</v>
      </c>
    </row>
    <row r="4" spans="1:16" ht="15" customHeight="1">
      <c r="A4" s="38">
        <f t="shared" si="0"/>
        <v>4</v>
      </c>
      <c r="B4" s="11" t="str">
        <f t="shared" si="0"/>
        <v>act</v>
      </c>
      <c r="C4" s="39" t="str">
        <f t="shared" si="0"/>
        <v>[ækt]</v>
      </c>
      <c r="D4" s="11" t="str">
        <f t="shared" si="0"/>
        <v>ді́яти, гра́ти (театр)</v>
      </c>
      <c r="F4" s="38">
        <f t="shared" si="1"/>
        <v>4</v>
      </c>
      <c r="G4" s="11" t="str">
        <f t="shared" si="1"/>
        <v>act</v>
      </c>
      <c r="H4" s="39" t="str">
        <f t="shared" si="1"/>
        <v>[ækt]</v>
      </c>
      <c r="I4" s="11" t="str">
        <f t="shared" si="1"/>
        <v>ді́яти, гра́ти (театр)</v>
      </c>
      <c r="J4" s="8">
        <v>4</v>
      </c>
      <c r="K4" s="45" t="s">
        <v>95</v>
      </c>
      <c r="L4" s="9" t="s">
        <v>108</v>
      </c>
      <c r="M4" s="9" t="s">
        <v>109</v>
      </c>
      <c r="O4" s="43" t="s">
        <v>1</v>
      </c>
    </row>
    <row r="5" spans="1:16" ht="15" customHeight="1">
      <c r="A5" s="38">
        <f t="shared" si="0"/>
        <v>5</v>
      </c>
      <c r="B5" s="11" t="str">
        <f t="shared" si="0"/>
        <v>seem</v>
      </c>
      <c r="C5" s="39" t="str">
        <f t="shared" si="0"/>
        <v>[siːm]</v>
      </c>
      <c r="D5" s="11" t="str">
        <f t="shared" si="0"/>
        <v>здава́тися</v>
      </c>
      <c r="F5" s="38">
        <f t="shared" si="1"/>
        <v>5</v>
      </c>
      <c r="G5" s="11" t="str">
        <f t="shared" si="1"/>
        <v>seem</v>
      </c>
      <c r="H5" s="39" t="str">
        <f t="shared" si="1"/>
        <v>[siːm]</v>
      </c>
      <c r="I5" s="11" t="str">
        <f t="shared" si="1"/>
        <v>здава́тися</v>
      </c>
      <c r="J5" s="8">
        <v>5</v>
      </c>
      <c r="K5" s="43" t="s">
        <v>96</v>
      </c>
      <c r="L5" s="9" t="s">
        <v>110</v>
      </c>
      <c r="M5" s="9" t="s">
        <v>111</v>
      </c>
      <c r="O5" s="43" t="s">
        <v>3</v>
      </c>
    </row>
    <row r="6" spans="1:16" ht="15" customHeight="1">
      <c r="A6" s="38">
        <f t="shared" si="0"/>
        <v>6</v>
      </c>
      <c r="B6" s="11" t="str">
        <f t="shared" si="0"/>
        <v>easy</v>
      </c>
      <c r="C6" s="39" t="str">
        <f t="shared" si="0"/>
        <v>[ˈiːzɪ]</v>
      </c>
      <c r="D6" s="11" t="str">
        <f t="shared" si="0"/>
        <v>легки́й</v>
      </c>
      <c r="F6" s="38">
        <f t="shared" si="1"/>
        <v>6</v>
      </c>
      <c r="G6" s="11" t="str">
        <f t="shared" si="1"/>
        <v>easy</v>
      </c>
      <c r="H6" s="39" t="str">
        <f t="shared" si="1"/>
        <v>[ˈiːzɪ]</v>
      </c>
      <c r="I6" s="11" t="str">
        <f t="shared" si="1"/>
        <v>легки́й</v>
      </c>
      <c r="J6" s="8">
        <v>6</v>
      </c>
      <c r="K6" s="43" t="s">
        <v>97</v>
      </c>
      <c r="L6" s="9" t="s">
        <v>112</v>
      </c>
      <c r="M6" s="9" t="s">
        <v>113</v>
      </c>
      <c r="O6" s="43" t="s">
        <v>62</v>
      </c>
    </row>
    <row r="7" spans="1:16" ht="15" customHeight="1">
      <c r="A7" s="38">
        <f t="shared" si="0"/>
        <v>7</v>
      </c>
      <c r="B7" s="11" t="str">
        <f t="shared" si="0"/>
        <v>talk</v>
      </c>
      <c r="C7" s="39" t="str">
        <f t="shared" si="0"/>
        <v>[tɔːk]</v>
      </c>
      <c r="D7" s="11" t="str">
        <f t="shared" si="0"/>
        <v>говори́ти; розмовля́ти</v>
      </c>
      <c r="F7" s="38">
        <f t="shared" si="1"/>
        <v>7</v>
      </c>
      <c r="G7" s="11" t="str">
        <f t="shared" si="1"/>
        <v>talk</v>
      </c>
      <c r="H7" s="39" t="str">
        <f t="shared" si="1"/>
        <v>[tɔːk]</v>
      </c>
      <c r="I7" s="11" t="str">
        <f t="shared" si="1"/>
        <v>говори́ти; розмовля́ти</v>
      </c>
      <c r="J7" s="8">
        <v>7</v>
      </c>
      <c r="K7" s="43" t="s">
        <v>98</v>
      </c>
      <c r="L7" s="9" t="s">
        <v>114</v>
      </c>
      <c r="M7" s="9" t="s">
        <v>115</v>
      </c>
      <c r="O7" s="43" t="s">
        <v>63</v>
      </c>
    </row>
    <row r="8" spans="1:16" ht="15" customHeight="1">
      <c r="A8" s="38">
        <f t="shared" si="0"/>
        <v>8</v>
      </c>
      <c r="B8" s="11" t="str">
        <f t="shared" si="0"/>
        <v>violin.</v>
      </c>
      <c r="C8" s="39" t="str">
        <f t="shared" si="0"/>
        <v>[ˌvaɪəˈlɪn]</v>
      </c>
      <c r="D8" s="11" t="str">
        <f t="shared" si="0"/>
        <v>скрипка</v>
      </c>
      <c r="F8" s="38">
        <f t="shared" si="1"/>
        <v>8</v>
      </c>
      <c r="G8" s="11" t="str">
        <f t="shared" si="1"/>
        <v>violin.</v>
      </c>
      <c r="H8" s="39" t="str">
        <f t="shared" si="1"/>
        <v>[ˌvaɪəˈlɪn]</v>
      </c>
      <c r="I8" s="11" t="str">
        <f t="shared" si="1"/>
        <v>скрипка</v>
      </c>
      <c r="J8" s="8">
        <v>8</v>
      </c>
      <c r="K8" s="43" t="s">
        <v>99</v>
      </c>
      <c r="L8" s="9" t="s">
        <v>116</v>
      </c>
      <c r="M8" s="9" t="s">
        <v>117</v>
      </c>
      <c r="N8" s="6"/>
      <c r="O8" s="43" t="s">
        <v>64</v>
      </c>
    </row>
    <row r="9" spans="1:16" ht="15" customHeight="1">
      <c r="A9" s="38">
        <f t="shared" si="0"/>
        <v>9</v>
      </c>
      <c r="B9" s="11" t="str">
        <f t="shared" si="0"/>
        <v>in front of</v>
      </c>
      <c r="C9" s="39" t="str">
        <f t="shared" si="0"/>
        <v>[frʌnt]</v>
      </c>
      <c r="D9" s="11" t="str">
        <f t="shared" si="0"/>
        <v>попереду</v>
      </c>
      <c r="F9" s="38">
        <f t="shared" si="1"/>
        <v>9</v>
      </c>
      <c r="G9" s="11" t="str">
        <f t="shared" si="1"/>
        <v>in front of</v>
      </c>
      <c r="H9" s="39" t="str">
        <f t="shared" si="1"/>
        <v>[frʌnt]</v>
      </c>
      <c r="I9" s="11" t="str">
        <f t="shared" si="1"/>
        <v>попереду</v>
      </c>
      <c r="J9" s="8">
        <v>9</v>
      </c>
      <c r="K9" s="43" t="s">
        <v>100</v>
      </c>
      <c r="L9" s="9" t="s">
        <v>118</v>
      </c>
      <c r="M9" s="9" t="s">
        <v>119</v>
      </c>
      <c r="O9" s="43" t="s">
        <v>65</v>
      </c>
    </row>
    <row r="10" spans="1:16" ht="15" customHeight="1">
      <c r="A10" s="38">
        <f t="shared" si="0"/>
        <v>10</v>
      </c>
      <c r="B10" s="11" t="str">
        <f t="shared" si="0"/>
        <v>all right</v>
      </c>
      <c r="C10" s="39" t="str">
        <f t="shared" si="0"/>
        <v>all right</v>
      </c>
      <c r="D10" s="11" t="str">
        <f t="shared" si="0"/>
        <v>добре, (усе) гаразд, згода.</v>
      </c>
      <c r="F10" s="38">
        <f t="shared" si="1"/>
        <v>10</v>
      </c>
      <c r="G10" s="11" t="str">
        <f t="shared" si="1"/>
        <v>all right</v>
      </c>
      <c r="H10" s="39" t="str">
        <f t="shared" si="1"/>
        <v>all right</v>
      </c>
      <c r="I10" s="11" t="str">
        <f t="shared" si="1"/>
        <v>добре, (усе) гаразд, згода.</v>
      </c>
      <c r="J10" s="8">
        <v>10</v>
      </c>
      <c r="K10" s="43" t="s">
        <v>101</v>
      </c>
      <c r="L10" s="43" t="s">
        <v>101</v>
      </c>
      <c r="M10" s="43" t="s">
        <v>120</v>
      </c>
      <c r="O10" s="43" t="s">
        <v>66</v>
      </c>
      <c r="P10" s="6"/>
    </row>
    <row r="11" spans="1:16" ht="15" customHeight="1">
      <c r="A11" s="38">
        <f t="shared" si="0"/>
        <v>11</v>
      </c>
      <c r="B11" s="11">
        <f>K11</f>
        <v>0</v>
      </c>
      <c r="C11" s="39">
        <f t="shared" si="0"/>
        <v>0</v>
      </c>
      <c r="D11" s="11">
        <f t="shared" si="0"/>
        <v>0</v>
      </c>
      <c r="F11" s="38">
        <f t="shared" si="1"/>
        <v>11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11</v>
      </c>
      <c r="K11" s="43"/>
      <c r="L11" s="9"/>
      <c r="M11" s="9"/>
      <c r="O11" s="43" t="s">
        <v>67</v>
      </c>
      <c r="P11" s="6"/>
    </row>
    <row r="12" spans="1:16" ht="15" customHeight="1">
      <c r="A12" s="38">
        <f t="shared" si="0"/>
        <v>12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12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12</v>
      </c>
      <c r="K12" s="43"/>
      <c r="L12" s="9"/>
      <c r="M12" s="9"/>
      <c r="O12" s="43" t="s">
        <v>68</v>
      </c>
      <c r="P12" s="6"/>
    </row>
    <row r="13" spans="1:16" ht="15" customHeight="1">
      <c r="A13" s="38">
        <f t="shared" si="0"/>
        <v>13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13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13</v>
      </c>
      <c r="K13"/>
      <c r="L13" s="6"/>
      <c r="M13" s="41"/>
      <c r="O13" s="7"/>
      <c r="P13" s="6"/>
    </row>
    <row r="14" spans="1:16" ht="15" customHeight="1">
      <c r="K14"/>
    </row>
    <row r="15" spans="1:16" ht="15" customHeight="1">
      <c r="A15" s="38">
        <v>1</v>
      </c>
      <c r="B15" s="11" t="str">
        <f>B1</f>
        <v>sure</v>
      </c>
      <c r="C15" s="39" t="str">
        <f>C1</f>
        <v>[ʃuə]</v>
      </c>
      <c r="D15" s="11" t="str">
        <f>D1</f>
        <v>упе́внений</v>
      </c>
      <c r="F15" s="38">
        <v>1</v>
      </c>
      <c r="G15" s="11" t="str">
        <f>B15</f>
        <v>sure</v>
      </c>
      <c r="H15" s="39" t="str">
        <f>C15</f>
        <v>[ʃuə]</v>
      </c>
      <c r="I15" s="11" t="str">
        <f>D15</f>
        <v>упе́внений</v>
      </c>
      <c r="J15" s="40"/>
    </row>
    <row r="16" spans="1:16" ht="15" customHeight="1">
      <c r="A16" s="38">
        <v>2</v>
      </c>
      <c r="B16" s="11" t="str">
        <f t="shared" ref="B16:D27" si="2">B2</f>
        <v>thin</v>
      </c>
      <c r="C16" s="39" t="str">
        <f t="shared" si="2"/>
        <v>[θɪn]</v>
      </c>
      <c r="D16" s="11" t="str">
        <f t="shared" si="2"/>
        <v>тонки́й, худи́й</v>
      </c>
      <c r="F16" s="38">
        <v>2</v>
      </c>
      <c r="G16" s="11" t="str">
        <f t="shared" ref="G16:I27" si="3">B16</f>
        <v>thin</v>
      </c>
      <c r="H16" s="39" t="str">
        <f t="shared" si="3"/>
        <v>[θɪn]</v>
      </c>
      <c r="I16" s="11" t="str">
        <f t="shared" si="3"/>
        <v>тонки́й, худи́й</v>
      </c>
    </row>
    <row r="17" spans="1:10" ht="15.75">
      <c r="A17" s="38">
        <v>3</v>
      </c>
      <c r="B17" s="11" t="str">
        <f t="shared" si="2"/>
        <v>ponytail.</v>
      </c>
      <c r="C17" s="39" t="str">
        <f t="shared" si="2"/>
        <v>[ˈpəunɪteɪl]</v>
      </c>
      <c r="D17" s="11" t="str">
        <f t="shared" si="2"/>
        <v>хво́стик (зачіска)</v>
      </c>
      <c r="F17" s="38">
        <v>3</v>
      </c>
      <c r="G17" s="11" t="str">
        <f t="shared" si="3"/>
        <v>ponytail.</v>
      </c>
      <c r="H17" s="39" t="str">
        <f t="shared" si="3"/>
        <v>[ˈpəunɪteɪl]</v>
      </c>
      <c r="I17" s="11" t="str">
        <f t="shared" si="3"/>
        <v>хво́стик (зачіска)</v>
      </c>
      <c r="J17" s="40"/>
    </row>
    <row r="18" spans="1:10" ht="15.75">
      <c r="A18" s="38">
        <v>4</v>
      </c>
      <c r="B18" s="11" t="str">
        <f t="shared" si="2"/>
        <v>act</v>
      </c>
      <c r="C18" s="39" t="str">
        <f t="shared" si="2"/>
        <v>[ækt]</v>
      </c>
      <c r="D18" s="11" t="str">
        <f t="shared" si="2"/>
        <v>ді́яти, гра́ти (театр)</v>
      </c>
      <c r="F18" s="38">
        <v>4</v>
      </c>
      <c r="G18" s="11" t="str">
        <f t="shared" si="3"/>
        <v>act</v>
      </c>
      <c r="H18" s="39" t="str">
        <f t="shared" si="3"/>
        <v>[ækt]</v>
      </c>
      <c r="I18" s="11" t="str">
        <f t="shared" si="3"/>
        <v>ді́яти, гра́ти (театр)</v>
      </c>
      <c r="J18" s="40"/>
    </row>
    <row r="19" spans="1:10" ht="15.75">
      <c r="A19" s="38">
        <v>5</v>
      </c>
      <c r="B19" s="11" t="str">
        <f t="shared" si="2"/>
        <v>seem</v>
      </c>
      <c r="C19" s="39" t="str">
        <f t="shared" si="2"/>
        <v>[siːm]</v>
      </c>
      <c r="D19" s="11" t="str">
        <f t="shared" si="2"/>
        <v>здава́тися</v>
      </c>
      <c r="F19" s="38">
        <v>5</v>
      </c>
      <c r="G19" s="11" t="str">
        <f t="shared" si="3"/>
        <v>seem</v>
      </c>
      <c r="H19" s="39" t="str">
        <f t="shared" si="3"/>
        <v>[siːm]</v>
      </c>
      <c r="I19" s="11" t="str">
        <f t="shared" si="3"/>
        <v>здава́тися</v>
      </c>
    </row>
    <row r="20" spans="1:10" ht="15.75">
      <c r="A20" s="38">
        <v>6</v>
      </c>
      <c r="B20" s="11" t="str">
        <f t="shared" si="2"/>
        <v>easy</v>
      </c>
      <c r="C20" s="39" t="str">
        <f t="shared" si="2"/>
        <v>[ˈiːzɪ]</v>
      </c>
      <c r="D20" s="11" t="str">
        <f t="shared" si="2"/>
        <v>легки́й</v>
      </c>
      <c r="F20" s="38">
        <v>6</v>
      </c>
      <c r="G20" s="11" t="str">
        <f t="shared" si="3"/>
        <v>easy</v>
      </c>
      <c r="H20" s="39" t="str">
        <f t="shared" si="3"/>
        <v>[ˈiːzɪ]</v>
      </c>
      <c r="I20" s="11" t="str">
        <f t="shared" si="3"/>
        <v>легки́й</v>
      </c>
    </row>
    <row r="21" spans="1:10" ht="15.75">
      <c r="A21" s="38">
        <v>7</v>
      </c>
      <c r="B21" s="11" t="str">
        <f t="shared" si="2"/>
        <v>talk</v>
      </c>
      <c r="C21" s="39" t="str">
        <f t="shared" si="2"/>
        <v>[tɔːk]</v>
      </c>
      <c r="D21" s="11" t="str">
        <f t="shared" si="2"/>
        <v>говори́ти; розмовля́ти</v>
      </c>
      <c r="F21" s="38">
        <v>7</v>
      </c>
      <c r="G21" s="11" t="str">
        <f t="shared" si="3"/>
        <v>talk</v>
      </c>
      <c r="H21" s="39" t="str">
        <f t="shared" si="3"/>
        <v>[tɔːk]</v>
      </c>
      <c r="I21" s="11" t="str">
        <f t="shared" si="3"/>
        <v>говори́ти; розмовля́ти</v>
      </c>
    </row>
    <row r="22" spans="1:10" ht="15.75">
      <c r="A22" s="38">
        <v>8</v>
      </c>
      <c r="B22" s="11" t="str">
        <f t="shared" si="2"/>
        <v>violin.</v>
      </c>
      <c r="C22" s="39" t="str">
        <f t="shared" si="2"/>
        <v>[ˌvaɪəˈlɪn]</v>
      </c>
      <c r="D22" s="11" t="str">
        <f t="shared" si="2"/>
        <v>скрипка</v>
      </c>
      <c r="F22" s="38">
        <v>8</v>
      </c>
      <c r="G22" s="11" t="str">
        <f t="shared" si="3"/>
        <v>violin.</v>
      </c>
      <c r="H22" s="39" t="str">
        <f t="shared" si="3"/>
        <v>[ˌvaɪəˈlɪn]</v>
      </c>
      <c r="I22" s="11" t="str">
        <f t="shared" si="3"/>
        <v>скрипка</v>
      </c>
    </row>
    <row r="23" spans="1:10" ht="15.75">
      <c r="A23" s="38">
        <v>9</v>
      </c>
      <c r="B23" s="11" t="str">
        <f t="shared" si="2"/>
        <v>in front of</v>
      </c>
      <c r="C23" s="39" t="str">
        <f t="shared" si="2"/>
        <v>[frʌnt]</v>
      </c>
      <c r="D23" s="11" t="str">
        <f t="shared" si="2"/>
        <v>попереду</v>
      </c>
      <c r="F23" s="38">
        <v>9</v>
      </c>
      <c r="G23" s="11" t="str">
        <f t="shared" si="3"/>
        <v>in front of</v>
      </c>
      <c r="H23" s="39" t="str">
        <f t="shared" si="3"/>
        <v>[frʌnt]</v>
      </c>
      <c r="I23" s="11" t="str">
        <f t="shared" si="3"/>
        <v>попереду</v>
      </c>
    </row>
    <row r="24" spans="1:10" ht="15.75">
      <c r="A24" s="38">
        <v>10</v>
      </c>
      <c r="B24" s="11" t="str">
        <f t="shared" si="2"/>
        <v>all right</v>
      </c>
      <c r="C24" s="39" t="str">
        <f t="shared" si="2"/>
        <v>all right</v>
      </c>
      <c r="D24" s="11" t="str">
        <f t="shared" si="2"/>
        <v>добре, (усе) гаразд, згода.</v>
      </c>
      <c r="F24" s="38">
        <v>10</v>
      </c>
      <c r="G24" s="11" t="str">
        <f t="shared" si="3"/>
        <v>all right</v>
      </c>
      <c r="H24" s="39" t="str">
        <f t="shared" si="3"/>
        <v>all right</v>
      </c>
      <c r="I24" s="11" t="str">
        <f t="shared" si="3"/>
        <v>добре, (усе) гаразд, згода.</v>
      </c>
    </row>
    <row r="25" spans="1:10" ht="15.75">
      <c r="A25" s="38">
        <v>11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11</v>
      </c>
      <c r="G25" s="11">
        <f t="shared" si="3"/>
        <v>0</v>
      </c>
      <c r="H25" s="39">
        <f t="shared" si="3"/>
        <v>0</v>
      </c>
      <c r="I25" s="11">
        <f t="shared" si="3"/>
        <v>0</v>
      </c>
    </row>
    <row r="26" spans="1:10" ht="15.75">
      <c r="A26" s="38">
        <v>12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12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0" ht="15.75">
      <c r="A27" s="38">
        <v>13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13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0" ht="15"/>
    <row r="29" spans="1:10" ht="15.75">
      <c r="A29" s="38">
        <v>1</v>
      </c>
      <c r="B29" s="11" t="str">
        <f>B15</f>
        <v>sure</v>
      </c>
      <c r="C29" s="39" t="str">
        <f>C15</f>
        <v>[ʃuə]</v>
      </c>
      <c r="D29" s="11" t="str">
        <f>D15</f>
        <v>упе́внений</v>
      </c>
      <c r="F29" s="38">
        <v>1</v>
      </c>
      <c r="G29" s="11" t="str">
        <f>B29</f>
        <v>sure</v>
      </c>
      <c r="H29" s="39" t="str">
        <f>C29</f>
        <v>[ʃuə]</v>
      </c>
      <c r="I29" s="11" t="str">
        <f>D29</f>
        <v>упе́внений</v>
      </c>
    </row>
    <row r="30" spans="1:10" ht="15.75">
      <c r="A30" s="38">
        <v>2</v>
      </c>
      <c r="B30" s="11" t="str">
        <f t="shared" ref="B30:D41" si="4">B16</f>
        <v>thin</v>
      </c>
      <c r="C30" s="39" t="str">
        <f t="shared" si="4"/>
        <v>[θɪn]</v>
      </c>
      <c r="D30" s="11" t="str">
        <f t="shared" si="4"/>
        <v>тонки́й, худи́й</v>
      </c>
      <c r="F30" s="38">
        <v>2</v>
      </c>
      <c r="G30" s="11" t="str">
        <f t="shared" ref="G30:I41" si="5">B30</f>
        <v>thin</v>
      </c>
      <c r="H30" s="39" t="str">
        <f t="shared" si="5"/>
        <v>[θɪn]</v>
      </c>
      <c r="I30" s="11" t="str">
        <f t="shared" si="5"/>
        <v>тонки́й, худи́й</v>
      </c>
    </row>
    <row r="31" spans="1:10" ht="15.75">
      <c r="A31" s="38">
        <v>3</v>
      </c>
      <c r="B31" s="11" t="str">
        <f t="shared" si="4"/>
        <v>ponytail.</v>
      </c>
      <c r="C31" s="39" t="str">
        <f t="shared" si="4"/>
        <v>[ˈpəunɪteɪl]</v>
      </c>
      <c r="D31" s="11" t="str">
        <f t="shared" si="4"/>
        <v>хво́стик (зачіска)</v>
      </c>
      <c r="F31" s="38">
        <v>3</v>
      </c>
      <c r="G31" s="11" t="str">
        <f t="shared" si="5"/>
        <v>ponytail.</v>
      </c>
      <c r="H31" s="39" t="str">
        <f t="shared" si="5"/>
        <v>[ˈpəunɪteɪl]</v>
      </c>
      <c r="I31" s="11" t="str">
        <f t="shared" si="5"/>
        <v>хво́стик (зачіска)</v>
      </c>
    </row>
    <row r="32" spans="1:10" ht="15.75">
      <c r="A32" s="38">
        <v>4</v>
      </c>
      <c r="B32" s="11" t="str">
        <f t="shared" si="4"/>
        <v>act</v>
      </c>
      <c r="C32" s="39" t="str">
        <f t="shared" si="4"/>
        <v>[ækt]</v>
      </c>
      <c r="D32" s="11" t="str">
        <f t="shared" si="4"/>
        <v>ді́яти, гра́ти (театр)</v>
      </c>
      <c r="F32" s="38">
        <v>4</v>
      </c>
      <c r="G32" s="11" t="str">
        <f t="shared" si="5"/>
        <v>act</v>
      </c>
      <c r="H32" s="39" t="str">
        <f t="shared" si="5"/>
        <v>[ækt]</v>
      </c>
      <c r="I32" s="11" t="str">
        <f t="shared" si="5"/>
        <v>ді́яти, гра́ти (театр)</v>
      </c>
    </row>
    <row r="33" spans="1:9" ht="15.75">
      <c r="A33" s="38">
        <v>5</v>
      </c>
      <c r="B33" s="11" t="str">
        <f t="shared" si="4"/>
        <v>seem</v>
      </c>
      <c r="C33" s="39" t="str">
        <f t="shared" si="4"/>
        <v>[siːm]</v>
      </c>
      <c r="D33" s="11" t="str">
        <f t="shared" si="4"/>
        <v>здава́тися</v>
      </c>
      <c r="F33" s="38">
        <v>5</v>
      </c>
      <c r="G33" s="11" t="str">
        <f t="shared" si="5"/>
        <v>seem</v>
      </c>
      <c r="H33" s="39" t="str">
        <f t="shared" si="5"/>
        <v>[siːm]</v>
      </c>
      <c r="I33" s="11" t="str">
        <f t="shared" si="5"/>
        <v>здава́тися</v>
      </c>
    </row>
    <row r="34" spans="1:9" ht="15.75">
      <c r="A34" s="38">
        <v>6</v>
      </c>
      <c r="B34" s="11" t="str">
        <f t="shared" si="4"/>
        <v>easy</v>
      </c>
      <c r="C34" s="39" t="str">
        <f t="shared" si="4"/>
        <v>[ˈiːzɪ]</v>
      </c>
      <c r="D34" s="11" t="str">
        <f t="shared" si="4"/>
        <v>легки́й</v>
      </c>
      <c r="F34" s="38">
        <v>6</v>
      </c>
      <c r="G34" s="11" t="str">
        <f t="shared" si="5"/>
        <v>easy</v>
      </c>
      <c r="H34" s="39" t="str">
        <f t="shared" si="5"/>
        <v>[ˈiːzɪ]</v>
      </c>
      <c r="I34" s="11" t="str">
        <f t="shared" si="5"/>
        <v>легки́й</v>
      </c>
    </row>
    <row r="35" spans="1:9" ht="15.75">
      <c r="A35" s="38">
        <v>7</v>
      </c>
      <c r="B35" s="11" t="str">
        <f t="shared" si="4"/>
        <v>talk</v>
      </c>
      <c r="C35" s="39" t="str">
        <f t="shared" si="4"/>
        <v>[tɔːk]</v>
      </c>
      <c r="D35" s="11" t="str">
        <f t="shared" si="4"/>
        <v>говори́ти; розмовля́ти</v>
      </c>
      <c r="F35" s="38">
        <v>7</v>
      </c>
      <c r="G35" s="11" t="str">
        <f t="shared" si="5"/>
        <v>talk</v>
      </c>
      <c r="H35" s="39" t="str">
        <f t="shared" si="5"/>
        <v>[tɔːk]</v>
      </c>
      <c r="I35" s="11" t="str">
        <f t="shared" si="5"/>
        <v>говори́ти; розмовля́ти</v>
      </c>
    </row>
    <row r="36" spans="1:9" ht="15.75">
      <c r="A36" s="38">
        <v>8</v>
      </c>
      <c r="B36" s="11" t="str">
        <f t="shared" si="4"/>
        <v>violin.</v>
      </c>
      <c r="C36" s="39" t="str">
        <f t="shared" si="4"/>
        <v>[ˌvaɪəˈlɪn]</v>
      </c>
      <c r="D36" s="11" t="str">
        <f t="shared" si="4"/>
        <v>скрипка</v>
      </c>
      <c r="F36" s="38">
        <v>8</v>
      </c>
      <c r="G36" s="11" t="str">
        <f t="shared" si="5"/>
        <v>violin.</v>
      </c>
      <c r="H36" s="39" t="str">
        <f t="shared" si="5"/>
        <v>[ˌvaɪəˈlɪn]</v>
      </c>
      <c r="I36" s="11" t="str">
        <f t="shared" si="5"/>
        <v>скрипка</v>
      </c>
    </row>
    <row r="37" spans="1:9" ht="15.75">
      <c r="A37" s="38">
        <v>9</v>
      </c>
      <c r="B37" s="11" t="str">
        <f t="shared" si="4"/>
        <v>in front of</v>
      </c>
      <c r="C37" s="39" t="str">
        <f t="shared" si="4"/>
        <v>[frʌnt]</v>
      </c>
      <c r="D37" s="11" t="str">
        <f t="shared" si="4"/>
        <v>попереду</v>
      </c>
      <c r="F37" s="38">
        <v>9</v>
      </c>
      <c r="G37" s="11" t="str">
        <f t="shared" si="5"/>
        <v>in front of</v>
      </c>
      <c r="H37" s="39" t="str">
        <f t="shared" si="5"/>
        <v>[frʌnt]</v>
      </c>
      <c r="I37" s="11" t="str">
        <f t="shared" si="5"/>
        <v>попереду</v>
      </c>
    </row>
    <row r="38" spans="1:9" ht="15.75">
      <c r="A38" s="38">
        <v>10</v>
      </c>
      <c r="B38" s="11" t="str">
        <f t="shared" si="4"/>
        <v>all right</v>
      </c>
      <c r="C38" s="39" t="str">
        <f t="shared" si="4"/>
        <v>all right</v>
      </c>
      <c r="D38" s="11" t="str">
        <f t="shared" si="4"/>
        <v>добре, (усе) гаразд, згода.</v>
      </c>
      <c r="F38" s="38">
        <v>10</v>
      </c>
      <c r="G38" s="11" t="str">
        <f t="shared" si="5"/>
        <v>all right</v>
      </c>
      <c r="H38" s="39" t="str">
        <f t="shared" si="5"/>
        <v>all right</v>
      </c>
      <c r="I38" s="11" t="str">
        <f t="shared" si="5"/>
        <v>добре, (усе) гаразд, згода.</v>
      </c>
    </row>
    <row r="39" spans="1:9" ht="15.75">
      <c r="A39" s="38">
        <v>11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11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5.75">
      <c r="A40" s="38">
        <v>12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12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5.75">
      <c r="A41" s="38">
        <v>13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13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5"/>
    <row r="43" spans="1:9" ht="15.75">
      <c r="A43" s="38">
        <v>1</v>
      </c>
      <c r="B43" s="11" t="str">
        <f>B29</f>
        <v>sure</v>
      </c>
      <c r="C43" s="39" t="str">
        <f>C29</f>
        <v>[ʃuə]</v>
      </c>
      <c r="D43" s="11" t="str">
        <f>D29</f>
        <v>упе́внений</v>
      </c>
      <c r="F43" s="38">
        <v>1</v>
      </c>
      <c r="G43" s="11" t="str">
        <f>B43</f>
        <v>sure</v>
      </c>
      <c r="H43" s="39" t="str">
        <f>C43</f>
        <v>[ʃuə]</v>
      </c>
      <c r="I43" s="11" t="str">
        <f>D43</f>
        <v>упе́внений</v>
      </c>
    </row>
    <row r="44" spans="1:9" ht="15.75">
      <c r="A44" s="38">
        <v>2</v>
      </c>
      <c r="B44" s="11" t="str">
        <f t="shared" ref="B44:D55" si="6">B30</f>
        <v>thin</v>
      </c>
      <c r="C44" s="39" t="str">
        <f t="shared" si="6"/>
        <v>[θɪn]</v>
      </c>
      <c r="D44" s="11" t="str">
        <f t="shared" si="6"/>
        <v>тонки́й, худи́й</v>
      </c>
      <c r="F44" s="38">
        <v>2</v>
      </c>
      <c r="G44" s="11" t="str">
        <f t="shared" ref="G44:I55" si="7">B44</f>
        <v>thin</v>
      </c>
      <c r="H44" s="39" t="str">
        <f t="shared" si="7"/>
        <v>[θɪn]</v>
      </c>
      <c r="I44" s="11" t="str">
        <f t="shared" si="7"/>
        <v>тонки́й, худи́й</v>
      </c>
    </row>
    <row r="45" spans="1:9" ht="15.75">
      <c r="A45" s="38">
        <v>3</v>
      </c>
      <c r="B45" s="11" t="str">
        <f t="shared" si="6"/>
        <v>ponytail.</v>
      </c>
      <c r="C45" s="39" t="str">
        <f t="shared" si="6"/>
        <v>[ˈpəunɪteɪl]</v>
      </c>
      <c r="D45" s="11" t="str">
        <f t="shared" si="6"/>
        <v>хво́стик (зачіска)</v>
      </c>
      <c r="F45" s="38">
        <v>3</v>
      </c>
      <c r="G45" s="11" t="str">
        <f t="shared" si="7"/>
        <v>ponytail.</v>
      </c>
      <c r="H45" s="39" t="str">
        <f t="shared" si="7"/>
        <v>[ˈpəunɪteɪl]</v>
      </c>
      <c r="I45" s="11" t="str">
        <f t="shared" si="7"/>
        <v>хво́стик (зачіска)</v>
      </c>
    </row>
    <row r="46" spans="1:9" ht="15.75">
      <c r="A46" s="38">
        <v>4</v>
      </c>
      <c r="B46" s="11" t="str">
        <f t="shared" si="6"/>
        <v>act</v>
      </c>
      <c r="C46" s="39" t="str">
        <f t="shared" si="6"/>
        <v>[ækt]</v>
      </c>
      <c r="D46" s="11" t="str">
        <f t="shared" si="6"/>
        <v>ді́яти, гра́ти (театр)</v>
      </c>
      <c r="F46" s="38">
        <v>4</v>
      </c>
      <c r="G46" s="11" t="str">
        <f t="shared" si="7"/>
        <v>act</v>
      </c>
      <c r="H46" s="39" t="str">
        <f t="shared" si="7"/>
        <v>[ækt]</v>
      </c>
      <c r="I46" s="11" t="str">
        <f t="shared" si="7"/>
        <v>ді́яти, гра́ти (театр)</v>
      </c>
    </row>
    <row r="47" spans="1:9" ht="15.75">
      <c r="A47" s="38">
        <v>5</v>
      </c>
      <c r="B47" s="11" t="str">
        <f t="shared" si="6"/>
        <v>seem</v>
      </c>
      <c r="C47" s="39" t="str">
        <f t="shared" si="6"/>
        <v>[siːm]</v>
      </c>
      <c r="D47" s="11" t="str">
        <f t="shared" si="6"/>
        <v>здава́тися</v>
      </c>
      <c r="F47" s="38">
        <v>5</v>
      </c>
      <c r="G47" s="11" t="str">
        <f t="shared" si="7"/>
        <v>seem</v>
      </c>
      <c r="H47" s="39" t="str">
        <f t="shared" si="7"/>
        <v>[siːm]</v>
      </c>
      <c r="I47" s="11" t="str">
        <f t="shared" si="7"/>
        <v>здава́тися</v>
      </c>
    </row>
    <row r="48" spans="1:9" ht="15.75">
      <c r="A48" s="38">
        <v>6</v>
      </c>
      <c r="B48" s="11" t="str">
        <f t="shared" si="6"/>
        <v>easy</v>
      </c>
      <c r="C48" s="39" t="str">
        <f t="shared" si="6"/>
        <v>[ˈiːzɪ]</v>
      </c>
      <c r="D48" s="11" t="str">
        <f t="shared" si="6"/>
        <v>легки́й</v>
      </c>
      <c r="F48" s="38">
        <v>6</v>
      </c>
      <c r="G48" s="11" t="str">
        <f t="shared" si="7"/>
        <v>easy</v>
      </c>
      <c r="H48" s="39" t="str">
        <f t="shared" si="7"/>
        <v>[ˈiːzɪ]</v>
      </c>
      <c r="I48" s="11" t="str">
        <f t="shared" si="7"/>
        <v>легки́й</v>
      </c>
    </row>
    <row r="49" spans="1:9" ht="15.75">
      <c r="A49" s="38">
        <v>7</v>
      </c>
      <c r="B49" s="11" t="str">
        <f t="shared" si="6"/>
        <v>talk</v>
      </c>
      <c r="C49" s="39" t="str">
        <f t="shared" si="6"/>
        <v>[tɔːk]</v>
      </c>
      <c r="D49" s="11" t="str">
        <f t="shared" si="6"/>
        <v>говори́ти; розмовля́ти</v>
      </c>
      <c r="F49" s="38">
        <v>7</v>
      </c>
      <c r="G49" s="11" t="str">
        <f t="shared" si="7"/>
        <v>talk</v>
      </c>
      <c r="H49" s="39" t="str">
        <f t="shared" si="7"/>
        <v>[tɔːk]</v>
      </c>
      <c r="I49" s="11" t="str">
        <f t="shared" si="7"/>
        <v>говори́ти; розмовля́ти</v>
      </c>
    </row>
    <row r="50" spans="1:9" ht="15.75">
      <c r="A50" s="38">
        <v>8</v>
      </c>
      <c r="B50" s="11" t="str">
        <f t="shared" si="6"/>
        <v>violin.</v>
      </c>
      <c r="C50" s="39" t="str">
        <f t="shared" si="6"/>
        <v>[ˌvaɪəˈlɪn]</v>
      </c>
      <c r="D50" s="11" t="str">
        <f t="shared" si="6"/>
        <v>скрипка</v>
      </c>
      <c r="F50" s="38">
        <v>8</v>
      </c>
      <c r="G50" s="11" t="str">
        <f t="shared" si="7"/>
        <v>violin.</v>
      </c>
      <c r="H50" s="39" t="str">
        <f t="shared" si="7"/>
        <v>[ˌvaɪəˈlɪn]</v>
      </c>
      <c r="I50" s="11" t="str">
        <f t="shared" si="7"/>
        <v>скрипка</v>
      </c>
    </row>
    <row r="51" spans="1:9" ht="15.75">
      <c r="A51" s="38">
        <v>9</v>
      </c>
      <c r="B51" s="11" t="str">
        <f t="shared" si="6"/>
        <v>in front of</v>
      </c>
      <c r="C51" s="39" t="str">
        <f t="shared" si="6"/>
        <v>[frʌnt]</v>
      </c>
      <c r="D51" s="11" t="str">
        <f t="shared" si="6"/>
        <v>попереду</v>
      </c>
      <c r="F51" s="38">
        <v>9</v>
      </c>
      <c r="G51" s="11" t="str">
        <f t="shared" si="7"/>
        <v>in front of</v>
      </c>
      <c r="H51" s="39" t="str">
        <f t="shared" si="7"/>
        <v>[frʌnt]</v>
      </c>
      <c r="I51" s="11" t="str">
        <f t="shared" si="7"/>
        <v>попереду</v>
      </c>
    </row>
    <row r="52" spans="1:9" ht="15.75">
      <c r="A52" s="38">
        <v>10</v>
      </c>
      <c r="B52" s="11" t="str">
        <f t="shared" si="6"/>
        <v>all right</v>
      </c>
      <c r="C52" s="39" t="str">
        <f t="shared" si="6"/>
        <v>all right</v>
      </c>
      <c r="D52" s="11" t="str">
        <f t="shared" si="6"/>
        <v>добре, (усе) гаразд, згода.</v>
      </c>
      <c r="F52" s="38">
        <v>10</v>
      </c>
      <c r="G52" s="11" t="str">
        <f t="shared" si="7"/>
        <v>all right</v>
      </c>
      <c r="H52" s="39" t="str">
        <f t="shared" si="7"/>
        <v>all right</v>
      </c>
      <c r="I52" s="11" t="str">
        <f t="shared" si="7"/>
        <v>добре, (усе) гаразд, згода.</v>
      </c>
    </row>
    <row r="53" spans="1:9" ht="15.75">
      <c r="A53" s="38">
        <v>11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11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75">
      <c r="A54" s="38">
        <v>12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12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>
      <c r="A55" s="38">
        <v>13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13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  <row r="56" spans="1:9" ht="15"/>
    <row r="57" spans="1:9" ht="15"/>
    <row r="58" spans="1:9" ht="15"/>
    <row r="59" spans="1:9" ht="15"/>
    <row r="60" spans="1:9" ht="15"/>
    <row r="61" spans="1:9" ht="15"/>
    <row r="62" spans="1:9" ht="15"/>
    <row r="63" spans="1:9" ht="15"/>
    <row r="64" spans="1:9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</sheetData>
  <conditionalFormatting sqref="D3:D13 B3:B13">
    <cfRule type="containsBlanks" dxfId="3456" priority="147">
      <formula>LEN(TRIM(B3))=0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455" priority="146" operator="lessThan">
      <formula>1</formula>
    </cfRule>
  </conditionalFormatting>
  <conditionalFormatting sqref="I11:I13">
    <cfRule type="containsBlanks" dxfId="3454" priority="143">
      <formula>LEN(TRIM(I11))=0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453" priority="140">
      <formula>LEN(TRIM(G7))=0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452" priority="137">
      <formula>LEN(TRIM(I7))=0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451" priority="134">
      <formula>LEN(TRIM(B17))=0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450" priority="131">
      <formula>LEN(TRIM(G17))=0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449" priority="128">
      <formula>LEN(TRIM(B31))=0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448" priority="125">
      <formula>LEN(TRIM(G31))=0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447" priority="122">
      <formula>LEN(TRIM(B45))=0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446" priority="119">
      <formula>LEN(TRIM(G50))=0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445" priority="116">
      <formula>LEN(TRIM(G50))=0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444" priority="113">
      <formula>LEN(TRIM(J13))=0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443" priority="110">
      <formula>LEN(TRIM(N13))=0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442" priority="107">
      <formula>LEN(TRIM(J3))=0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441" priority="104">
      <formula>LEN(TRIM(N3))=0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440" priority="101">
      <formula>LEN(TRIM(J17))=0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439" priority="98">
      <formula>LEN(TRIM(N27))=0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438" priority="95">
      <formula>LEN(TRIM(N17))=0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437" priority="92">
      <formula>LEN(TRIM(N41))=0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436" priority="89">
      <formula>LEN(TRIM(N31))=0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435" priority="86">
      <formula>LEN(TRIM(J41))=0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434" priority="83">
      <formula>LEN(TRIM(J31))=0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433" priority="80">
      <formula>LEN(TRIM(N47))=0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432" priority="77">
      <formula>LEN(TRIM(J45))=0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3:I55 B1:D13 G1:I13 B15:D27 G15:I27 B29:D41 G29:I41 B43:D55">
    <cfRule type="cellIs" dxfId="3431" priority="76" operator="lessThan">
      <formula>1</formula>
    </cfRule>
  </conditionalFormatting>
  <conditionalFormatting sqref="G43:G55">
    <cfRule type="containsBlanks" dxfId="3430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429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428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427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426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425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42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42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42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42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42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41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418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417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416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415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414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413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412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411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410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409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408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407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406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workbookViewId="0">
      <selection activeCell="V13" sqref="V13:V14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8.7109375" style="3" customWidth="1"/>
    <col min="11" max="11" width="9.140625" style="3"/>
    <col min="12" max="12" width="20" style="3" customWidth="1"/>
    <col min="13" max="13" width="4.140625" style="3" customWidth="1"/>
    <col min="14" max="14" width="17.85546875" style="3" customWidth="1"/>
    <col min="15" max="15" width="9.140625" style="3"/>
    <col min="16" max="16" width="21.28515625" style="3" customWidth="1"/>
    <col min="17" max="17" width="5.5703125" style="3" customWidth="1"/>
    <col min="18" max="18" width="9.140625" style="3"/>
    <col min="19" max="19" width="17.7109375" style="22" bestFit="1" customWidth="1"/>
    <col min="20" max="20" width="5.42578125" style="22" customWidth="1"/>
    <col min="21" max="21" width="7.42578125" style="22" bestFit="1" customWidth="1"/>
    <col min="22" max="22" width="29" style="22" customWidth="1"/>
    <col min="23" max="23" width="9.140625" style="22"/>
    <col min="24" max="16384" width="9.140625" style="3"/>
  </cols>
  <sheetData>
    <row r="1" spans="1:24" s="1" customFormat="1">
      <c r="A1" s="1" t="s">
        <v>0</v>
      </c>
      <c r="F1" s="1" t="s">
        <v>0</v>
      </c>
      <c r="J1" s="1" t="s">
        <v>0</v>
      </c>
      <c r="N1" s="1" t="s">
        <v>0</v>
      </c>
      <c r="S1" s="10"/>
      <c r="T1" s="10"/>
      <c r="U1" s="10"/>
      <c r="V1" s="10"/>
      <c r="W1" s="10"/>
    </row>
    <row r="2" spans="1:24" s="1" customFormat="1" ht="12.75" customHeight="1">
      <c r="S2" s="10"/>
      <c r="T2" s="10"/>
      <c r="U2" s="10"/>
      <c r="V2" s="10"/>
      <c r="W2" s="10"/>
    </row>
    <row r="3" spans="1:24" ht="15.75">
      <c r="A3" s="2"/>
      <c r="B3" s="11" t="str">
        <f t="shared" ref="B3:B13" si="0">S3</f>
        <v>act</v>
      </c>
      <c r="C3" s="2">
        <v>1</v>
      </c>
      <c r="D3" s="11" t="str">
        <f t="shared" ref="D3:D13" si="1">V3</f>
        <v>говори́ти; розмовля́ти</v>
      </c>
      <c r="F3" s="2"/>
      <c r="G3" s="11" t="str">
        <f>S3</f>
        <v>act</v>
      </c>
      <c r="H3" s="2">
        <v>1</v>
      </c>
      <c r="I3" s="11" t="str">
        <f>V3</f>
        <v>говори́ти; розмовля́ти</v>
      </c>
      <c r="J3" s="12">
        <f>S16</f>
        <v>0</v>
      </c>
      <c r="K3" s="13"/>
      <c r="L3" s="13"/>
      <c r="N3" s="12">
        <f>J3</f>
        <v>0</v>
      </c>
      <c r="O3" s="13"/>
      <c r="P3" s="13"/>
      <c r="R3" s="14"/>
      <c r="S3" s="45" t="s">
        <v>95</v>
      </c>
      <c r="T3" s="15"/>
      <c r="U3" s="14">
        <v>1</v>
      </c>
      <c r="V3" s="9" t="s">
        <v>115</v>
      </c>
      <c r="W3" s="16"/>
    </row>
    <row r="4" spans="1:24" ht="18">
      <c r="A4" s="17"/>
      <c r="B4" s="11" t="str">
        <f t="shared" si="0"/>
        <v>all right</v>
      </c>
      <c r="C4" s="17">
        <v>2</v>
      </c>
      <c r="D4" s="11" t="str">
        <f t="shared" si="1"/>
        <v>ді́яти, гра́ти (театр)</v>
      </c>
      <c r="F4" s="17"/>
      <c r="G4" s="11" t="str">
        <f t="shared" ref="G4:G13" si="2">S4</f>
        <v>all right</v>
      </c>
      <c r="H4" s="17">
        <v>2</v>
      </c>
      <c r="I4" s="11" t="str">
        <f t="shared" ref="I4:I13" si="3">V4</f>
        <v>ді́яти, гра́ти (театр)</v>
      </c>
      <c r="J4" s="12">
        <f t="shared" ref="J4:J13" si="4">S17</f>
        <v>0</v>
      </c>
      <c r="K4" s="13"/>
      <c r="L4" s="13"/>
      <c r="N4" s="12">
        <f t="shared" ref="N4:N13" si="5">J4</f>
        <v>0</v>
      </c>
      <c r="O4" s="13"/>
      <c r="P4" s="13"/>
      <c r="R4" s="17"/>
      <c r="S4" s="43" t="s">
        <v>101</v>
      </c>
      <c r="T4" s="15"/>
      <c r="U4" s="18">
        <v>2</v>
      </c>
      <c r="V4" s="9" t="s">
        <v>109</v>
      </c>
      <c r="W4" s="16"/>
    </row>
    <row r="5" spans="1:24" ht="18">
      <c r="A5" s="2"/>
      <c r="B5" s="11" t="str">
        <f t="shared" si="0"/>
        <v>easy</v>
      </c>
      <c r="C5" s="2">
        <v>3</v>
      </c>
      <c r="D5" s="11" t="str">
        <f t="shared" si="1"/>
        <v>добре, (усе) гаразд, згода.</v>
      </c>
      <c r="F5" s="2"/>
      <c r="G5" s="11" t="str">
        <f t="shared" si="2"/>
        <v>easy</v>
      </c>
      <c r="H5" s="2">
        <v>3</v>
      </c>
      <c r="I5" s="11" t="str">
        <f t="shared" si="3"/>
        <v>добре, (усе) гаразд, згода.</v>
      </c>
      <c r="J5" s="12" t="str">
        <f t="shared" si="4"/>
        <v>violin.</v>
      </c>
      <c r="K5" s="13"/>
      <c r="L5" s="13"/>
      <c r="N5" s="12" t="str">
        <f t="shared" si="5"/>
        <v>violin.</v>
      </c>
      <c r="O5" s="13"/>
      <c r="P5" s="13"/>
      <c r="R5" s="2"/>
      <c r="S5" s="43" t="s">
        <v>97</v>
      </c>
      <c r="T5" s="15"/>
      <c r="U5" s="19">
        <v>3</v>
      </c>
      <c r="V5" s="43" t="s">
        <v>120</v>
      </c>
      <c r="W5" s="16"/>
    </row>
    <row r="6" spans="1:24" ht="18">
      <c r="A6" s="17"/>
      <c r="B6" s="11" t="str">
        <f t="shared" si="0"/>
        <v>in front of</v>
      </c>
      <c r="C6" s="17">
        <v>4</v>
      </c>
      <c r="D6" s="11" t="str">
        <f t="shared" si="1"/>
        <v>здава́тися</v>
      </c>
      <c r="F6" s="17"/>
      <c r="G6" s="11" t="str">
        <f t="shared" si="2"/>
        <v>in front of</v>
      </c>
      <c r="H6" s="17">
        <v>4</v>
      </c>
      <c r="I6" s="11" t="str">
        <f t="shared" si="3"/>
        <v>здава́тися</v>
      </c>
      <c r="J6" s="12" t="str">
        <f t="shared" si="4"/>
        <v>thin</v>
      </c>
      <c r="K6" s="13"/>
      <c r="L6" s="13"/>
      <c r="N6" s="12" t="str">
        <f t="shared" si="5"/>
        <v>thin</v>
      </c>
      <c r="O6" s="13"/>
      <c r="P6" s="13"/>
      <c r="R6" s="17"/>
      <c r="S6" s="43" t="s">
        <v>100</v>
      </c>
      <c r="T6" s="15"/>
      <c r="U6" s="18">
        <v>4</v>
      </c>
      <c r="V6" s="9" t="s">
        <v>111</v>
      </c>
      <c r="W6" s="16"/>
    </row>
    <row r="7" spans="1:24" ht="18">
      <c r="A7" s="2"/>
      <c r="B7" s="11" t="str">
        <f t="shared" si="0"/>
        <v>ponytail.</v>
      </c>
      <c r="C7" s="2">
        <v>5</v>
      </c>
      <c r="D7" s="11" t="str">
        <f t="shared" si="1"/>
        <v>легки́й</v>
      </c>
      <c r="F7" s="2"/>
      <c r="G7" s="11" t="str">
        <f t="shared" si="2"/>
        <v>ponytail.</v>
      </c>
      <c r="H7" s="2">
        <v>5</v>
      </c>
      <c r="I7" s="11" t="str">
        <f t="shared" si="3"/>
        <v>легки́й</v>
      </c>
      <c r="J7" s="12" t="str">
        <f t="shared" si="4"/>
        <v>talk</v>
      </c>
      <c r="K7" s="13"/>
      <c r="L7" s="13"/>
      <c r="N7" s="12" t="str">
        <f t="shared" si="5"/>
        <v>talk</v>
      </c>
      <c r="O7" s="13"/>
      <c r="P7" s="13"/>
      <c r="R7" s="2"/>
      <c r="S7" s="43" t="s">
        <v>94</v>
      </c>
      <c r="T7" s="15"/>
      <c r="U7" s="19">
        <v>5</v>
      </c>
      <c r="V7" s="9" t="s">
        <v>113</v>
      </c>
      <c r="W7" s="16"/>
    </row>
    <row r="8" spans="1:24" ht="18">
      <c r="A8" s="17"/>
      <c r="B8" s="11" t="str">
        <f t="shared" si="0"/>
        <v>seem</v>
      </c>
      <c r="C8" s="17">
        <v>6</v>
      </c>
      <c r="D8" s="11" t="str">
        <f t="shared" si="1"/>
        <v>попереду</v>
      </c>
      <c r="F8" s="17"/>
      <c r="G8" s="11" t="str">
        <f t="shared" si="2"/>
        <v>seem</v>
      </c>
      <c r="H8" s="17">
        <v>6</v>
      </c>
      <c r="I8" s="11" t="str">
        <f t="shared" si="3"/>
        <v>попереду</v>
      </c>
      <c r="J8" s="12" t="str">
        <f t="shared" si="4"/>
        <v>sure</v>
      </c>
      <c r="K8" s="13"/>
      <c r="L8" s="13"/>
      <c r="N8" s="12" t="str">
        <f t="shared" si="5"/>
        <v>sure</v>
      </c>
      <c r="O8" s="13"/>
      <c r="P8" s="13"/>
      <c r="R8" s="17"/>
      <c r="S8" s="43" t="s">
        <v>96</v>
      </c>
      <c r="T8" s="15"/>
      <c r="U8" s="18">
        <v>6</v>
      </c>
      <c r="V8" s="9" t="s">
        <v>119</v>
      </c>
      <c r="W8" s="16"/>
    </row>
    <row r="9" spans="1:24" ht="18">
      <c r="A9" s="2"/>
      <c r="B9" s="11" t="str">
        <f t="shared" si="0"/>
        <v>sure</v>
      </c>
      <c r="C9" s="2">
        <v>7</v>
      </c>
      <c r="D9" s="11" t="str">
        <f t="shared" si="1"/>
        <v>скрипка</v>
      </c>
      <c r="F9" s="2"/>
      <c r="G9" s="11" t="str">
        <f t="shared" si="2"/>
        <v>sure</v>
      </c>
      <c r="H9" s="2">
        <v>7</v>
      </c>
      <c r="I9" s="11" t="str">
        <f t="shared" si="3"/>
        <v>скрипка</v>
      </c>
      <c r="J9" s="12" t="str">
        <f t="shared" si="4"/>
        <v>seem</v>
      </c>
      <c r="K9" s="13"/>
      <c r="L9" s="13"/>
      <c r="N9" s="12" t="str">
        <f t="shared" si="5"/>
        <v>seem</v>
      </c>
      <c r="O9" s="13"/>
      <c r="P9" s="13"/>
      <c r="R9" s="2"/>
      <c r="S9" s="43" t="s">
        <v>92</v>
      </c>
      <c r="T9" s="20"/>
      <c r="U9" s="19">
        <v>7</v>
      </c>
      <c r="V9" s="9" t="s">
        <v>117</v>
      </c>
      <c r="W9" s="16"/>
    </row>
    <row r="10" spans="1:24" ht="18">
      <c r="A10" s="17"/>
      <c r="B10" s="11" t="str">
        <f t="shared" si="0"/>
        <v>talk</v>
      </c>
      <c r="C10" s="17">
        <v>8</v>
      </c>
      <c r="D10" s="11" t="str">
        <f t="shared" si="1"/>
        <v>тонки́й, худи́й</v>
      </c>
      <c r="F10" s="17"/>
      <c r="G10" s="11" t="str">
        <f t="shared" si="2"/>
        <v>talk</v>
      </c>
      <c r="H10" s="17">
        <v>8</v>
      </c>
      <c r="I10" s="11" t="str">
        <f t="shared" si="3"/>
        <v>тонки́й, худи́й</v>
      </c>
      <c r="J10" s="12" t="str">
        <f t="shared" si="4"/>
        <v>ponytail.</v>
      </c>
      <c r="K10" s="13"/>
      <c r="L10" s="13"/>
      <c r="N10" s="12" t="str">
        <f t="shared" si="5"/>
        <v>ponytail.</v>
      </c>
      <c r="O10" s="13"/>
      <c r="P10" s="13"/>
      <c r="R10" s="17"/>
      <c r="S10" s="43" t="s">
        <v>98</v>
      </c>
      <c r="T10" s="20"/>
      <c r="U10" s="18">
        <v>8</v>
      </c>
      <c r="V10" s="9" t="s">
        <v>105</v>
      </c>
      <c r="W10" s="16"/>
    </row>
    <row r="11" spans="1:24" ht="18">
      <c r="A11" s="2"/>
      <c r="B11" s="11" t="str">
        <f t="shared" si="0"/>
        <v>thin</v>
      </c>
      <c r="C11" s="2">
        <v>9</v>
      </c>
      <c r="D11" s="11" t="str">
        <f t="shared" si="1"/>
        <v>упе́внений</v>
      </c>
      <c r="F11" s="2"/>
      <c r="G11" s="11" t="str">
        <f t="shared" si="2"/>
        <v>thin</v>
      </c>
      <c r="H11" s="2">
        <v>9</v>
      </c>
      <c r="I11" s="11" t="str">
        <f t="shared" si="3"/>
        <v>упе́внений</v>
      </c>
      <c r="J11" s="12" t="str">
        <f t="shared" si="4"/>
        <v>in front of</v>
      </c>
      <c r="K11" s="13"/>
      <c r="L11" s="13"/>
      <c r="N11" s="12" t="str">
        <f t="shared" si="5"/>
        <v>in front of</v>
      </c>
      <c r="O11" s="13"/>
      <c r="P11" s="13"/>
      <c r="R11" s="2"/>
      <c r="S11" s="43" t="s">
        <v>93</v>
      </c>
      <c r="T11" s="21"/>
      <c r="U11" s="19">
        <v>9</v>
      </c>
      <c r="V11" s="9" t="s">
        <v>103</v>
      </c>
      <c r="W11" s="16"/>
    </row>
    <row r="12" spans="1:24" s="4" customFormat="1" ht="18">
      <c r="A12" s="17"/>
      <c r="B12" s="11" t="str">
        <f t="shared" si="0"/>
        <v>violin.</v>
      </c>
      <c r="C12" s="17">
        <v>10</v>
      </c>
      <c r="D12" s="11" t="str">
        <f t="shared" si="1"/>
        <v>хво́стик (зачіска)</v>
      </c>
      <c r="F12" s="17"/>
      <c r="G12" s="11" t="str">
        <f t="shared" si="2"/>
        <v>violin.</v>
      </c>
      <c r="H12" s="17">
        <v>10</v>
      </c>
      <c r="I12" s="11" t="str">
        <f t="shared" si="3"/>
        <v>хво́стик (зачіска)</v>
      </c>
      <c r="J12" s="12" t="str">
        <f t="shared" si="4"/>
        <v>easy</v>
      </c>
      <c r="K12" s="13"/>
      <c r="L12" s="13"/>
      <c r="N12" s="12" t="str">
        <f t="shared" si="5"/>
        <v>easy</v>
      </c>
      <c r="O12" s="13"/>
      <c r="P12" s="13"/>
      <c r="R12" s="17"/>
      <c r="S12" s="43" t="s">
        <v>99</v>
      </c>
      <c r="T12" s="21"/>
      <c r="U12" s="18">
        <v>10</v>
      </c>
      <c r="V12" s="9" t="s">
        <v>107</v>
      </c>
      <c r="W12" s="16"/>
    </row>
    <row r="13" spans="1:24" ht="18">
      <c r="A13" s="17"/>
      <c r="B13" s="11">
        <f t="shared" si="0"/>
        <v>0</v>
      </c>
      <c r="C13" s="17">
        <v>11</v>
      </c>
      <c r="D13" s="11">
        <f t="shared" si="1"/>
        <v>0</v>
      </c>
      <c r="F13" s="17"/>
      <c r="G13" s="11">
        <f t="shared" si="2"/>
        <v>0</v>
      </c>
      <c r="H13" s="17">
        <v>11</v>
      </c>
      <c r="I13" s="11">
        <f t="shared" si="3"/>
        <v>0</v>
      </c>
      <c r="J13" s="11" t="str">
        <f t="shared" si="4"/>
        <v>all right</v>
      </c>
      <c r="K13" s="13"/>
      <c r="L13" s="13"/>
      <c r="N13" s="11" t="str">
        <f t="shared" si="5"/>
        <v>all right</v>
      </c>
      <c r="O13" s="13"/>
      <c r="P13" s="13"/>
      <c r="R13" s="17"/>
      <c r="S13" s="43"/>
      <c r="T13" s="21"/>
      <c r="U13" s="18">
        <v>11</v>
      </c>
      <c r="V13" s="9"/>
      <c r="W13" s="16"/>
      <c r="X13" s="4"/>
    </row>
    <row r="14" spans="1:24" ht="18">
      <c r="S14" s="43"/>
      <c r="T14" s="21"/>
      <c r="V14" s="42"/>
    </row>
    <row r="15" spans="1:24" s="1" customFormat="1">
      <c r="A15" s="1" t="s">
        <v>0</v>
      </c>
      <c r="F15" s="1" t="s">
        <v>0</v>
      </c>
      <c r="J15" s="1" t="s">
        <v>0</v>
      </c>
      <c r="N15" s="1" t="s">
        <v>0</v>
      </c>
      <c r="S15" s="10"/>
      <c r="T15" s="23"/>
      <c r="U15" s="10"/>
      <c r="V15" s="6"/>
      <c r="W15" s="10"/>
    </row>
    <row r="16" spans="1:24" s="1" customFormat="1">
      <c r="R16" s="24"/>
      <c r="S16" s="10"/>
      <c r="T16" s="10"/>
      <c r="U16" s="10"/>
      <c r="V16" s="9"/>
      <c r="W16" s="10"/>
    </row>
    <row r="17" spans="1:24">
      <c r="A17" s="2"/>
      <c r="B17" s="11" t="str">
        <f>S3</f>
        <v>act</v>
      </c>
      <c r="C17" s="2">
        <v>1</v>
      </c>
      <c r="D17" s="11" t="str">
        <f>V3</f>
        <v>говори́ти; розмовля́ти</v>
      </c>
      <c r="F17" s="2"/>
      <c r="G17" s="11" t="str">
        <f>B17</f>
        <v>act</v>
      </c>
      <c r="H17" s="2">
        <v>1</v>
      </c>
      <c r="I17" s="11" t="str">
        <f>D17</f>
        <v>говори́ти; розмовля́ти</v>
      </c>
      <c r="J17" s="12">
        <f>J3</f>
        <v>0</v>
      </c>
      <c r="K17" s="13"/>
      <c r="L17" s="13"/>
      <c r="N17" s="12">
        <f>J17</f>
        <v>0</v>
      </c>
      <c r="O17" s="13"/>
      <c r="P17" s="13"/>
      <c r="S17" s="10"/>
      <c r="V17" s="9"/>
    </row>
    <row r="18" spans="1:24" ht="18">
      <c r="A18" s="17"/>
      <c r="B18" s="11" t="str">
        <f t="shared" ref="B18:B27" si="6">S4</f>
        <v>all right</v>
      </c>
      <c r="C18" s="17">
        <v>2</v>
      </c>
      <c r="D18" s="11" t="str">
        <f t="shared" ref="D18:D27" si="7">V4</f>
        <v>ді́яти, гра́ти (театр)</v>
      </c>
      <c r="F18" s="17"/>
      <c r="G18" s="11" t="str">
        <f t="shared" ref="G18:G27" si="8">B18</f>
        <v>all right</v>
      </c>
      <c r="H18" s="17">
        <v>2</v>
      </c>
      <c r="I18" s="11" t="str">
        <f t="shared" ref="I18:I27" si="9">D18</f>
        <v>ді́яти, гра́ти (театр)</v>
      </c>
      <c r="J18" s="12">
        <f t="shared" ref="J18:J27" si="10">J4</f>
        <v>0</v>
      </c>
      <c r="K18" s="13"/>
      <c r="L18" s="13"/>
      <c r="N18" s="12">
        <f t="shared" ref="N18:N27" si="11">J18</f>
        <v>0</v>
      </c>
      <c r="O18" s="13"/>
      <c r="P18" s="13"/>
      <c r="S18" s="43" t="s">
        <v>99</v>
      </c>
      <c r="V18" s="9"/>
    </row>
    <row r="19" spans="1:24" ht="18">
      <c r="A19" s="2"/>
      <c r="B19" s="11" t="str">
        <f t="shared" si="6"/>
        <v>easy</v>
      </c>
      <c r="C19" s="2">
        <v>3</v>
      </c>
      <c r="D19" s="11" t="str">
        <f t="shared" si="7"/>
        <v>добре, (усе) гаразд, згода.</v>
      </c>
      <c r="F19" s="2"/>
      <c r="G19" s="11" t="str">
        <f t="shared" si="8"/>
        <v>easy</v>
      </c>
      <c r="H19" s="2">
        <v>3</v>
      </c>
      <c r="I19" s="11" t="str">
        <f t="shared" si="9"/>
        <v>добре, (усе) гаразд, згода.</v>
      </c>
      <c r="J19" s="12" t="str">
        <f t="shared" si="10"/>
        <v>violin.</v>
      </c>
      <c r="K19" s="13"/>
      <c r="L19" s="13"/>
      <c r="N19" s="12" t="str">
        <f t="shared" si="11"/>
        <v>violin.</v>
      </c>
      <c r="O19" s="13"/>
      <c r="P19" s="13"/>
      <c r="S19" s="43" t="s">
        <v>93</v>
      </c>
      <c r="V19" s="9"/>
    </row>
    <row r="20" spans="1:24" ht="18">
      <c r="A20" s="17"/>
      <c r="B20" s="11" t="str">
        <f t="shared" si="6"/>
        <v>in front of</v>
      </c>
      <c r="C20" s="17">
        <v>4</v>
      </c>
      <c r="D20" s="11" t="str">
        <f t="shared" si="7"/>
        <v>здава́тися</v>
      </c>
      <c r="F20" s="17"/>
      <c r="G20" s="11" t="str">
        <f t="shared" si="8"/>
        <v>in front of</v>
      </c>
      <c r="H20" s="17">
        <v>4</v>
      </c>
      <c r="I20" s="11" t="str">
        <f t="shared" si="9"/>
        <v>здава́тися</v>
      </c>
      <c r="J20" s="12" t="str">
        <f t="shared" si="10"/>
        <v>thin</v>
      </c>
      <c r="K20" s="13"/>
      <c r="L20" s="13"/>
      <c r="N20" s="12" t="str">
        <f t="shared" si="11"/>
        <v>thin</v>
      </c>
      <c r="O20" s="13"/>
      <c r="P20" s="13"/>
      <c r="S20" s="43" t="s">
        <v>98</v>
      </c>
      <c r="V20" s="9"/>
    </row>
    <row r="21" spans="1:24" ht="18">
      <c r="A21" s="2"/>
      <c r="B21" s="11" t="str">
        <f t="shared" si="6"/>
        <v>ponytail.</v>
      </c>
      <c r="C21" s="2">
        <v>5</v>
      </c>
      <c r="D21" s="11" t="str">
        <f t="shared" si="7"/>
        <v>легки́й</v>
      </c>
      <c r="F21" s="2"/>
      <c r="G21" s="11" t="str">
        <f t="shared" si="8"/>
        <v>ponytail.</v>
      </c>
      <c r="H21" s="2">
        <v>5</v>
      </c>
      <c r="I21" s="11" t="str">
        <f t="shared" si="9"/>
        <v>легки́й</v>
      </c>
      <c r="J21" s="12" t="str">
        <f t="shared" si="10"/>
        <v>talk</v>
      </c>
      <c r="K21" s="13"/>
      <c r="L21" s="13"/>
      <c r="N21" s="12" t="str">
        <f t="shared" si="11"/>
        <v>talk</v>
      </c>
      <c r="O21" s="13"/>
      <c r="P21" s="13"/>
      <c r="S21" s="43" t="s">
        <v>92</v>
      </c>
      <c r="V21" s="9"/>
    </row>
    <row r="22" spans="1:24" ht="18">
      <c r="A22" s="17"/>
      <c r="B22" s="11" t="str">
        <f t="shared" si="6"/>
        <v>seem</v>
      </c>
      <c r="C22" s="17">
        <v>6</v>
      </c>
      <c r="D22" s="11" t="str">
        <f t="shared" si="7"/>
        <v>попереду</v>
      </c>
      <c r="F22" s="17"/>
      <c r="G22" s="11" t="str">
        <f t="shared" si="8"/>
        <v>seem</v>
      </c>
      <c r="H22" s="17">
        <v>6</v>
      </c>
      <c r="I22" s="11" t="str">
        <f t="shared" si="9"/>
        <v>попереду</v>
      </c>
      <c r="J22" s="12" t="str">
        <f t="shared" si="10"/>
        <v>sure</v>
      </c>
      <c r="K22" s="13"/>
      <c r="L22" s="13"/>
      <c r="N22" s="12" t="str">
        <f t="shared" si="11"/>
        <v>sure</v>
      </c>
      <c r="O22" s="13"/>
      <c r="P22" s="13"/>
      <c r="S22" s="43" t="s">
        <v>96</v>
      </c>
      <c r="V22" s="9"/>
      <c r="X22" s="9" t="s">
        <v>115</v>
      </c>
    </row>
    <row r="23" spans="1:24" ht="18">
      <c r="A23" s="2"/>
      <c r="B23" s="11" t="str">
        <f t="shared" si="6"/>
        <v>sure</v>
      </c>
      <c r="C23" s="2">
        <v>7</v>
      </c>
      <c r="D23" s="11" t="str">
        <f t="shared" si="7"/>
        <v>скрипка</v>
      </c>
      <c r="F23" s="2"/>
      <c r="G23" s="11" t="str">
        <f t="shared" si="8"/>
        <v>sure</v>
      </c>
      <c r="H23" s="2">
        <v>7</v>
      </c>
      <c r="I23" s="11" t="str">
        <f t="shared" si="9"/>
        <v>скрипка</v>
      </c>
      <c r="J23" s="12" t="str">
        <f t="shared" si="10"/>
        <v>seem</v>
      </c>
      <c r="K23" s="13"/>
      <c r="L23" s="13"/>
      <c r="N23" s="12" t="str">
        <f t="shared" si="11"/>
        <v>seem</v>
      </c>
      <c r="O23" s="13"/>
      <c r="P23" s="13"/>
      <c r="S23" s="43" t="s">
        <v>94</v>
      </c>
      <c r="V23" s="9"/>
      <c r="X23" s="9" t="s">
        <v>109</v>
      </c>
    </row>
    <row r="24" spans="1:24" ht="18">
      <c r="A24" s="17"/>
      <c r="B24" s="11" t="str">
        <f t="shared" si="6"/>
        <v>talk</v>
      </c>
      <c r="C24" s="17">
        <v>8</v>
      </c>
      <c r="D24" s="11" t="str">
        <f t="shared" si="7"/>
        <v>тонки́й, худи́й</v>
      </c>
      <c r="F24" s="17"/>
      <c r="G24" s="11" t="str">
        <f t="shared" si="8"/>
        <v>talk</v>
      </c>
      <c r="H24" s="17">
        <v>8</v>
      </c>
      <c r="I24" s="11" t="str">
        <f t="shared" si="9"/>
        <v>тонки́й, худи́й</v>
      </c>
      <c r="J24" s="12" t="str">
        <f t="shared" si="10"/>
        <v>ponytail.</v>
      </c>
      <c r="K24" s="13"/>
      <c r="L24" s="13"/>
      <c r="N24" s="12" t="str">
        <f t="shared" si="11"/>
        <v>ponytail.</v>
      </c>
      <c r="O24" s="13"/>
      <c r="P24" s="13"/>
      <c r="S24" s="43" t="s">
        <v>100</v>
      </c>
      <c r="V24" s="42"/>
      <c r="X24" s="43" t="s">
        <v>120</v>
      </c>
    </row>
    <row r="25" spans="1:24" ht="18">
      <c r="A25" s="2"/>
      <c r="B25" s="11" t="str">
        <f t="shared" si="6"/>
        <v>thin</v>
      </c>
      <c r="C25" s="2">
        <v>9</v>
      </c>
      <c r="D25" s="11" t="str">
        <f t="shared" si="7"/>
        <v>упе́внений</v>
      </c>
      <c r="F25" s="2"/>
      <c r="G25" s="11" t="str">
        <f t="shared" si="8"/>
        <v>thin</v>
      </c>
      <c r="H25" s="2">
        <v>9</v>
      </c>
      <c r="I25" s="11" t="str">
        <f t="shared" si="9"/>
        <v>упе́внений</v>
      </c>
      <c r="J25" s="12" t="str">
        <f t="shared" si="10"/>
        <v>in front of</v>
      </c>
      <c r="K25" s="13"/>
      <c r="L25" s="13"/>
      <c r="N25" s="12" t="str">
        <f t="shared" si="11"/>
        <v>in front of</v>
      </c>
      <c r="O25" s="13"/>
      <c r="P25" s="13"/>
      <c r="S25" s="43" t="s">
        <v>97</v>
      </c>
      <c r="V25" s="9"/>
      <c r="X25" s="9" t="s">
        <v>111</v>
      </c>
    </row>
    <row r="26" spans="1:24" s="4" customFormat="1" ht="18">
      <c r="A26" s="17"/>
      <c r="B26" s="11" t="str">
        <f t="shared" si="6"/>
        <v>violin.</v>
      </c>
      <c r="C26" s="17">
        <v>10</v>
      </c>
      <c r="D26" s="11" t="str">
        <f t="shared" si="7"/>
        <v>хво́стик (зачіска)</v>
      </c>
      <c r="F26" s="17"/>
      <c r="G26" s="11" t="str">
        <f t="shared" si="8"/>
        <v>violin.</v>
      </c>
      <c r="H26" s="17">
        <v>10</v>
      </c>
      <c r="I26" s="11" t="str">
        <f t="shared" si="9"/>
        <v>хво́стик (зачіска)</v>
      </c>
      <c r="J26" s="12" t="str">
        <f t="shared" si="10"/>
        <v>easy</v>
      </c>
      <c r="K26" s="13"/>
      <c r="L26" s="13"/>
      <c r="N26" s="12" t="str">
        <f t="shared" si="11"/>
        <v>easy</v>
      </c>
      <c r="O26" s="13"/>
      <c r="P26" s="13"/>
      <c r="S26" s="43" t="s">
        <v>101</v>
      </c>
      <c r="T26" s="21"/>
      <c r="U26" s="21"/>
      <c r="V26" s="42"/>
      <c r="W26" s="21"/>
      <c r="X26" s="9" t="s">
        <v>113</v>
      </c>
    </row>
    <row r="27" spans="1:24">
      <c r="A27" s="17"/>
      <c r="B27" s="11">
        <f t="shared" si="6"/>
        <v>0</v>
      </c>
      <c r="C27" s="17">
        <v>11</v>
      </c>
      <c r="D27" s="11">
        <f t="shared" si="7"/>
        <v>0</v>
      </c>
      <c r="F27" s="17"/>
      <c r="G27" s="11">
        <f t="shared" si="8"/>
        <v>0</v>
      </c>
      <c r="H27" s="17">
        <v>11</v>
      </c>
      <c r="I27" s="11">
        <f t="shared" si="9"/>
        <v>0</v>
      </c>
      <c r="J27" s="12" t="str">
        <f t="shared" si="10"/>
        <v>all right</v>
      </c>
      <c r="K27" s="13"/>
      <c r="L27" s="13"/>
      <c r="N27" s="11" t="str">
        <f t="shared" si="11"/>
        <v>all right</v>
      </c>
      <c r="O27" s="13"/>
      <c r="P27" s="13"/>
      <c r="S27" s="45" t="s">
        <v>95</v>
      </c>
      <c r="V27" s="10"/>
      <c r="X27" s="9" t="s">
        <v>119</v>
      </c>
    </row>
    <row r="28" spans="1:24" ht="15.75" customHeight="1">
      <c r="S28" s="3"/>
      <c r="V28" s="10"/>
      <c r="X28" s="9" t="s">
        <v>117</v>
      </c>
    </row>
    <row r="29" spans="1:24" s="1" customFormat="1" ht="18">
      <c r="A29" s="1" t="s">
        <v>0</v>
      </c>
      <c r="F29" s="1" t="s">
        <v>0</v>
      </c>
      <c r="J29" s="1" t="s">
        <v>0</v>
      </c>
      <c r="N29" s="1" t="s">
        <v>0</v>
      </c>
      <c r="S29" s="43"/>
      <c r="T29" s="10"/>
      <c r="U29" s="10"/>
      <c r="V29" s="10"/>
      <c r="W29" s="10"/>
      <c r="X29" s="9" t="s">
        <v>105</v>
      </c>
    </row>
    <row r="30" spans="1:24" s="1" customFormat="1" ht="11.25" customHeight="1">
      <c r="S30" s="10"/>
      <c r="T30" s="10"/>
      <c r="U30" s="10"/>
      <c r="V30" s="10"/>
      <c r="W30" s="10"/>
      <c r="X30" s="9" t="s">
        <v>103</v>
      </c>
    </row>
    <row r="31" spans="1:24">
      <c r="A31" s="2"/>
      <c r="B31" s="11" t="str">
        <f>B17</f>
        <v>act</v>
      </c>
      <c r="C31" s="2">
        <v>1</v>
      </c>
      <c r="D31" s="11" t="str">
        <f>D17</f>
        <v>говори́ти; розмовля́ти</v>
      </c>
      <c r="F31" s="2"/>
      <c r="G31" s="11" t="str">
        <f>B31</f>
        <v>act</v>
      </c>
      <c r="H31" s="2">
        <v>1</v>
      </c>
      <c r="I31" s="11" t="str">
        <f>D31</f>
        <v>говори́ти; розмовля́ти</v>
      </c>
      <c r="J31" s="12">
        <f>J17</f>
        <v>0</v>
      </c>
      <c r="K31" s="13"/>
      <c r="L31" s="13"/>
      <c r="N31" s="12">
        <f>J31</f>
        <v>0</v>
      </c>
      <c r="O31" s="13"/>
      <c r="P31" s="13"/>
      <c r="X31" s="9" t="s">
        <v>107</v>
      </c>
    </row>
    <row r="32" spans="1:24">
      <c r="A32" s="17"/>
      <c r="B32" s="11" t="str">
        <f t="shared" ref="B32:B41" si="12">B18</f>
        <v>all right</v>
      </c>
      <c r="C32" s="17">
        <v>2</v>
      </c>
      <c r="D32" s="11" t="str">
        <f t="shared" ref="D32:D41" si="13">D18</f>
        <v>ді́яти, гра́ти (театр)</v>
      </c>
      <c r="F32" s="17"/>
      <c r="G32" s="11" t="str">
        <f t="shared" ref="G32:G41" si="14">B32</f>
        <v>all right</v>
      </c>
      <c r="H32" s="17">
        <v>2</v>
      </c>
      <c r="I32" s="11" t="str">
        <f t="shared" ref="I32:I41" si="15">D32</f>
        <v>ді́яти, гра́ти (театр)</v>
      </c>
      <c r="J32" s="12">
        <f t="shared" ref="J32:J41" si="16">J18</f>
        <v>0</v>
      </c>
      <c r="K32" s="13"/>
      <c r="L32" s="13"/>
      <c r="N32" s="12">
        <f t="shared" ref="N32:N41" si="17">J32</f>
        <v>0</v>
      </c>
      <c r="O32" s="13"/>
      <c r="P32" s="13"/>
    </row>
    <row r="33" spans="1:23">
      <c r="A33" s="2"/>
      <c r="B33" s="11" t="str">
        <f t="shared" si="12"/>
        <v>easy</v>
      </c>
      <c r="C33" s="2">
        <v>3</v>
      </c>
      <c r="D33" s="11" t="str">
        <f t="shared" si="13"/>
        <v>добре, (усе) гаразд, згода.</v>
      </c>
      <c r="F33" s="2"/>
      <c r="G33" s="11" t="str">
        <f t="shared" si="14"/>
        <v>easy</v>
      </c>
      <c r="H33" s="2">
        <v>3</v>
      </c>
      <c r="I33" s="11" t="str">
        <f t="shared" si="15"/>
        <v>добре, (усе) гаразд, згода.</v>
      </c>
      <c r="J33" s="12" t="str">
        <f t="shared" si="16"/>
        <v>violin.</v>
      </c>
      <c r="K33" s="13"/>
      <c r="L33" s="13"/>
      <c r="N33" s="12" t="str">
        <f t="shared" si="17"/>
        <v>violin.</v>
      </c>
      <c r="O33" s="13"/>
      <c r="P33" s="13"/>
    </row>
    <row r="34" spans="1:23">
      <c r="A34" s="17"/>
      <c r="B34" s="11" t="str">
        <f t="shared" si="12"/>
        <v>in front of</v>
      </c>
      <c r="C34" s="17">
        <v>4</v>
      </c>
      <c r="D34" s="11" t="str">
        <f t="shared" si="13"/>
        <v>здава́тися</v>
      </c>
      <c r="F34" s="17"/>
      <c r="G34" s="11" t="str">
        <f t="shared" si="14"/>
        <v>in front of</v>
      </c>
      <c r="H34" s="17">
        <v>4</v>
      </c>
      <c r="I34" s="11" t="str">
        <f t="shared" si="15"/>
        <v>здава́тися</v>
      </c>
      <c r="J34" s="12" t="str">
        <f t="shared" si="16"/>
        <v>thin</v>
      </c>
      <c r="K34" s="13"/>
      <c r="L34" s="13"/>
      <c r="N34" s="12" t="str">
        <f t="shared" si="17"/>
        <v>thin</v>
      </c>
      <c r="O34" s="13"/>
      <c r="P34" s="13"/>
    </row>
    <row r="35" spans="1:23">
      <c r="A35" s="2"/>
      <c r="B35" s="11" t="str">
        <f t="shared" si="12"/>
        <v>ponytail.</v>
      </c>
      <c r="C35" s="2">
        <v>5</v>
      </c>
      <c r="D35" s="11" t="str">
        <f t="shared" si="13"/>
        <v>легки́й</v>
      </c>
      <c r="F35" s="2"/>
      <c r="G35" s="11" t="str">
        <f t="shared" si="14"/>
        <v>ponytail.</v>
      </c>
      <c r="H35" s="2">
        <v>5</v>
      </c>
      <c r="I35" s="11" t="str">
        <f t="shared" si="15"/>
        <v>легки́й</v>
      </c>
      <c r="J35" s="12" t="str">
        <f t="shared" si="16"/>
        <v>talk</v>
      </c>
      <c r="K35" s="13"/>
      <c r="L35" s="13"/>
      <c r="N35" s="12" t="str">
        <f t="shared" si="17"/>
        <v>talk</v>
      </c>
      <c r="O35" s="13"/>
      <c r="P35" s="13"/>
    </row>
    <row r="36" spans="1:23">
      <c r="A36" s="17"/>
      <c r="B36" s="11" t="str">
        <f t="shared" si="12"/>
        <v>seem</v>
      </c>
      <c r="C36" s="17">
        <v>6</v>
      </c>
      <c r="D36" s="11" t="str">
        <f t="shared" si="13"/>
        <v>попереду</v>
      </c>
      <c r="F36" s="17"/>
      <c r="G36" s="11" t="str">
        <f t="shared" si="14"/>
        <v>seem</v>
      </c>
      <c r="H36" s="17">
        <v>6</v>
      </c>
      <c r="I36" s="11" t="str">
        <f t="shared" si="15"/>
        <v>попереду</v>
      </c>
      <c r="J36" s="12" t="str">
        <f t="shared" si="16"/>
        <v>sure</v>
      </c>
      <c r="K36" s="13"/>
      <c r="L36" s="13"/>
      <c r="N36" s="12" t="str">
        <f t="shared" si="17"/>
        <v>sure</v>
      </c>
      <c r="O36" s="13"/>
      <c r="P36" s="13"/>
    </row>
    <row r="37" spans="1:23">
      <c r="A37" s="2"/>
      <c r="B37" s="11" t="str">
        <f t="shared" si="12"/>
        <v>sure</v>
      </c>
      <c r="C37" s="2">
        <v>7</v>
      </c>
      <c r="D37" s="11" t="str">
        <f t="shared" si="13"/>
        <v>скрипка</v>
      </c>
      <c r="F37" s="2"/>
      <c r="G37" s="11" t="str">
        <f t="shared" si="14"/>
        <v>sure</v>
      </c>
      <c r="H37" s="2">
        <v>7</v>
      </c>
      <c r="I37" s="11" t="str">
        <f t="shared" si="15"/>
        <v>скрипка</v>
      </c>
      <c r="J37" s="12" t="str">
        <f t="shared" si="16"/>
        <v>seem</v>
      </c>
      <c r="K37" s="13"/>
      <c r="L37" s="13"/>
      <c r="N37" s="12" t="str">
        <f t="shared" si="17"/>
        <v>seem</v>
      </c>
      <c r="O37" s="13"/>
      <c r="P37" s="13"/>
    </row>
    <row r="38" spans="1:23">
      <c r="A38" s="17"/>
      <c r="B38" s="11" t="str">
        <f t="shared" si="12"/>
        <v>talk</v>
      </c>
      <c r="C38" s="17">
        <v>8</v>
      </c>
      <c r="D38" s="11" t="str">
        <f t="shared" si="13"/>
        <v>тонки́й, худи́й</v>
      </c>
      <c r="F38" s="17"/>
      <c r="G38" s="11" t="str">
        <f t="shared" si="14"/>
        <v>talk</v>
      </c>
      <c r="H38" s="17">
        <v>8</v>
      </c>
      <c r="I38" s="11" t="str">
        <f t="shared" si="15"/>
        <v>тонки́й, худи́й</v>
      </c>
      <c r="J38" s="12" t="str">
        <f t="shared" si="16"/>
        <v>ponytail.</v>
      </c>
      <c r="K38" s="13"/>
      <c r="L38" s="13"/>
      <c r="N38" s="12" t="str">
        <f t="shared" si="17"/>
        <v>ponytail.</v>
      </c>
      <c r="O38" s="13"/>
      <c r="P38" s="13"/>
    </row>
    <row r="39" spans="1:23">
      <c r="A39" s="2"/>
      <c r="B39" s="11" t="str">
        <f t="shared" si="12"/>
        <v>thin</v>
      </c>
      <c r="C39" s="2">
        <v>9</v>
      </c>
      <c r="D39" s="11" t="str">
        <f t="shared" si="13"/>
        <v>упе́внений</v>
      </c>
      <c r="F39" s="2"/>
      <c r="G39" s="11" t="str">
        <f t="shared" si="14"/>
        <v>thin</v>
      </c>
      <c r="H39" s="2">
        <v>9</v>
      </c>
      <c r="I39" s="11" t="str">
        <f t="shared" si="15"/>
        <v>упе́внений</v>
      </c>
      <c r="J39" s="12" t="str">
        <f t="shared" si="16"/>
        <v>in front of</v>
      </c>
      <c r="K39" s="13"/>
      <c r="L39" s="13"/>
      <c r="N39" s="12" t="str">
        <f t="shared" si="17"/>
        <v>in front of</v>
      </c>
      <c r="O39" s="13"/>
      <c r="P39" s="13"/>
    </row>
    <row r="40" spans="1:23" s="4" customFormat="1">
      <c r="A40" s="17"/>
      <c r="B40" s="11" t="str">
        <f t="shared" si="12"/>
        <v>violin.</v>
      </c>
      <c r="C40" s="17">
        <v>10</v>
      </c>
      <c r="D40" s="11" t="str">
        <f t="shared" si="13"/>
        <v>хво́стик (зачіска)</v>
      </c>
      <c r="F40" s="17"/>
      <c r="G40" s="11" t="str">
        <f t="shared" si="14"/>
        <v>violin.</v>
      </c>
      <c r="H40" s="17">
        <v>10</v>
      </c>
      <c r="I40" s="11" t="str">
        <f t="shared" si="15"/>
        <v>хво́стик (зачіска)</v>
      </c>
      <c r="J40" s="12" t="str">
        <f t="shared" si="16"/>
        <v>easy</v>
      </c>
      <c r="K40" s="13"/>
      <c r="L40" s="13"/>
      <c r="M40" s="3"/>
      <c r="N40" s="12" t="str">
        <f t="shared" si="17"/>
        <v>easy</v>
      </c>
      <c r="O40" s="13"/>
      <c r="P40" s="13"/>
      <c r="S40" s="21"/>
      <c r="T40" s="21"/>
      <c r="U40" s="21"/>
      <c r="V40" s="21"/>
      <c r="W40" s="21"/>
    </row>
    <row r="41" spans="1:23">
      <c r="A41" s="17"/>
      <c r="B41" s="11">
        <f t="shared" si="12"/>
        <v>0</v>
      </c>
      <c r="C41" s="17">
        <v>11</v>
      </c>
      <c r="D41" s="11">
        <f t="shared" si="13"/>
        <v>0</v>
      </c>
      <c r="F41" s="17"/>
      <c r="G41" s="11">
        <f t="shared" si="14"/>
        <v>0</v>
      </c>
      <c r="H41" s="17">
        <v>11</v>
      </c>
      <c r="I41" s="11">
        <f t="shared" si="15"/>
        <v>0</v>
      </c>
      <c r="J41" s="11" t="str">
        <f t="shared" si="16"/>
        <v>all right</v>
      </c>
      <c r="K41" s="13"/>
      <c r="L41" s="13"/>
      <c r="N41" s="11" t="str">
        <f t="shared" si="17"/>
        <v>all right</v>
      </c>
      <c r="O41" s="13"/>
      <c r="P41" s="13"/>
    </row>
    <row r="43" spans="1:23" s="1" customFormat="1">
      <c r="A43" s="25" t="s">
        <v>0</v>
      </c>
      <c r="B43" s="25"/>
      <c r="C43" s="25"/>
      <c r="D43" s="25"/>
      <c r="E43" s="25"/>
      <c r="F43" s="25"/>
      <c r="G43" s="25"/>
      <c r="H43" s="25"/>
      <c r="I43" s="25"/>
      <c r="J43" s="25" t="s">
        <v>0</v>
      </c>
      <c r="K43" s="25"/>
      <c r="L43" s="25"/>
      <c r="M43" s="25"/>
      <c r="N43" s="25" t="s">
        <v>0</v>
      </c>
      <c r="O43" s="25"/>
      <c r="P43" s="25"/>
      <c r="Q43" s="25"/>
      <c r="R43" s="25"/>
      <c r="S43" s="10"/>
      <c r="T43" s="10"/>
      <c r="U43" s="10"/>
      <c r="V43" s="10"/>
      <c r="W43" s="10"/>
    </row>
    <row r="44" spans="1:23" s="1" customFormat="1" ht="12.75" customHeight="1">
      <c r="S44" s="10"/>
      <c r="T44" s="10"/>
      <c r="U44" s="10"/>
      <c r="V44" s="10"/>
      <c r="W44" s="10"/>
    </row>
    <row r="45" spans="1:23">
      <c r="A45" s="2"/>
      <c r="B45" s="11" t="str">
        <f>B31</f>
        <v>act</v>
      </c>
      <c r="C45" s="2">
        <v>1</v>
      </c>
      <c r="D45" s="11" t="str">
        <f>D31</f>
        <v>говори́ти; розмовля́ти</v>
      </c>
      <c r="F45" s="2"/>
      <c r="G45" s="11" t="str">
        <f>B39</f>
        <v>thin</v>
      </c>
      <c r="H45" s="2">
        <v>9</v>
      </c>
      <c r="I45" s="11" t="str">
        <f>D39</f>
        <v>упе́внений</v>
      </c>
      <c r="J45" s="26">
        <f>J31</f>
        <v>0</v>
      </c>
      <c r="K45" s="13"/>
      <c r="L45" s="13"/>
      <c r="N45" s="12" t="str">
        <f>J39</f>
        <v>in front of</v>
      </c>
      <c r="O45" s="13"/>
      <c r="P45" s="13"/>
    </row>
    <row r="46" spans="1:23">
      <c r="A46" s="17"/>
      <c r="B46" s="11" t="str">
        <f t="shared" ref="B46:B50" si="18">B32</f>
        <v>all right</v>
      </c>
      <c r="C46" s="17">
        <v>2</v>
      </c>
      <c r="D46" s="11" t="str">
        <f t="shared" ref="D46:D50" si="19">D32</f>
        <v>ді́яти, гра́ти (театр)</v>
      </c>
      <c r="F46" s="17"/>
      <c r="G46" s="11" t="str">
        <f>B40</f>
        <v>violin.</v>
      </c>
      <c r="H46" s="17">
        <v>10</v>
      </c>
      <c r="I46" s="11" t="str">
        <f>D40</f>
        <v>хво́стик (зачіска)</v>
      </c>
      <c r="J46" s="26">
        <f t="shared" ref="J46:J50" si="20">J32</f>
        <v>0</v>
      </c>
      <c r="K46" s="13"/>
      <c r="L46" s="13"/>
      <c r="N46" s="12" t="str">
        <f>J40</f>
        <v>easy</v>
      </c>
      <c r="O46" s="13"/>
      <c r="P46" s="13"/>
    </row>
    <row r="47" spans="1:23">
      <c r="A47" s="2"/>
      <c r="B47" s="11" t="str">
        <f t="shared" si="18"/>
        <v>easy</v>
      </c>
      <c r="C47" s="2">
        <v>3</v>
      </c>
      <c r="D47" s="11" t="str">
        <f t="shared" si="19"/>
        <v>добре, (усе) гаразд, згода.</v>
      </c>
      <c r="F47" s="17"/>
      <c r="G47" s="11">
        <f>B41</f>
        <v>0</v>
      </c>
      <c r="H47" s="17">
        <v>11</v>
      </c>
      <c r="I47" s="11">
        <f>D41</f>
        <v>0</v>
      </c>
      <c r="J47" s="26" t="str">
        <f t="shared" si="20"/>
        <v>violin.</v>
      </c>
      <c r="K47" s="13"/>
      <c r="L47" s="13"/>
      <c r="N47" s="11" t="str">
        <f>J41</f>
        <v>all right</v>
      </c>
      <c r="O47" s="13"/>
      <c r="P47" s="13"/>
    </row>
    <row r="48" spans="1:23">
      <c r="A48" s="17"/>
      <c r="B48" s="11" t="str">
        <f t="shared" si="18"/>
        <v>in front of</v>
      </c>
      <c r="C48" s="17">
        <v>4</v>
      </c>
      <c r="D48" s="11" t="str">
        <f t="shared" si="19"/>
        <v>здава́тися</v>
      </c>
      <c r="J48" s="26" t="str">
        <f t="shared" si="20"/>
        <v>thin</v>
      </c>
      <c r="K48" s="13"/>
      <c r="L48" s="13"/>
    </row>
    <row r="49" spans="1:23">
      <c r="A49" s="2"/>
      <c r="B49" s="11" t="str">
        <f t="shared" si="18"/>
        <v>ponytail.</v>
      </c>
      <c r="C49" s="2">
        <v>5</v>
      </c>
      <c r="D49" s="11" t="str">
        <f t="shared" si="19"/>
        <v>легки́й</v>
      </c>
      <c r="F49" s="4"/>
      <c r="G49" s="4"/>
      <c r="H49" s="4"/>
      <c r="J49" s="26" t="str">
        <f t="shared" si="20"/>
        <v>talk</v>
      </c>
      <c r="K49" s="13"/>
      <c r="L49" s="13"/>
    </row>
    <row r="50" spans="1:23">
      <c r="A50" s="17"/>
      <c r="B50" s="11" t="str">
        <f t="shared" si="18"/>
        <v>seem</v>
      </c>
      <c r="C50" s="17">
        <v>6</v>
      </c>
      <c r="D50" s="11" t="str">
        <f t="shared" si="19"/>
        <v>попереду</v>
      </c>
      <c r="F50" s="4"/>
      <c r="G50" s="11"/>
      <c r="H50" s="4"/>
      <c r="I50" s="11"/>
      <c r="J50" s="26" t="str">
        <f t="shared" si="20"/>
        <v>sure</v>
      </c>
      <c r="K50" s="5"/>
      <c r="L50" s="5"/>
      <c r="N50" s="26"/>
      <c r="O50" s="5"/>
      <c r="P50" s="5"/>
    </row>
    <row r="51" spans="1:23">
      <c r="A51" s="2"/>
      <c r="B51" s="11" t="str">
        <f>B37</f>
        <v>sure</v>
      </c>
      <c r="C51" s="2">
        <v>7</v>
      </c>
      <c r="D51" s="11" t="str">
        <f>D37</f>
        <v>скрипка</v>
      </c>
      <c r="F51" s="4"/>
      <c r="G51" s="27"/>
      <c r="H51" s="4"/>
      <c r="I51" s="27"/>
      <c r="J51" s="12" t="str">
        <f>J37</f>
        <v>seem</v>
      </c>
      <c r="K51" s="13"/>
      <c r="L51" s="13"/>
      <c r="M51" s="4"/>
      <c r="N51" s="28"/>
      <c r="O51" s="5"/>
      <c r="P51" s="5"/>
      <c r="Q51" s="4"/>
      <c r="R51" s="4"/>
      <c r="S51" s="21"/>
      <c r="T51" s="21"/>
      <c r="U51" s="21"/>
    </row>
    <row r="52" spans="1:23">
      <c r="A52" s="17"/>
      <c r="B52" s="11" t="str">
        <f>B38</f>
        <v>talk</v>
      </c>
      <c r="C52" s="17">
        <v>8</v>
      </c>
      <c r="D52" s="11" t="str">
        <f>D38</f>
        <v>тонки́й, худи́й</v>
      </c>
      <c r="F52" s="4"/>
      <c r="G52" s="27"/>
      <c r="H52" s="4"/>
      <c r="I52" s="27"/>
      <c r="J52" s="12" t="str">
        <f>J38</f>
        <v>ponytail.</v>
      </c>
      <c r="K52" s="13"/>
      <c r="L52" s="13"/>
      <c r="M52" s="4"/>
      <c r="N52" s="28"/>
      <c r="O52" s="5"/>
      <c r="P52" s="5"/>
      <c r="Q52" s="4"/>
      <c r="R52" s="4"/>
      <c r="S52" s="21"/>
      <c r="T52" s="21"/>
      <c r="U52" s="21"/>
    </row>
    <row r="53" spans="1:23">
      <c r="F53" s="4"/>
      <c r="G53" s="27"/>
      <c r="H53" s="4"/>
      <c r="I53" s="27"/>
      <c r="J53" s="28"/>
      <c r="K53" s="5"/>
      <c r="L53" s="5"/>
      <c r="M53" s="4"/>
      <c r="N53" s="28"/>
      <c r="O53" s="5"/>
      <c r="P53" s="5"/>
      <c r="Q53" s="4"/>
      <c r="R53" s="4"/>
      <c r="S53" s="21"/>
      <c r="T53" s="21"/>
      <c r="U53" s="21"/>
    </row>
    <row r="54" spans="1:23" s="4" customFormat="1">
      <c r="G54" s="27"/>
      <c r="I54" s="27"/>
      <c r="J54" s="28"/>
      <c r="K54" s="5"/>
      <c r="L54" s="5"/>
      <c r="N54" s="28"/>
      <c r="O54" s="5"/>
      <c r="P54" s="5"/>
      <c r="S54" s="21"/>
      <c r="T54" s="21"/>
      <c r="U54" s="21"/>
      <c r="V54" s="21"/>
      <c r="W54" s="21"/>
    </row>
    <row r="55" spans="1:23">
      <c r="F55" s="4"/>
      <c r="G55" s="27"/>
      <c r="H55" s="4"/>
      <c r="I55" s="27"/>
      <c r="J55" s="4"/>
      <c r="K55" s="4"/>
      <c r="L55" s="4"/>
      <c r="M55" s="4"/>
      <c r="N55" s="4"/>
      <c r="O55" s="4"/>
      <c r="P55" s="4"/>
      <c r="Q55" s="4"/>
      <c r="R55" s="4"/>
      <c r="S55" s="21"/>
      <c r="T55" s="21"/>
      <c r="U55" s="21"/>
    </row>
    <row r="56" spans="1:23">
      <c r="F56" s="4"/>
      <c r="G56" s="4"/>
      <c r="H56" s="4"/>
      <c r="I56" s="4"/>
    </row>
    <row r="57" spans="1:23">
      <c r="C57" s="3">
        <v>1</v>
      </c>
      <c r="D57" t="s">
        <v>7</v>
      </c>
    </row>
    <row r="58" spans="1:23">
      <c r="C58" s="3">
        <v>2</v>
      </c>
      <c r="D58" t="s">
        <v>8</v>
      </c>
      <c r="H58" s="3">
        <v>1</v>
      </c>
      <c r="I58" s="16" t="s">
        <v>9</v>
      </c>
    </row>
    <row r="59" spans="1:23">
      <c r="C59" s="3">
        <v>3</v>
      </c>
      <c r="D59" t="s">
        <v>10</v>
      </c>
      <c r="H59" s="3">
        <v>2</v>
      </c>
      <c r="I59" s="16" t="s">
        <v>11</v>
      </c>
    </row>
    <row r="60" spans="1:23">
      <c r="C60" s="3">
        <v>4</v>
      </c>
      <c r="D60" t="s">
        <v>12</v>
      </c>
      <c r="H60" s="3">
        <v>3</v>
      </c>
      <c r="I60" s="16" t="s">
        <v>13</v>
      </c>
    </row>
    <row r="61" spans="1:23">
      <c r="C61" s="3">
        <v>5</v>
      </c>
      <c r="D61" t="s">
        <v>14</v>
      </c>
      <c r="H61" s="3">
        <v>4</v>
      </c>
      <c r="I61" s="16" t="s">
        <v>15</v>
      </c>
    </row>
    <row r="62" spans="1:23">
      <c r="C62" s="3">
        <v>6</v>
      </c>
      <c r="D62" t="s">
        <v>16</v>
      </c>
      <c r="H62" s="3">
        <v>5</v>
      </c>
      <c r="I62" s="16" t="s">
        <v>17</v>
      </c>
    </row>
    <row r="63" spans="1:23">
      <c r="C63" s="3">
        <v>7</v>
      </c>
      <c r="D63" t="s">
        <v>18</v>
      </c>
      <c r="H63" s="3">
        <v>6</v>
      </c>
      <c r="I63" s="16" t="s">
        <v>19</v>
      </c>
    </row>
    <row r="64" spans="1:23">
      <c r="C64" s="3">
        <v>8</v>
      </c>
      <c r="D64" t="s">
        <v>20</v>
      </c>
      <c r="H64" s="3">
        <v>7</v>
      </c>
      <c r="I64" s="16" t="s">
        <v>21</v>
      </c>
    </row>
    <row r="65" spans="3:9">
      <c r="H65" s="3">
        <v>8</v>
      </c>
      <c r="I65" s="16" t="s">
        <v>22</v>
      </c>
    </row>
    <row r="66" spans="3:9">
      <c r="H66" s="3">
        <v>9</v>
      </c>
      <c r="I66" s="16" t="s">
        <v>23</v>
      </c>
    </row>
    <row r="67" spans="3:9">
      <c r="C67" s="3">
        <v>1</v>
      </c>
      <c r="D67" t="s">
        <v>7</v>
      </c>
      <c r="H67" s="3">
        <v>10</v>
      </c>
      <c r="I67" s="16" t="s">
        <v>24</v>
      </c>
    </row>
    <row r="68" spans="3:9">
      <c r="C68" s="3">
        <v>2</v>
      </c>
      <c r="D68" t="s">
        <v>8</v>
      </c>
    </row>
    <row r="69" spans="3:9">
      <c r="C69" s="3">
        <v>3</v>
      </c>
      <c r="D69" t="s">
        <v>10</v>
      </c>
      <c r="H69" s="3">
        <v>1</v>
      </c>
      <c r="I69" s="16" t="s">
        <v>9</v>
      </c>
    </row>
    <row r="70" spans="3:9">
      <c r="C70" s="3">
        <v>4</v>
      </c>
      <c r="D70" t="s">
        <v>12</v>
      </c>
      <c r="H70" s="3">
        <v>2</v>
      </c>
      <c r="I70" s="16" t="s">
        <v>11</v>
      </c>
    </row>
    <row r="71" spans="3:9">
      <c r="C71" s="3">
        <v>5</v>
      </c>
      <c r="D71" t="s">
        <v>14</v>
      </c>
      <c r="H71" s="3">
        <v>3</v>
      </c>
      <c r="I71" s="16" t="s">
        <v>13</v>
      </c>
    </row>
    <row r="72" spans="3:9">
      <c r="C72" s="3">
        <v>6</v>
      </c>
      <c r="D72" t="s">
        <v>16</v>
      </c>
      <c r="H72" s="3">
        <v>4</v>
      </c>
      <c r="I72" s="16" t="s">
        <v>15</v>
      </c>
    </row>
    <row r="73" spans="3:9">
      <c r="C73" s="3">
        <v>7</v>
      </c>
      <c r="D73" t="s">
        <v>18</v>
      </c>
      <c r="H73" s="3">
        <v>5</v>
      </c>
      <c r="I73" s="16" t="s">
        <v>17</v>
      </c>
    </row>
    <row r="74" spans="3:9">
      <c r="C74" s="3">
        <v>8</v>
      </c>
      <c r="D74" t="s">
        <v>20</v>
      </c>
      <c r="H74" s="3">
        <v>6</v>
      </c>
      <c r="I74" s="16" t="s">
        <v>19</v>
      </c>
    </row>
    <row r="75" spans="3:9">
      <c r="H75" s="3">
        <v>7</v>
      </c>
      <c r="I75" s="16" t="s">
        <v>21</v>
      </c>
    </row>
    <row r="76" spans="3:9">
      <c r="H76" s="3">
        <v>8</v>
      </c>
      <c r="I76" s="16" t="s">
        <v>22</v>
      </c>
    </row>
    <row r="77" spans="3:9">
      <c r="H77" s="3">
        <v>9</v>
      </c>
      <c r="I77" s="16" t="s">
        <v>23</v>
      </c>
    </row>
    <row r="78" spans="3:9">
      <c r="H78" s="3">
        <v>10</v>
      </c>
      <c r="I78" s="16" t="s">
        <v>24</v>
      </c>
    </row>
  </sheetData>
  <sortState ref="X22:X31">
    <sortCondition ref="X22"/>
  </sortState>
  <conditionalFormatting sqref="D3:D13 B3:B13">
    <cfRule type="containsBlanks" dxfId="3405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404" priority="70" operator="lessThan">
      <formula>1</formula>
    </cfRule>
  </conditionalFormatting>
  <conditionalFormatting sqref="I11:I13">
    <cfRule type="containsBlanks" dxfId="3403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402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401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400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399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398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397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396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395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394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393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392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391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390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389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388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387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386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385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384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383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382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381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74"/>
  <sheetViews>
    <sheetView view="pageBreakPreview" topLeftCell="E1" zoomScale="175" zoomScaleNormal="70" zoomScaleSheetLayoutView="175" workbookViewId="0">
      <selection activeCell="K1" sqref="K1:K11"/>
    </sheetView>
  </sheetViews>
  <sheetFormatPr defaultColWidth="9.140625" defaultRowHeight="16.5" customHeight="1"/>
  <cols>
    <col min="1" max="1" width="3.7109375" style="32" customWidth="1"/>
    <col min="2" max="2" width="12.28515625" style="8" customWidth="1"/>
    <col min="3" max="3" width="15.42578125" style="8" customWidth="1"/>
    <col min="4" max="4" width="17.14062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5.42578125" style="8" customWidth="1"/>
    <col min="9" max="9" width="19.140625" style="8" customWidth="1"/>
    <col min="10" max="10" width="4.85546875" style="8" customWidth="1"/>
    <col min="11" max="11" width="15.140625" style="8" bestFit="1" customWidth="1"/>
    <col min="12" max="12" width="17.7109375" style="8" customWidth="1"/>
    <col min="13" max="13" width="31.140625" style="8" customWidth="1"/>
    <col min="14" max="16384" width="9.140625" style="8"/>
  </cols>
  <sheetData>
    <row r="1" spans="1:16" ht="16.5" customHeight="1">
      <c r="A1" s="38">
        <f>J1</f>
        <v>1</v>
      </c>
      <c r="B1" s="11" t="str">
        <f>K1</f>
        <v>water skiing</v>
      </c>
      <c r="C1" s="39">
        <f>L1</f>
        <v>0</v>
      </c>
      <c r="D1" s="11" t="str">
        <f>M1</f>
        <v>водне катання на лижах</v>
      </c>
      <c r="F1" s="38">
        <f>A1</f>
        <v>1</v>
      </c>
      <c r="G1" s="11" t="str">
        <f>B1</f>
        <v>water skiing</v>
      </c>
      <c r="H1" s="39">
        <f>C1</f>
        <v>0</v>
      </c>
      <c r="I1" s="11" t="str">
        <f>D1</f>
        <v>водне катання на лижах</v>
      </c>
      <c r="J1" s="8">
        <v>1</v>
      </c>
      <c r="K1" s="46" t="s">
        <v>121</v>
      </c>
      <c r="L1" s="9"/>
      <c r="M1" s="10" t="s">
        <v>134</v>
      </c>
      <c r="O1" s="43"/>
    </row>
    <row r="2" spans="1:16" ht="16.5" customHeight="1">
      <c r="A2" s="38">
        <f t="shared" ref="A2:D12" si="0">J2</f>
        <v>2</v>
      </c>
      <c r="B2" s="11" t="str">
        <f t="shared" si="0"/>
        <v>camping</v>
      </c>
      <c r="C2" s="39">
        <f t="shared" si="0"/>
        <v>0</v>
      </c>
      <c r="D2" s="11" t="str">
        <f t="shared" si="0"/>
        <v>розташуватися табором</v>
      </c>
      <c r="F2" s="38">
        <f t="shared" ref="F2:I12" si="1">A2</f>
        <v>2</v>
      </c>
      <c r="G2" s="11" t="str">
        <f t="shared" si="1"/>
        <v>camping</v>
      </c>
      <c r="H2" s="39">
        <f t="shared" si="1"/>
        <v>0</v>
      </c>
      <c r="I2" s="11" t="str">
        <f t="shared" si="1"/>
        <v>розташуватися табором</v>
      </c>
      <c r="J2" s="8">
        <v>2</v>
      </c>
      <c r="K2" s="46" t="s">
        <v>122</v>
      </c>
      <c r="L2" s="9"/>
      <c r="M2" s="22" t="s">
        <v>135</v>
      </c>
      <c r="O2" s="43"/>
    </row>
    <row r="3" spans="1:16" ht="16.5" customHeight="1">
      <c r="A3" s="38">
        <f t="shared" si="0"/>
        <v>3</v>
      </c>
      <c r="B3" s="11" t="str">
        <f t="shared" si="0"/>
        <v>writing postcads</v>
      </c>
      <c r="C3" s="39">
        <f t="shared" si="0"/>
        <v>0</v>
      </c>
      <c r="D3" s="11" t="str">
        <f t="shared" si="0"/>
        <v>писати поштові листівки</v>
      </c>
      <c r="F3" s="38">
        <f t="shared" si="1"/>
        <v>3</v>
      </c>
      <c r="G3" s="11" t="str">
        <f t="shared" si="1"/>
        <v>writing postcads</v>
      </c>
      <c r="H3" s="39">
        <f t="shared" si="1"/>
        <v>0</v>
      </c>
      <c r="I3" s="11" t="str">
        <f t="shared" si="1"/>
        <v>писати поштові листівки</v>
      </c>
      <c r="J3" s="8">
        <v>3</v>
      </c>
      <c r="K3" s="46" t="s">
        <v>123</v>
      </c>
      <c r="L3" s="9"/>
      <c r="M3" s="22" t="s">
        <v>136</v>
      </c>
      <c r="O3" s="43"/>
    </row>
    <row r="4" spans="1:16" ht="16.5" customHeight="1">
      <c r="A4" s="38">
        <f t="shared" si="0"/>
        <v>4</v>
      </c>
      <c r="B4" s="11" t="str">
        <f t="shared" si="0"/>
        <v>sunbathing</v>
      </c>
      <c r="C4" s="39">
        <f t="shared" si="0"/>
        <v>0</v>
      </c>
      <c r="D4" s="11" t="str">
        <f t="shared" si="0"/>
        <v>засмагати</v>
      </c>
      <c r="F4" s="38">
        <f t="shared" si="1"/>
        <v>4</v>
      </c>
      <c r="G4" s="11" t="str">
        <f t="shared" si="1"/>
        <v>sunbathing</v>
      </c>
      <c r="H4" s="39">
        <f t="shared" si="1"/>
        <v>0</v>
      </c>
      <c r="I4" s="11" t="str">
        <f t="shared" si="1"/>
        <v>засмагати</v>
      </c>
      <c r="J4" s="8">
        <v>4</v>
      </c>
      <c r="K4" s="46" t="s">
        <v>124</v>
      </c>
      <c r="L4" s="9"/>
      <c r="M4" s="22" t="s">
        <v>137</v>
      </c>
      <c r="O4" s="43"/>
    </row>
    <row r="5" spans="1:16" ht="16.5" customHeight="1">
      <c r="A5" s="38">
        <f t="shared" si="0"/>
        <v>5</v>
      </c>
      <c r="B5" s="11" t="str">
        <f t="shared" si="0"/>
        <v>hiking</v>
      </c>
      <c r="C5" s="39">
        <f t="shared" si="0"/>
        <v>0</v>
      </c>
      <c r="D5" s="11" t="str">
        <f t="shared" si="0"/>
        <v>похід пішки</v>
      </c>
      <c r="F5" s="38">
        <f t="shared" si="1"/>
        <v>5</v>
      </c>
      <c r="G5" s="11" t="str">
        <f t="shared" si="1"/>
        <v>hiking</v>
      </c>
      <c r="H5" s="39">
        <f t="shared" si="1"/>
        <v>0</v>
      </c>
      <c r="I5" s="11" t="str">
        <f t="shared" si="1"/>
        <v>похід пішки</v>
      </c>
      <c r="J5" s="8">
        <v>5</v>
      </c>
      <c r="K5" s="46" t="s">
        <v>125</v>
      </c>
      <c r="L5" s="9"/>
      <c r="M5" s="22" t="s">
        <v>138</v>
      </c>
      <c r="O5" s="43"/>
    </row>
    <row r="6" spans="1:16" ht="16.5" customHeight="1">
      <c r="A6" s="38">
        <f t="shared" si="0"/>
        <v>6</v>
      </c>
      <c r="B6" s="11" t="str">
        <f t="shared" si="0"/>
        <v>the mountains</v>
      </c>
      <c r="C6" s="39">
        <f t="shared" si="0"/>
        <v>0</v>
      </c>
      <c r="D6" s="11" t="str">
        <f t="shared" si="0"/>
        <v>гори</v>
      </c>
      <c r="F6" s="38">
        <f t="shared" si="1"/>
        <v>6</v>
      </c>
      <c r="G6" s="11" t="str">
        <f t="shared" si="1"/>
        <v>the mountains</v>
      </c>
      <c r="H6" s="39">
        <f t="shared" si="1"/>
        <v>0</v>
      </c>
      <c r="I6" s="11" t="str">
        <f t="shared" si="1"/>
        <v>гори</v>
      </c>
      <c r="J6" s="8">
        <v>6</v>
      </c>
      <c r="K6" s="46" t="s">
        <v>126</v>
      </c>
      <c r="L6" s="9"/>
      <c r="M6" s="22" t="s">
        <v>139</v>
      </c>
      <c r="O6" s="43"/>
    </row>
    <row r="7" spans="1:16" ht="16.5" customHeight="1">
      <c r="A7" s="38">
        <f t="shared" si="0"/>
        <v>7</v>
      </c>
      <c r="B7" s="11" t="str">
        <f t="shared" si="0"/>
        <v>the countryside</v>
      </c>
      <c r="C7" s="39">
        <f t="shared" si="0"/>
        <v>0</v>
      </c>
      <c r="D7" s="11" t="str">
        <f t="shared" si="0"/>
        <v>село, сільська місцевість</v>
      </c>
      <c r="F7" s="38">
        <f t="shared" si="1"/>
        <v>7</v>
      </c>
      <c r="G7" s="11" t="str">
        <f t="shared" si="1"/>
        <v>the countryside</v>
      </c>
      <c r="H7" s="39">
        <f t="shared" si="1"/>
        <v>0</v>
      </c>
      <c r="I7" s="11" t="str">
        <f t="shared" si="1"/>
        <v>село, сільська місцевість</v>
      </c>
      <c r="J7" s="8">
        <v>7</v>
      </c>
      <c r="K7" s="46" t="s">
        <v>127</v>
      </c>
      <c r="L7" s="9"/>
      <c r="M7" s="22" t="s">
        <v>140</v>
      </c>
      <c r="O7" s="43"/>
    </row>
    <row r="8" spans="1:16" ht="16.5" customHeight="1">
      <c r="A8" s="38">
        <f t="shared" si="0"/>
        <v>8</v>
      </c>
      <c r="B8" s="11" t="str">
        <f t="shared" si="0"/>
        <v>cycling</v>
      </c>
      <c r="C8" s="39">
        <f t="shared" si="0"/>
        <v>0</v>
      </c>
      <c r="D8" s="11" t="str">
        <f t="shared" si="0"/>
        <v>катання на велосипеді</v>
      </c>
      <c r="F8" s="38">
        <f t="shared" si="1"/>
        <v>8</v>
      </c>
      <c r="G8" s="11" t="str">
        <f t="shared" si="1"/>
        <v>cycling</v>
      </c>
      <c r="H8" s="39">
        <f t="shared" si="1"/>
        <v>0</v>
      </c>
      <c r="I8" s="11" t="str">
        <f t="shared" si="1"/>
        <v>катання на велосипеді</v>
      </c>
      <c r="J8" s="8">
        <v>8</v>
      </c>
      <c r="K8" s="46" t="s">
        <v>128</v>
      </c>
      <c r="L8" s="9"/>
      <c r="M8" s="22" t="s">
        <v>141</v>
      </c>
      <c r="N8" s="6"/>
      <c r="O8" s="43"/>
    </row>
    <row r="9" spans="1:16" ht="16.5" customHeight="1">
      <c r="A9" s="38">
        <f t="shared" si="0"/>
        <v>9</v>
      </c>
      <c r="B9" s="11" t="str">
        <f t="shared" si="0"/>
        <v>diving</v>
      </c>
      <c r="C9" s="39">
        <f t="shared" si="0"/>
        <v>0</v>
      </c>
      <c r="D9" s="11" t="str">
        <f t="shared" si="0"/>
        <v>пірнання</v>
      </c>
      <c r="F9" s="38">
        <f t="shared" si="1"/>
        <v>9</v>
      </c>
      <c r="G9" s="11" t="str">
        <f t="shared" si="1"/>
        <v>diving</v>
      </c>
      <c r="H9" s="39">
        <f t="shared" si="1"/>
        <v>0</v>
      </c>
      <c r="I9" s="11" t="str">
        <f t="shared" si="1"/>
        <v>пірнання</v>
      </c>
      <c r="J9" s="8">
        <v>9</v>
      </c>
      <c r="K9" s="46" t="s">
        <v>129</v>
      </c>
      <c r="L9" s="9"/>
      <c r="M9" s="22" t="s">
        <v>142</v>
      </c>
      <c r="O9" s="43"/>
    </row>
    <row r="10" spans="1:16" ht="16.5" customHeight="1">
      <c r="A10" s="38">
        <f t="shared" si="0"/>
        <v>10</v>
      </c>
      <c r="B10" s="11" t="str">
        <f t="shared" si="0"/>
        <v>the beach</v>
      </c>
      <c r="C10" s="39">
        <f t="shared" si="0"/>
        <v>0</v>
      </c>
      <c r="D10" s="11" t="str">
        <f t="shared" si="0"/>
        <v>пляж</v>
      </c>
      <c r="F10" s="38">
        <f t="shared" si="1"/>
        <v>10</v>
      </c>
      <c r="G10" s="11" t="str">
        <f t="shared" si="1"/>
        <v>the beach</v>
      </c>
      <c r="H10" s="39">
        <f t="shared" si="1"/>
        <v>0</v>
      </c>
      <c r="I10" s="11" t="str">
        <f t="shared" si="1"/>
        <v>пляж</v>
      </c>
      <c r="J10" s="8">
        <v>10</v>
      </c>
      <c r="K10" s="46" t="s">
        <v>130</v>
      </c>
      <c r="L10" s="44"/>
      <c r="M10" s="22" t="s">
        <v>143</v>
      </c>
      <c r="O10" s="43"/>
      <c r="P10" s="6"/>
    </row>
    <row r="11" spans="1:16" ht="16.5" customHeight="1">
      <c r="A11" s="38">
        <f t="shared" si="0"/>
        <v>11</v>
      </c>
      <c r="B11" s="11" t="str">
        <f>K11</f>
        <v>a seaside resort</v>
      </c>
      <c r="C11" s="39">
        <f t="shared" si="0"/>
        <v>0</v>
      </c>
      <c r="D11" s="11" t="str">
        <f t="shared" si="0"/>
        <v>морський курорт</v>
      </c>
      <c r="F11" s="38">
        <f t="shared" si="1"/>
        <v>11</v>
      </c>
      <c r="G11" s="11" t="str">
        <f t="shared" si="1"/>
        <v>a seaside resort</v>
      </c>
      <c r="H11" s="39">
        <f t="shared" si="1"/>
        <v>0</v>
      </c>
      <c r="I11" s="11" t="str">
        <f t="shared" si="1"/>
        <v>морський курорт</v>
      </c>
      <c r="J11" s="8">
        <v>11</v>
      </c>
      <c r="K11" s="46" t="s">
        <v>131</v>
      </c>
      <c r="L11" s="9"/>
      <c r="M11" s="9" t="s">
        <v>144</v>
      </c>
      <c r="O11" s="43"/>
      <c r="P11" s="6"/>
    </row>
    <row r="12" spans="1:16" ht="16.5" customHeight="1">
      <c r="A12" s="38">
        <f t="shared" si="0"/>
        <v>12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12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12</v>
      </c>
      <c r="K12" s="43"/>
      <c r="L12" s="9"/>
      <c r="M12" s="9"/>
      <c r="O12" s="43"/>
      <c r="P12" s="6"/>
    </row>
    <row r="13" spans="1:16" ht="16.5" customHeight="1">
      <c r="K13"/>
    </row>
    <row r="14" spans="1:16" ht="16.5" customHeight="1">
      <c r="A14" s="38">
        <v>1</v>
      </c>
      <c r="B14" s="11" t="str">
        <f t="shared" ref="B14:D25" si="2">B1</f>
        <v>water skiing</v>
      </c>
      <c r="C14" s="39">
        <f t="shared" si="2"/>
        <v>0</v>
      </c>
      <c r="D14" s="11" t="str">
        <f t="shared" si="2"/>
        <v>водне катання на лижах</v>
      </c>
      <c r="F14" s="38">
        <v>1</v>
      </c>
      <c r="G14" s="11" t="str">
        <f>B14</f>
        <v>water skiing</v>
      </c>
      <c r="H14" s="39">
        <f>C14</f>
        <v>0</v>
      </c>
      <c r="I14" s="11" t="str">
        <f>D14</f>
        <v>водне катання на лижах</v>
      </c>
      <c r="J14" s="40"/>
    </row>
    <row r="15" spans="1:16" ht="16.5" customHeight="1">
      <c r="A15" s="38">
        <v>2</v>
      </c>
      <c r="B15" s="11" t="str">
        <f t="shared" si="2"/>
        <v>camping</v>
      </c>
      <c r="C15" s="39">
        <f t="shared" si="2"/>
        <v>0</v>
      </c>
      <c r="D15" s="11" t="str">
        <f t="shared" si="2"/>
        <v>розташуватися табором</v>
      </c>
      <c r="F15" s="38">
        <v>2</v>
      </c>
      <c r="G15" s="11" t="str">
        <f t="shared" ref="G15:I25" si="3">B15</f>
        <v>camping</v>
      </c>
      <c r="H15" s="39">
        <f t="shared" si="3"/>
        <v>0</v>
      </c>
      <c r="I15" s="11" t="str">
        <f t="shared" si="3"/>
        <v>розташуватися табором</v>
      </c>
    </row>
    <row r="16" spans="1:16" ht="16.5" customHeight="1">
      <c r="A16" s="38">
        <v>3</v>
      </c>
      <c r="B16" s="11" t="str">
        <f t="shared" si="2"/>
        <v>writing postcads</v>
      </c>
      <c r="C16" s="39">
        <f t="shared" si="2"/>
        <v>0</v>
      </c>
      <c r="D16" s="11" t="str">
        <f t="shared" si="2"/>
        <v>писати поштові листівки</v>
      </c>
      <c r="F16" s="38">
        <v>3</v>
      </c>
      <c r="G16" s="11" t="str">
        <f t="shared" si="3"/>
        <v>writing postcads</v>
      </c>
      <c r="H16" s="39">
        <f t="shared" si="3"/>
        <v>0</v>
      </c>
      <c r="I16" s="11" t="str">
        <f t="shared" si="3"/>
        <v>писати поштові листівки</v>
      </c>
      <c r="J16" s="40"/>
    </row>
    <row r="17" spans="1:10" ht="16.5" customHeight="1">
      <c r="A17" s="38">
        <v>4</v>
      </c>
      <c r="B17" s="11" t="str">
        <f t="shared" si="2"/>
        <v>sunbathing</v>
      </c>
      <c r="C17" s="39">
        <f t="shared" si="2"/>
        <v>0</v>
      </c>
      <c r="D17" s="11" t="str">
        <f t="shared" si="2"/>
        <v>засмагати</v>
      </c>
      <c r="F17" s="38">
        <v>4</v>
      </c>
      <c r="G17" s="11" t="str">
        <f t="shared" si="3"/>
        <v>sunbathing</v>
      </c>
      <c r="H17" s="39">
        <f t="shared" si="3"/>
        <v>0</v>
      </c>
      <c r="I17" s="11" t="str">
        <f t="shared" si="3"/>
        <v>засмагати</v>
      </c>
      <c r="J17" s="40"/>
    </row>
    <row r="18" spans="1:10" ht="16.5" customHeight="1">
      <c r="A18" s="38">
        <v>5</v>
      </c>
      <c r="B18" s="11" t="str">
        <f t="shared" si="2"/>
        <v>hiking</v>
      </c>
      <c r="C18" s="39">
        <f t="shared" si="2"/>
        <v>0</v>
      </c>
      <c r="D18" s="11" t="str">
        <f t="shared" si="2"/>
        <v>похід пішки</v>
      </c>
      <c r="F18" s="38">
        <v>5</v>
      </c>
      <c r="G18" s="11" t="str">
        <f t="shared" si="3"/>
        <v>hiking</v>
      </c>
      <c r="H18" s="39">
        <f t="shared" si="3"/>
        <v>0</v>
      </c>
      <c r="I18" s="11" t="str">
        <f t="shared" si="3"/>
        <v>похід пішки</v>
      </c>
    </row>
    <row r="19" spans="1:10" ht="16.5" customHeight="1">
      <c r="A19" s="38">
        <v>6</v>
      </c>
      <c r="B19" s="11" t="str">
        <f t="shared" si="2"/>
        <v>the mountains</v>
      </c>
      <c r="C19" s="39">
        <f t="shared" si="2"/>
        <v>0</v>
      </c>
      <c r="D19" s="11" t="str">
        <f t="shared" si="2"/>
        <v>гори</v>
      </c>
      <c r="F19" s="38">
        <v>6</v>
      </c>
      <c r="G19" s="11" t="str">
        <f t="shared" si="3"/>
        <v>the mountains</v>
      </c>
      <c r="H19" s="39">
        <f t="shared" si="3"/>
        <v>0</v>
      </c>
      <c r="I19" s="11" t="str">
        <f t="shared" si="3"/>
        <v>гори</v>
      </c>
    </row>
    <row r="20" spans="1:10" ht="16.5" customHeight="1">
      <c r="A20" s="38">
        <v>7</v>
      </c>
      <c r="B20" s="11" t="str">
        <f t="shared" si="2"/>
        <v>the countryside</v>
      </c>
      <c r="C20" s="39">
        <f t="shared" si="2"/>
        <v>0</v>
      </c>
      <c r="D20" s="11" t="str">
        <f t="shared" si="2"/>
        <v>село, сільська місцевість</v>
      </c>
      <c r="F20" s="38">
        <v>7</v>
      </c>
      <c r="G20" s="11" t="str">
        <f t="shared" si="3"/>
        <v>the countryside</v>
      </c>
      <c r="H20" s="39">
        <f t="shared" si="3"/>
        <v>0</v>
      </c>
      <c r="I20" s="11" t="str">
        <f t="shared" si="3"/>
        <v>село, сільська місцевість</v>
      </c>
    </row>
    <row r="21" spans="1:10" ht="16.5" customHeight="1">
      <c r="A21" s="38">
        <v>8</v>
      </c>
      <c r="B21" s="11" t="str">
        <f t="shared" si="2"/>
        <v>cycling</v>
      </c>
      <c r="C21" s="39">
        <f t="shared" si="2"/>
        <v>0</v>
      </c>
      <c r="D21" s="11" t="str">
        <f t="shared" si="2"/>
        <v>катання на велосипеді</v>
      </c>
      <c r="F21" s="38">
        <v>8</v>
      </c>
      <c r="G21" s="11" t="str">
        <f t="shared" si="3"/>
        <v>cycling</v>
      </c>
      <c r="H21" s="39">
        <f t="shared" si="3"/>
        <v>0</v>
      </c>
      <c r="I21" s="11" t="str">
        <f t="shared" si="3"/>
        <v>катання на велосипеді</v>
      </c>
    </row>
    <row r="22" spans="1:10" ht="16.5" customHeight="1">
      <c r="A22" s="38">
        <v>9</v>
      </c>
      <c r="B22" s="11" t="str">
        <f t="shared" si="2"/>
        <v>diving</v>
      </c>
      <c r="C22" s="39">
        <f t="shared" si="2"/>
        <v>0</v>
      </c>
      <c r="D22" s="11" t="str">
        <f t="shared" si="2"/>
        <v>пірнання</v>
      </c>
      <c r="F22" s="38">
        <v>9</v>
      </c>
      <c r="G22" s="11" t="str">
        <f t="shared" si="3"/>
        <v>diving</v>
      </c>
      <c r="H22" s="39">
        <f t="shared" si="3"/>
        <v>0</v>
      </c>
      <c r="I22" s="11" t="str">
        <f t="shared" si="3"/>
        <v>пірнання</v>
      </c>
    </row>
    <row r="23" spans="1:10" ht="16.5" customHeight="1">
      <c r="A23" s="38">
        <v>10</v>
      </c>
      <c r="B23" s="11" t="str">
        <f t="shared" si="2"/>
        <v>the beach</v>
      </c>
      <c r="C23" s="39">
        <f t="shared" si="2"/>
        <v>0</v>
      </c>
      <c r="D23" s="11" t="str">
        <f t="shared" si="2"/>
        <v>пляж</v>
      </c>
      <c r="F23" s="38">
        <v>10</v>
      </c>
      <c r="G23" s="11" t="str">
        <f t="shared" si="3"/>
        <v>the beach</v>
      </c>
      <c r="H23" s="39">
        <f t="shared" si="3"/>
        <v>0</v>
      </c>
      <c r="I23" s="11" t="str">
        <f t="shared" si="3"/>
        <v>пляж</v>
      </c>
    </row>
    <row r="24" spans="1:10" ht="16.5" customHeight="1">
      <c r="A24" s="38">
        <v>11</v>
      </c>
      <c r="B24" s="11" t="str">
        <f t="shared" si="2"/>
        <v>a seaside resort</v>
      </c>
      <c r="C24" s="39">
        <f t="shared" si="2"/>
        <v>0</v>
      </c>
      <c r="D24" s="11" t="str">
        <f t="shared" si="2"/>
        <v>морський курорт</v>
      </c>
      <c r="F24" s="38">
        <v>11</v>
      </c>
      <c r="G24" s="11" t="str">
        <f t="shared" si="3"/>
        <v>a seaside resort</v>
      </c>
      <c r="H24" s="39">
        <f t="shared" si="3"/>
        <v>0</v>
      </c>
      <c r="I24" s="11" t="str">
        <f t="shared" si="3"/>
        <v>морський курорт</v>
      </c>
    </row>
    <row r="25" spans="1:10" ht="16.5" customHeight="1">
      <c r="A25" s="38">
        <v>12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12</v>
      </c>
      <c r="G25" s="11">
        <f t="shared" si="3"/>
        <v>0</v>
      </c>
      <c r="H25" s="39">
        <f t="shared" si="3"/>
        <v>0</v>
      </c>
      <c r="I25" s="11">
        <f t="shared" si="3"/>
        <v>0</v>
      </c>
    </row>
    <row r="27" spans="1:10" ht="16.5" customHeight="1">
      <c r="A27" s="38">
        <v>1</v>
      </c>
      <c r="B27" s="11" t="str">
        <f t="shared" ref="B27:D38" si="4">B14</f>
        <v>water skiing</v>
      </c>
      <c r="C27" s="39">
        <f t="shared" si="4"/>
        <v>0</v>
      </c>
      <c r="D27" s="11" t="str">
        <f t="shared" si="4"/>
        <v>водне катання на лижах</v>
      </c>
      <c r="F27" s="38">
        <v>1</v>
      </c>
      <c r="G27" s="11" t="str">
        <f>B27</f>
        <v>water skiing</v>
      </c>
      <c r="H27" s="39">
        <f>C27</f>
        <v>0</v>
      </c>
      <c r="I27" s="11" t="str">
        <f>D27</f>
        <v>водне катання на лижах</v>
      </c>
    </row>
    <row r="28" spans="1:10" ht="16.5" customHeight="1">
      <c r="A28" s="38">
        <v>2</v>
      </c>
      <c r="B28" s="11" t="str">
        <f t="shared" si="4"/>
        <v>camping</v>
      </c>
      <c r="C28" s="39">
        <f t="shared" si="4"/>
        <v>0</v>
      </c>
      <c r="D28" s="11" t="str">
        <f t="shared" si="4"/>
        <v>розташуватися табором</v>
      </c>
      <c r="F28" s="38">
        <v>2</v>
      </c>
      <c r="G28" s="11" t="str">
        <f t="shared" ref="G28:I38" si="5">B28</f>
        <v>camping</v>
      </c>
      <c r="H28" s="39">
        <f t="shared" si="5"/>
        <v>0</v>
      </c>
      <c r="I28" s="11" t="str">
        <f t="shared" si="5"/>
        <v>розташуватися табором</v>
      </c>
    </row>
    <row r="29" spans="1:10" ht="16.5" customHeight="1">
      <c r="A29" s="38">
        <v>3</v>
      </c>
      <c r="B29" s="11" t="str">
        <f t="shared" si="4"/>
        <v>writing postcads</v>
      </c>
      <c r="C29" s="39">
        <f t="shared" si="4"/>
        <v>0</v>
      </c>
      <c r="D29" s="11" t="str">
        <f t="shared" si="4"/>
        <v>писати поштові листівки</v>
      </c>
      <c r="F29" s="38">
        <v>3</v>
      </c>
      <c r="G29" s="11" t="str">
        <f t="shared" si="5"/>
        <v>writing postcads</v>
      </c>
      <c r="H29" s="39">
        <f t="shared" si="5"/>
        <v>0</v>
      </c>
      <c r="I29" s="11" t="str">
        <f t="shared" si="5"/>
        <v>писати поштові листівки</v>
      </c>
    </row>
    <row r="30" spans="1:10" ht="16.5" customHeight="1">
      <c r="A30" s="38">
        <v>4</v>
      </c>
      <c r="B30" s="11" t="str">
        <f t="shared" si="4"/>
        <v>sunbathing</v>
      </c>
      <c r="C30" s="39">
        <f t="shared" si="4"/>
        <v>0</v>
      </c>
      <c r="D30" s="11" t="str">
        <f t="shared" si="4"/>
        <v>засмагати</v>
      </c>
      <c r="F30" s="38">
        <v>4</v>
      </c>
      <c r="G30" s="11" t="str">
        <f t="shared" si="5"/>
        <v>sunbathing</v>
      </c>
      <c r="H30" s="39">
        <f t="shared" si="5"/>
        <v>0</v>
      </c>
      <c r="I30" s="11" t="str">
        <f t="shared" si="5"/>
        <v>засмагати</v>
      </c>
    </row>
    <row r="31" spans="1:10" ht="16.5" customHeight="1">
      <c r="A31" s="38">
        <v>5</v>
      </c>
      <c r="B31" s="11" t="str">
        <f t="shared" si="4"/>
        <v>hiking</v>
      </c>
      <c r="C31" s="39">
        <f t="shared" si="4"/>
        <v>0</v>
      </c>
      <c r="D31" s="11" t="str">
        <f t="shared" si="4"/>
        <v>похід пішки</v>
      </c>
      <c r="F31" s="38">
        <v>5</v>
      </c>
      <c r="G31" s="11" t="str">
        <f t="shared" si="5"/>
        <v>hiking</v>
      </c>
      <c r="H31" s="39">
        <f t="shared" si="5"/>
        <v>0</v>
      </c>
      <c r="I31" s="11" t="str">
        <f t="shared" si="5"/>
        <v>похід пішки</v>
      </c>
    </row>
    <row r="32" spans="1:10" ht="16.5" customHeight="1">
      <c r="A32" s="38">
        <v>6</v>
      </c>
      <c r="B32" s="11" t="str">
        <f t="shared" si="4"/>
        <v>the mountains</v>
      </c>
      <c r="C32" s="39">
        <f t="shared" si="4"/>
        <v>0</v>
      </c>
      <c r="D32" s="11" t="str">
        <f t="shared" si="4"/>
        <v>гори</v>
      </c>
      <c r="F32" s="38">
        <v>6</v>
      </c>
      <c r="G32" s="11" t="str">
        <f t="shared" si="5"/>
        <v>the mountains</v>
      </c>
      <c r="H32" s="39">
        <f t="shared" si="5"/>
        <v>0</v>
      </c>
      <c r="I32" s="11" t="str">
        <f t="shared" si="5"/>
        <v>гори</v>
      </c>
    </row>
    <row r="33" spans="1:9" ht="16.5" customHeight="1">
      <c r="A33" s="38">
        <v>7</v>
      </c>
      <c r="B33" s="11" t="str">
        <f t="shared" si="4"/>
        <v>the countryside</v>
      </c>
      <c r="C33" s="39">
        <f t="shared" si="4"/>
        <v>0</v>
      </c>
      <c r="D33" s="11" t="str">
        <f t="shared" si="4"/>
        <v>село, сільська місцевість</v>
      </c>
      <c r="F33" s="38">
        <v>7</v>
      </c>
      <c r="G33" s="11" t="str">
        <f t="shared" si="5"/>
        <v>the countryside</v>
      </c>
      <c r="H33" s="39">
        <f t="shared" si="5"/>
        <v>0</v>
      </c>
      <c r="I33" s="11" t="str">
        <f t="shared" si="5"/>
        <v>село, сільська місцевість</v>
      </c>
    </row>
    <row r="34" spans="1:9" ht="16.5" customHeight="1">
      <c r="A34" s="38">
        <v>8</v>
      </c>
      <c r="B34" s="11" t="str">
        <f t="shared" si="4"/>
        <v>cycling</v>
      </c>
      <c r="C34" s="39">
        <f t="shared" si="4"/>
        <v>0</v>
      </c>
      <c r="D34" s="11" t="str">
        <f t="shared" si="4"/>
        <v>катання на велосипеді</v>
      </c>
      <c r="F34" s="38">
        <v>8</v>
      </c>
      <c r="G34" s="11" t="str">
        <f t="shared" si="5"/>
        <v>cycling</v>
      </c>
      <c r="H34" s="39">
        <f t="shared" si="5"/>
        <v>0</v>
      </c>
      <c r="I34" s="11" t="str">
        <f t="shared" si="5"/>
        <v>катання на велосипеді</v>
      </c>
    </row>
    <row r="35" spans="1:9" ht="16.5" customHeight="1">
      <c r="A35" s="38">
        <v>9</v>
      </c>
      <c r="B35" s="11" t="str">
        <f t="shared" si="4"/>
        <v>diving</v>
      </c>
      <c r="C35" s="39">
        <f t="shared" si="4"/>
        <v>0</v>
      </c>
      <c r="D35" s="11" t="str">
        <f t="shared" si="4"/>
        <v>пірнання</v>
      </c>
      <c r="F35" s="38">
        <v>9</v>
      </c>
      <c r="G35" s="11" t="str">
        <f t="shared" si="5"/>
        <v>diving</v>
      </c>
      <c r="H35" s="39">
        <f t="shared" si="5"/>
        <v>0</v>
      </c>
      <c r="I35" s="11" t="str">
        <f t="shared" si="5"/>
        <v>пірнання</v>
      </c>
    </row>
    <row r="36" spans="1:9" ht="16.5" customHeight="1">
      <c r="A36" s="38">
        <v>10</v>
      </c>
      <c r="B36" s="11" t="str">
        <f t="shared" si="4"/>
        <v>the beach</v>
      </c>
      <c r="C36" s="39">
        <f t="shared" si="4"/>
        <v>0</v>
      </c>
      <c r="D36" s="11" t="str">
        <f t="shared" si="4"/>
        <v>пляж</v>
      </c>
      <c r="F36" s="38">
        <v>10</v>
      </c>
      <c r="G36" s="11" t="str">
        <f t="shared" si="5"/>
        <v>the beach</v>
      </c>
      <c r="H36" s="39">
        <f t="shared" si="5"/>
        <v>0</v>
      </c>
      <c r="I36" s="11" t="str">
        <f t="shared" si="5"/>
        <v>пляж</v>
      </c>
    </row>
    <row r="37" spans="1:9" ht="16.5" customHeight="1">
      <c r="A37" s="38">
        <v>11</v>
      </c>
      <c r="B37" s="11" t="str">
        <f t="shared" si="4"/>
        <v>a seaside resort</v>
      </c>
      <c r="C37" s="39">
        <f t="shared" si="4"/>
        <v>0</v>
      </c>
      <c r="D37" s="11" t="str">
        <f t="shared" si="4"/>
        <v>морський курорт</v>
      </c>
      <c r="F37" s="38">
        <v>11</v>
      </c>
      <c r="G37" s="11" t="str">
        <f t="shared" si="5"/>
        <v>a seaside resort</v>
      </c>
      <c r="H37" s="39">
        <f t="shared" si="5"/>
        <v>0</v>
      </c>
      <c r="I37" s="11" t="str">
        <f t="shared" si="5"/>
        <v>морський курорт</v>
      </c>
    </row>
    <row r="38" spans="1:9" ht="16.5" customHeight="1">
      <c r="A38" s="38">
        <v>12</v>
      </c>
      <c r="B38" s="11">
        <f t="shared" si="4"/>
        <v>0</v>
      </c>
      <c r="C38" s="39">
        <f t="shared" si="4"/>
        <v>0</v>
      </c>
      <c r="D38" s="11">
        <f t="shared" si="4"/>
        <v>0</v>
      </c>
      <c r="F38" s="38">
        <v>12</v>
      </c>
      <c r="G38" s="11">
        <f t="shared" si="5"/>
        <v>0</v>
      </c>
      <c r="H38" s="39">
        <f t="shared" si="5"/>
        <v>0</v>
      </c>
      <c r="I38" s="11">
        <f t="shared" si="5"/>
        <v>0</v>
      </c>
    </row>
    <row r="40" spans="1:9" ht="16.5" customHeight="1">
      <c r="A40" s="38">
        <v>1</v>
      </c>
      <c r="B40" s="11" t="str">
        <f t="shared" ref="B40:D51" si="6">B27</f>
        <v>water skiing</v>
      </c>
      <c r="C40" s="39">
        <f t="shared" si="6"/>
        <v>0</v>
      </c>
      <c r="D40" s="11" t="str">
        <f t="shared" si="6"/>
        <v>водне катання на лижах</v>
      </c>
      <c r="F40" s="38">
        <v>1</v>
      </c>
      <c r="G40" s="11" t="str">
        <f>B40</f>
        <v>water skiing</v>
      </c>
      <c r="H40" s="39">
        <f>C40</f>
        <v>0</v>
      </c>
      <c r="I40" s="11" t="str">
        <f>D40</f>
        <v>водне катання на лижах</v>
      </c>
    </row>
    <row r="41" spans="1:9" ht="16.5" customHeight="1">
      <c r="A41" s="38">
        <v>2</v>
      </c>
      <c r="B41" s="11" t="str">
        <f t="shared" si="6"/>
        <v>camping</v>
      </c>
      <c r="C41" s="39">
        <f t="shared" si="6"/>
        <v>0</v>
      </c>
      <c r="D41" s="11" t="str">
        <f t="shared" si="6"/>
        <v>розташуватися табором</v>
      </c>
      <c r="F41" s="38">
        <v>2</v>
      </c>
      <c r="G41" s="11" t="str">
        <f t="shared" ref="G41:I51" si="7">B41</f>
        <v>camping</v>
      </c>
      <c r="H41" s="39">
        <f t="shared" si="7"/>
        <v>0</v>
      </c>
      <c r="I41" s="11" t="str">
        <f t="shared" si="7"/>
        <v>розташуватися табором</v>
      </c>
    </row>
    <row r="42" spans="1:9" ht="16.5" customHeight="1">
      <c r="A42" s="38">
        <v>3</v>
      </c>
      <c r="B42" s="11" t="str">
        <f t="shared" si="6"/>
        <v>writing postcads</v>
      </c>
      <c r="C42" s="39">
        <f t="shared" si="6"/>
        <v>0</v>
      </c>
      <c r="D42" s="11" t="str">
        <f t="shared" si="6"/>
        <v>писати поштові листівки</v>
      </c>
      <c r="F42" s="38">
        <v>3</v>
      </c>
      <c r="G42" s="11" t="str">
        <f t="shared" si="7"/>
        <v>writing postcads</v>
      </c>
      <c r="H42" s="39">
        <f t="shared" si="7"/>
        <v>0</v>
      </c>
      <c r="I42" s="11" t="str">
        <f t="shared" si="7"/>
        <v>писати поштові листівки</v>
      </c>
    </row>
    <row r="43" spans="1:9" ht="16.5" customHeight="1">
      <c r="A43" s="38">
        <v>4</v>
      </c>
      <c r="B43" s="11" t="str">
        <f t="shared" si="6"/>
        <v>sunbathing</v>
      </c>
      <c r="C43" s="39">
        <f t="shared" si="6"/>
        <v>0</v>
      </c>
      <c r="D43" s="11" t="str">
        <f t="shared" si="6"/>
        <v>засмагати</v>
      </c>
      <c r="F43" s="38">
        <v>4</v>
      </c>
      <c r="G43" s="11" t="str">
        <f t="shared" si="7"/>
        <v>sunbathing</v>
      </c>
      <c r="H43" s="39">
        <f t="shared" si="7"/>
        <v>0</v>
      </c>
      <c r="I43" s="11" t="str">
        <f t="shared" si="7"/>
        <v>засмагати</v>
      </c>
    </row>
    <row r="44" spans="1:9" ht="16.5" customHeight="1">
      <c r="A44" s="38">
        <v>5</v>
      </c>
      <c r="B44" s="11" t="str">
        <f t="shared" si="6"/>
        <v>hiking</v>
      </c>
      <c r="C44" s="39">
        <f t="shared" si="6"/>
        <v>0</v>
      </c>
      <c r="D44" s="11" t="str">
        <f t="shared" si="6"/>
        <v>похід пішки</v>
      </c>
      <c r="F44" s="38">
        <v>5</v>
      </c>
      <c r="G44" s="11" t="str">
        <f t="shared" si="7"/>
        <v>hiking</v>
      </c>
      <c r="H44" s="39">
        <f t="shared" si="7"/>
        <v>0</v>
      </c>
      <c r="I44" s="11" t="str">
        <f t="shared" si="7"/>
        <v>похід пішки</v>
      </c>
    </row>
    <row r="45" spans="1:9" ht="16.5" customHeight="1">
      <c r="A45" s="38">
        <v>6</v>
      </c>
      <c r="B45" s="11" t="str">
        <f t="shared" si="6"/>
        <v>the mountains</v>
      </c>
      <c r="C45" s="39">
        <f t="shared" si="6"/>
        <v>0</v>
      </c>
      <c r="D45" s="11" t="str">
        <f t="shared" si="6"/>
        <v>гори</v>
      </c>
      <c r="F45" s="38">
        <v>6</v>
      </c>
      <c r="G45" s="11" t="str">
        <f t="shared" si="7"/>
        <v>the mountains</v>
      </c>
      <c r="H45" s="39">
        <f t="shared" si="7"/>
        <v>0</v>
      </c>
      <c r="I45" s="11" t="str">
        <f t="shared" si="7"/>
        <v>гори</v>
      </c>
    </row>
    <row r="46" spans="1:9" ht="16.5" customHeight="1">
      <c r="A46" s="38">
        <v>7</v>
      </c>
      <c r="B46" s="11" t="str">
        <f t="shared" si="6"/>
        <v>the countryside</v>
      </c>
      <c r="C46" s="39">
        <f t="shared" si="6"/>
        <v>0</v>
      </c>
      <c r="D46" s="11" t="str">
        <f t="shared" si="6"/>
        <v>село, сільська місцевість</v>
      </c>
      <c r="F46" s="38">
        <v>7</v>
      </c>
      <c r="G46" s="11" t="str">
        <f t="shared" si="7"/>
        <v>the countryside</v>
      </c>
      <c r="H46" s="39">
        <f t="shared" si="7"/>
        <v>0</v>
      </c>
      <c r="I46" s="11" t="str">
        <f t="shared" si="7"/>
        <v>село, сільська місцевість</v>
      </c>
    </row>
    <row r="47" spans="1:9" ht="16.5" customHeight="1">
      <c r="A47" s="38">
        <v>8</v>
      </c>
      <c r="B47" s="11" t="str">
        <f t="shared" si="6"/>
        <v>cycling</v>
      </c>
      <c r="C47" s="39">
        <f t="shared" si="6"/>
        <v>0</v>
      </c>
      <c r="D47" s="11" t="str">
        <f t="shared" si="6"/>
        <v>катання на велосипеді</v>
      </c>
      <c r="F47" s="38">
        <v>8</v>
      </c>
      <c r="G47" s="11" t="str">
        <f t="shared" si="7"/>
        <v>cycling</v>
      </c>
      <c r="H47" s="39">
        <f t="shared" si="7"/>
        <v>0</v>
      </c>
      <c r="I47" s="11" t="str">
        <f t="shared" si="7"/>
        <v>катання на велосипеді</v>
      </c>
    </row>
    <row r="48" spans="1:9" ht="16.5" customHeight="1">
      <c r="A48" s="38">
        <v>9</v>
      </c>
      <c r="B48" s="11" t="str">
        <f t="shared" si="6"/>
        <v>diving</v>
      </c>
      <c r="C48" s="39">
        <f t="shared" si="6"/>
        <v>0</v>
      </c>
      <c r="D48" s="11" t="str">
        <f t="shared" si="6"/>
        <v>пірнання</v>
      </c>
      <c r="F48" s="38">
        <v>9</v>
      </c>
      <c r="G48" s="11" t="str">
        <f t="shared" si="7"/>
        <v>diving</v>
      </c>
      <c r="H48" s="39">
        <f t="shared" si="7"/>
        <v>0</v>
      </c>
      <c r="I48" s="11" t="str">
        <f t="shared" si="7"/>
        <v>пірнання</v>
      </c>
    </row>
    <row r="49" spans="1:16" ht="16.5" customHeight="1">
      <c r="A49" s="38">
        <v>10</v>
      </c>
      <c r="B49" s="11" t="str">
        <f t="shared" si="6"/>
        <v>the beach</v>
      </c>
      <c r="C49" s="39">
        <f t="shared" si="6"/>
        <v>0</v>
      </c>
      <c r="D49" s="11" t="str">
        <f t="shared" si="6"/>
        <v>пляж</v>
      </c>
      <c r="F49" s="38">
        <v>10</v>
      </c>
      <c r="G49" s="11" t="str">
        <f t="shared" si="7"/>
        <v>the beach</v>
      </c>
      <c r="H49" s="39">
        <f t="shared" si="7"/>
        <v>0</v>
      </c>
      <c r="I49" s="11" t="str">
        <f t="shared" si="7"/>
        <v>пляж</v>
      </c>
    </row>
    <row r="50" spans="1:16" ht="16.5" customHeight="1">
      <c r="A50" s="38">
        <v>11</v>
      </c>
      <c r="B50" s="11" t="str">
        <f t="shared" si="6"/>
        <v>a seaside resort</v>
      </c>
      <c r="C50" s="39">
        <f t="shared" si="6"/>
        <v>0</v>
      </c>
      <c r="D50" s="11" t="str">
        <f t="shared" si="6"/>
        <v>морський курорт</v>
      </c>
      <c r="F50" s="38">
        <v>11</v>
      </c>
      <c r="G50" s="11" t="str">
        <f t="shared" si="7"/>
        <v>a seaside resort</v>
      </c>
      <c r="H50" s="39">
        <f t="shared" si="7"/>
        <v>0</v>
      </c>
      <c r="I50" s="11" t="str">
        <f t="shared" si="7"/>
        <v>морський курорт</v>
      </c>
    </row>
    <row r="51" spans="1:16" ht="16.5" customHeight="1">
      <c r="A51" s="38">
        <v>12</v>
      </c>
      <c r="B51" s="11">
        <f t="shared" si="6"/>
        <v>0</v>
      </c>
      <c r="C51" s="39">
        <f t="shared" si="6"/>
        <v>0</v>
      </c>
      <c r="D51" s="11">
        <f t="shared" si="6"/>
        <v>0</v>
      </c>
      <c r="F51" s="38">
        <v>12</v>
      </c>
      <c r="G51" s="11">
        <f t="shared" si="7"/>
        <v>0</v>
      </c>
      <c r="H51" s="39">
        <f t="shared" si="7"/>
        <v>0</v>
      </c>
      <c r="I51" s="11">
        <f t="shared" si="7"/>
        <v>0</v>
      </c>
    </row>
    <row r="61" spans="1:16" s="32" customFormat="1" ht="16.5" customHeight="1">
      <c r="B61" s="8"/>
      <c r="C61" s="8"/>
      <c r="D61" s="8"/>
      <c r="E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s="32" customFormat="1" ht="16.5" customHeight="1">
      <c r="B62" s="8"/>
      <c r="C62" s="8"/>
      <c r="D62" s="8"/>
      <c r="E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s="32" customFormat="1" ht="16.5" customHeight="1">
      <c r="B63" s="8"/>
      <c r="C63" s="8"/>
      <c r="D63" s="8"/>
      <c r="E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s="32" customFormat="1" ht="16.5" customHeight="1">
      <c r="B64" s="8"/>
      <c r="C64" s="8"/>
      <c r="D64" s="8"/>
      <c r="E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2:16" s="32" customFormat="1" ht="16.5" customHeight="1">
      <c r="B65" s="8"/>
      <c r="C65" s="8"/>
      <c r="D65" s="8"/>
      <c r="E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2:16" s="32" customFormat="1" ht="16.5" customHeight="1">
      <c r="B66" s="8"/>
      <c r="C66" s="8"/>
      <c r="D66" s="8"/>
      <c r="E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2:16" s="32" customFormat="1" ht="16.5" customHeight="1">
      <c r="B67" s="8"/>
      <c r="C67" s="8"/>
      <c r="D67" s="8"/>
      <c r="E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2:16" s="32" customFormat="1" ht="16.5" customHeight="1">
      <c r="B68" s="8"/>
      <c r="C68" s="8"/>
      <c r="D68" s="8"/>
      <c r="E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 s="32" customFormat="1" ht="16.5" customHeight="1">
      <c r="B69" s="8"/>
      <c r="C69" s="8"/>
      <c r="D69" s="8"/>
      <c r="E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 s="32" customFormat="1" ht="16.5" customHeight="1">
      <c r="B70" s="8"/>
      <c r="C70" s="8"/>
      <c r="D70" s="8"/>
      <c r="E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 s="32" customFormat="1" ht="16.5" customHeight="1">
      <c r="B71" s="8"/>
      <c r="C71" s="8"/>
      <c r="D71" s="8"/>
      <c r="E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2:16" s="32" customFormat="1" ht="16.5" customHeight="1">
      <c r="B72" s="8"/>
      <c r="C72" s="8"/>
      <c r="D72" s="8"/>
      <c r="E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2:16" s="32" customFormat="1" ht="16.5" customHeight="1">
      <c r="B73" s="8"/>
      <c r="C73" s="8"/>
      <c r="D73" s="8"/>
      <c r="E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2:16" s="32" customFormat="1" ht="16.5" customHeight="1">
      <c r="B74" s="8"/>
      <c r="C74" s="8"/>
      <c r="D74" s="8"/>
      <c r="E74" s="8"/>
      <c r="G74" s="8"/>
      <c r="H74" s="8"/>
      <c r="I74" s="8"/>
      <c r="J74" s="8"/>
      <c r="K74" s="8"/>
      <c r="L74" s="8"/>
      <c r="M74" s="8"/>
      <c r="N74" s="8"/>
      <c r="O74" s="8"/>
      <c r="P74" s="8"/>
    </row>
  </sheetData>
  <conditionalFormatting sqref="J48:J49 N42:N44 N29:N38 I29:J38 I16:J25 N16:N25 J3:J12 N3:N12 B1:D12 G1:I12 B14:D25 I14:I15 G14:H25 B27:D38 I27:I28 G27:H38 G40:I51 B40:D51">
    <cfRule type="cellIs" dxfId="3380" priority="130" operator="lessThan">
      <formula>1</formula>
    </cfRule>
  </conditionalFormatting>
  <conditionalFormatting sqref="G42:G44 B42:B49 I42:I44 D42:D49">
    <cfRule type="containsBlanks" dxfId="3379" priority="127">
      <formula>LEN(TRIM(B42))=0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378" priority="124">
      <formula>LEN(TRIM(G47))=0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377" priority="121">
      <formula>LEN(TRIM(J3))=0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376" priority="118">
      <formula>LEN(TRIM(N3))=0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375" priority="115">
      <formula>LEN(TRIM(N16))=0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374" priority="112">
      <formula>LEN(TRIM(N29))=0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373" priority="109">
      <formula>LEN(TRIM(J29))=0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372" priority="106">
      <formula>LEN(TRIM(N44))=0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371" priority="103">
      <formula>LEN(TRIM(J42))=0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370" priority="100">
      <formula>LEN(TRIM(B3))=0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369" priority="97">
      <formula>LEN(TRIM(I11))=0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368" priority="94">
      <formula>LEN(TRIM(G7))=0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367" priority="91">
      <formula>LEN(TRIM(I7))=0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366" priority="88">
      <formula>LEN(TRIM(B1))=0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:D12">
    <cfRule type="containsBlanks" dxfId="3365" priority="85">
      <formula>LEN(TRIM(D1))=0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364" priority="82">
      <formula>LEN(TRIM(C1))=0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363" priority="79">
      <formula>LEN(TRIM(B9))=0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362" priority="76">
      <formula>LEN(TRIM(G1))=0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361" priority="73">
      <formula>LEN(TRIM(I1))=0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360" priority="70">
      <formula>LEN(TRIM(H1))=0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359" priority="67">
      <formula>LEN(TRIM(B16))=0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358" priority="64">
      <formula>LEN(TRIM(G16))=0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357" priority="61">
      <formula>LEN(TRIM(J16))=0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356" priority="58">
      <formula>LEN(TRIM(G14))=0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355" priority="55">
      <formula>LEN(TRIM(I14))=0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354" priority="52">
      <formula>LEN(TRIM(H14))=0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353" priority="49">
      <formula>LEN(TRIM(B14))=0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352" priority="46">
      <formula>LEN(TRIM(D14))=0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351" priority="43">
      <formula>LEN(TRIM(C14))=0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350" priority="40">
      <formula>LEN(TRIM(B29))=0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349" priority="37">
      <formula>LEN(TRIM(G29))=0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348" priority="34">
      <formula>LEN(TRIM(G27))=0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347" priority="31">
      <formula>LEN(TRIM(I27))=0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346" priority="28">
      <formula>LEN(TRIM(H27))=0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345" priority="25">
      <formula>LEN(TRIM(B27))=0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344" priority="22">
      <formula>LEN(TRIM(D27))=0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343" priority="19">
      <formula>LEN(TRIM(C27))=0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342" priority="16">
      <formula>LEN(TRIM(G40))=0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341" priority="13">
      <formula>LEN(TRIM(I40))=0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340" priority="10">
      <formula>LEN(TRIM(H40))=0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339" priority="7">
      <formula>LEN(TRIM(B40))=0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338" priority="4">
      <formula>LEN(TRIM(D40))=0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337" priority="1">
      <formula>LEN(TRIM(C40))=0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H1" zoomScaleSheetLayoutView="100" workbookViewId="0">
      <selection activeCell="K9" sqref="K9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8.7109375" style="48" customWidth="1"/>
    <col min="11" max="11" width="9.140625" style="3"/>
    <col min="12" max="12" width="20" style="3" customWidth="1"/>
    <col min="13" max="13" width="4.140625" style="3" customWidth="1"/>
    <col min="14" max="14" width="17.85546875" style="48" customWidth="1"/>
    <col min="15" max="15" width="9.140625" style="3"/>
    <col min="16" max="16" width="21.28515625" style="3" customWidth="1"/>
    <col min="17" max="17" width="5.5703125" style="3" customWidth="1"/>
    <col min="18" max="18" width="9.140625" style="3"/>
    <col min="19" max="19" width="17.7109375" style="22" bestFit="1" customWidth="1"/>
    <col min="20" max="20" width="5.42578125" style="22" customWidth="1"/>
    <col min="21" max="21" width="7.42578125" style="22" bestFit="1" customWidth="1"/>
    <col min="22" max="22" width="29" style="22" customWidth="1"/>
    <col min="23" max="23" width="9.140625" style="22"/>
    <col min="24" max="16384" width="9.140625" style="3"/>
  </cols>
  <sheetData>
    <row r="1" spans="1:24" s="1" customFormat="1">
      <c r="A1" s="1" t="s">
        <v>132</v>
      </c>
      <c r="F1" s="1" t="s">
        <v>132</v>
      </c>
      <c r="J1" s="1" t="s">
        <v>133</v>
      </c>
      <c r="L1" s="47"/>
      <c r="N1" s="1" t="s">
        <v>133</v>
      </c>
      <c r="S1" s="10"/>
      <c r="T1" s="10"/>
      <c r="U1" s="10"/>
      <c r="V1" s="10"/>
      <c r="W1" s="10"/>
    </row>
    <row r="2" spans="1:24" s="1" customFormat="1" ht="12.75" customHeight="1">
      <c r="J2" s="47"/>
      <c r="N2" s="47"/>
      <c r="S2" s="51"/>
      <c r="T2" s="10"/>
      <c r="U2" s="10"/>
      <c r="V2" s="51"/>
      <c r="W2" s="10"/>
    </row>
    <row r="3" spans="1:24" ht="15.75">
      <c r="A3" s="2"/>
      <c r="B3" s="11" t="str">
        <f t="shared" ref="B3:B13" si="0">S3</f>
        <v>writing postcads</v>
      </c>
      <c r="C3" s="2">
        <v>1</v>
      </c>
      <c r="D3" s="11" t="str">
        <f t="shared" ref="D3:D13" si="1">V3</f>
        <v>село, сільська місцевість</v>
      </c>
      <c r="F3" s="2"/>
      <c r="G3" s="11" t="str">
        <f>S3</f>
        <v>writing postcads</v>
      </c>
      <c r="H3" s="2">
        <v>1</v>
      </c>
      <c r="I3" s="11" t="str">
        <f>V3</f>
        <v>село, сільська місцевість</v>
      </c>
      <c r="J3" s="12" t="str">
        <f>S16</f>
        <v>a seaside resort</v>
      </c>
      <c r="K3" s="13"/>
      <c r="L3" s="13"/>
      <c r="N3" s="12" t="str">
        <f>J3</f>
        <v>a seaside resort</v>
      </c>
      <c r="O3" s="13"/>
      <c r="P3" s="13"/>
      <c r="R3" s="14"/>
      <c r="S3" s="46" t="s">
        <v>123</v>
      </c>
      <c r="T3" s="15"/>
      <c r="U3" s="14">
        <v>1</v>
      </c>
      <c r="V3" s="22" t="s">
        <v>140</v>
      </c>
      <c r="W3" s="16"/>
    </row>
    <row r="4" spans="1:24" ht="15.75">
      <c r="A4" s="17"/>
      <c r="B4" s="11" t="str">
        <f t="shared" si="0"/>
        <v>water skiing</v>
      </c>
      <c r="C4" s="17">
        <v>2</v>
      </c>
      <c r="D4" s="11" t="str">
        <f t="shared" si="1"/>
        <v>розташуватися табором</v>
      </c>
      <c r="F4" s="17"/>
      <c r="G4" s="11" t="str">
        <f t="shared" ref="G4:G13" si="2">S4</f>
        <v>water skiing</v>
      </c>
      <c r="H4" s="17">
        <v>2</v>
      </c>
      <c r="I4" s="11" t="str">
        <f t="shared" ref="I4:I13" si="3">V4</f>
        <v>розташуватися табором</v>
      </c>
      <c r="J4" s="12" t="str">
        <f t="shared" ref="J4:J13" si="4">S17</f>
        <v>camping</v>
      </c>
      <c r="K4" s="13"/>
      <c r="L4" s="13"/>
      <c r="N4" s="12" t="str">
        <f t="shared" ref="N4:N13" si="5">J4</f>
        <v>camping</v>
      </c>
      <c r="O4" s="13"/>
      <c r="P4" s="13"/>
      <c r="R4" s="17"/>
      <c r="S4" s="46" t="s">
        <v>121</v>
      </c>
      <c r="T4" s="15"/>
      <c r="U4" s="18">
        <v>2</v>
      </c>
      <c r="V4" s="22" t="s">
        <v>135</v>
      </c>
      <c r="W4" s="16"/>
    </row>
    <row r="5" spans="1:24" ht="15.75">
      <c r="A5" s="2"/>
      <c r="B5" s="11" t="str">
        <f t="shared" si="0"/>
        <v>the mountains</v>
      </c>
      <c r="C5" s="2">
        <v>3</v>
      </c>
      <c r="D5" s="11" t="str">
        <f t="shared" si="1"/>
        <v>похід пішки</v>
      </c>
      <c r="F5" s="2"/>
      <c r="G5" s="11" t="str">
        <f t="shared" si="2"/>
        <v>the mountains</v>
      </c>
      <c r="H5" s="2">
        <v>3</v>
      </c>
      <c r="I5" s="11" t="str">
        <f t="shared" si="3"/>
        <v>похід пішки</v>
      </c>
      <c r="J5" s="12" t="str">
        <f t="shared" si="4"/>
        <v>cycling</v>
      </c>
      <c r="K5" s="13"/>
      <c r="L5" s="13"/>
      <c r="N5" s="12" t="str">
        <f t="shared" si="5"/>
        <v>cycling</v>
      </c>
      <c r="O5" s="13"/>
      <c r="P5" s="13"/>
      <c r="R5" s="2"/>
      <c r="S5" s="46" t="s">
        <v>126</v>
      </c>
      <c r="T5" s="15"/>
      <c r="U5" s="19">
        <v>3</v>
      </c>
      <c r="V5" s="22" t="s">
        <v>138</v>
      </c>
      <c r="W5" s="16"/>
    </row>
    <row r="6" spans="1:24" ht="15.75">
      <c r="A6" s="17"/>
      <c r="B6" s="11" t="str">
        <f t="shared" si="0"/>
        <v>the countryside</v>
      </c>
      <c r="C6" s="17">
        <v>4</v>
      </c>
      <c r="D6" s="11" t="str">
        <f t="shared" si="1"/>
        <v>пляж</v>
      </c>
      <c r="F6" s="17"/>
      <c r="G6" s="11" t="str">
        <f t="shared" si="2"/>
        <v>the countryside</v>
      </c>
      <c r="H6" s="17">
        <v>4</v>
      </c>
      <c r="I6" s="11" t="str">
        <f t="shared" si="3"/>
        <v>пляж</v>
      </c>
      <c r="J6" s="12" t="str">
        <f t="shared" si="4"/>
        <v>diving</v>
      </c>
      <c r="K6" s="13"/>
      <c r="L6" s="13"/>
      <c r="N6" s="12" t="str">
        <f t="shared" si="5"/>
        <v>diving</v>
      </c>
      <c r="O6" s="13"/>
      <c r="P6" s="13"/>
      <c r="R6" s="17"/>
      <c r="S6" s="46" t="s">
        <v>127</v>
      </c>
      <c r="T6" s="15"/>
      <c r="U6" s="18">
        <v>4</v>
      </c>
      <c r="V6" s="22" t="s">
        <v>143</v>
      </c>
      <c r="W6" s="16"/>
    </row>
    <row r="7" spans="1:24" ht="15.75">
      <c r="A7" s="2"/>
      <c r="B7" s="11" t="str">
        <f t="shared" si="0"/>
        <v>the beach</v>
      </c>
      <c r="C7" s="2">
        <v>5</v>
      </c>
      <c r="D7" s="11" t="str">
        <f t="shared" si="1"/>
        <v>пірнання</v>
      </c>
      <c r="F7" s="2"/>
      <c r="G7" s="11" t="str">
        <f t="shared" si="2"/>
        <v>the beach</v>
      </c>
      <c r="H7" s="2">
        <v>5</v>
      </c>
      <c r="I7" s="11" t="str">
        <f t="shared" si="3"/>
        <v>пірнання</v>
      </c>
      <c r="J7" s="12" t="str">
        <f t="shared" si="4"/>
        <v>hiking</v>
      </c>
      <c r="K7" s="13"/>
      <c r="L7" s="13"/>
      <c r="N7" s="12" t="str">
        <f t="shared" si="5"/>
        <v>hiking</v>
      </c>
      <c r="O7" s="13"/>
      <c r="P7" s="13"/>
      <c r="R7" s="2"/>
      <c r="S7" s="46" t="s">
        <v>130</v>
      </c>
      <c r="T7" s="15"/>
      <c r="U7" s="19">
        <v>5</v>
      </c>
      <c r="V7" s="22" t="s">
        <v>142</v>
      </c>
      <c r="W7" s="16"/>
    </row>
    <row r="8" spans="1:24" ht="15.75">
      <c r="A8" s="17"/>
      <c r="B8" s="11" t="str">
        <f t="shared" si="0"/>
        <v>sunbathing</v>
      </c>
      <c r="C8" s="17">
        <v>6</v>
      </c>
      <c r="D8" s="11" t="str">
        <f t="shared" si="1"/>
        <v>писати поштові листівки</v>
      </c>
      <c r="F8" s="17"/>
      <c r="G8" s="11" t="str">
        <f t="shared" si="2"/>
        <v>sunbathing</v>
      </c>
      <c r="H8" s="17">
        <v>6</v>
      </c>
      <c r="I8" s="11" t="str">
        <f t="shared" si="3"/>
        <v>писати поштові листівки</v>
      </c>
      <c r="J8" s="12" t="str">
        <f t="shared" si="4"/>
        <v>sunbathing</v>
      </c>
      <c r="K8" s="13"/>
      <c r="L8" s="13"/>
      <c r="N8" s="12" t="str">
        <f t="shared" si="5"/>
        <v>sunbathing</v>
      </c>
      <c r="O8" s="13"/>
      <c r="P8" s="13"/>
      <c r="R8" s="17"/>
      <c r="S8" s="46" t="s">
        <v>124</v>
      </c>
      <c r="T8" s="15"/>
      <c r="U8" s="18">
        <v>6</v>
      </c>
      <c r="V8" s="22" t="s">
        <v>136</v>
      </c>
      <c r="W8" s="16"/>
    </row>
    <row r="9" spans="1:24" ht="15.75">
      <c r="A9" s="2"/>
      <c r="B9" s="11" t="str">
        <f t="shared" si="0"/>
        <v>hiking</v>
      </c>
      <c r="C9" s="2">
        <v>7</v>
      </c>
      <c r="D9" s="11" t="str">
        <f t="shared" si="1"/>
        <v>морський курорт</v>
      </c>
      <c r="F9" s="2"/>
      <c r="G9" s="11" t="str">
        <f t="shared" si="2"/>
        <v>hiking</v>
      </c>
      <c r="H9" s="2">
        <v>7</v>
      </c>
      <c r="I9" s="11" t="str">
        <f t="shared" si="3"/>
        <v>морський курорт</v>
      </c>
      <c r="J9" s="12" t="str">
        <f t="shared" si="4"/>
        <v>the beach</v>
      </c>
      <c r="K9" s="13"/>
      <c r="L9" s="13"/>
      <c r="N9" s="12" t="str">
        <f t="shared" si="5"/>
        <v>the beach</v>
      </c>
      <c r="O9" s="13"/>
      <c r="P9" s="13"/>
      <c r="R9" s="2"/>
      <c r="S9" s="46" t="s">
        <v>125</v>
      </c>
      <c r="T9" s="20"/>
      <c r="U9" s="19">
        <v>7</v>
      </c>
      <c r="V9" s="21" t="s">
        <v>144</v>
      </c>
      <c r="W9" s="16"/>
    </row>
    <row r="10" spans="1:24" ht="15.75">
      <c r="A10" s="17"/>
      <c r="B10" s="11" t="str">
        <f t="shared" si="0"/>
        <v>diving</v>
      </c>
      <c r="C10" s="17">
        <v>8</v>
      </c>
      <c r="D10" s="11" t="str">
        <f t="shared" si="1"/>
        <v>катання на велосипеді</v>
      </c>
      <c r="F10" s="17"/>
      <c r="G10" s="11" t="str">
        <f t="shared" si="2"/>
        <v>diving</v>
      </c>
      <c r="H10" s="17">
        <v>8</v>
      </c>
      <c r="I10" s="11" t="str">
        <f t="shared" si="3"/>
        <v>катання на велосипеді</v>
      </c>
      <c r="J10" s="12" t="str">
        <f t="shared" si="4"/>
        <v>the countryside</v>
      </c>
      <c r="K10" s="13"/>
      <c r="L10" s="13"/>
      <c r="N10" s="12" t="str">
        <f t="shared" si="5"/>
        <v>the countryside</v>
      </c>
      <c r="O10" s="13"/>
      <c r="P10" s="13"/>
      <c r="R10" s="17"/>
      <c r="S10" s="46" t="s">
        <v>129</v>
      </c>
      <c r="T10" s="20"/>
      <c r="U10" s="18">
        <v>8</v>
      </c>
      <c r="V10" s="22" t="s">
        <v>141</v>
      </c>
      <c r="W10" s="16"/>
    </row>
    <row r="11" spans="1:24">
      <c r="A11" s="2"/>
      <c r="B11" s="11" t="str">
        <f t="shared" si="0"/>
        <v>cycling</v>
      </c>
      <c r="C11" s="2">
        <v>9</v>
      </c>
      <c r="D11" s="11" t="str">
        <f t="shared" si="1"/>
        <v>засмагати</v>
      </c>
      <c r="F11" s="2"/>
      <c r="G11" s="11" t="str">
        <f t="shared" si="2"/>
        <v>cycling</v>
      </c>
      <c r="H11" s="2">
        <v>9</v>
      </c>
      <c r="I11" s="11" t="str">
        <f t="shared" si="3"/>
        <v>засмагати</v>
      </c>
      <c r="J11" s="12" t="str">
        <f t="shared" si="4"/>
        <v>the mountains</v>
      </c>
      <c r="K11" s="13"/>
      <c r="L11" s="13"/>
      <c r="N11" s="12" t="str">
        <f t="shared" si="5"/>
        <v>the mountains</v>
      </c>
      <c r="O11" s="13"/>
      <c r="P11" s="13"/>
      <c r="R11" s="2"/>
      <c r="S11" s="46" t="s">
        <v>128</v>
      </c>
      <c r="T11" s="21"/>
      <c r="U11" s="19">
        <v>9</v>
      </c>
      <c r="V11" s="22" t="s">
        <v>137</v>
      </c>
      <c r="W11" s="16"/>
    </row>
    <row r="12" spans="1:24" s="4" customFormat="1">
      <c r="A12" s="17"/>
      <c r="B12" s="11" t="str">
        <f t="shared" si="0"/>
        <v>camping</v>
      </c>
      <c r="C12" s="17">
        <v>10</v>
      </c>
      <c r="D12" s="11" t="str">
        <f t="shared" si="1"/>
        <v>гори</v>
      </c>
      <c r="F12" s="17"/>
      <c r="G12" s="11" t="str">
        <f t="shared" si="2"/>
        <v>camping</v>
      </c>
      <c r="H12" s="17">
        <v>10</v>
      </c>
      <c r="I12" s="11" t="str">
        <f t="shared" si="3"/>
        <v>гори</v>
      </c>
      <c r="J12" s="12" t="str">
        <f t="shared" si="4"/>
        <v>water skiing</v>
      </c>
      <c r="K12" s="13"/>
      <c r="L12" s="13"/>
      <c r="N12" s="12" t="str">
        <f t="shared" si="5"/>
        <v>water skiing</v>
      </c>
      <c r="O12" s="13"/>
      <c r="P12" s="13"/>
      <c r="R12" s="17"/>
      <c r="S12" s="46" t="s">
        <v>122</v>
      </c>
      <c r="T12" s="21"/>
      <c r="U12" s="18">
        <v>10</v>
      </c>
      <c r="V12" s="22" t="s">
        <v>139</v>
      </c>
      <c r="W12" s="16"/>
    </row>
    <row r="13" spans="1:24">
      <c r="A13" s="17"/>
      <c r="B13" s="11" t="str">
        <f t="shared" si="0"/>
        <v>a seaside resort</v>
      </c>
      <c r="C13" s="17">
        <v>11</v>
      </c>
      <c r="D13" s="11" t="str">
        <f t="shared" si="1"/>
        <v>водне катання на лижах</v>
      </c>
      <c r="F13" s="17"/>
      <c r="G13" s="11" t="str">
        <f t="shared" si="2"/>
        <v>a seaside resort</v>
      </c>
      <c r="H13" s="17">
        <v>11</v>
      </c>
      <c r="I13" s="11" t="str">
        <f t="shared" si="3"/>
        <v>водне катання на лижах</v>
      </c>
      <c r="J13" s="12" t="str">
        <f t="shared" si="4"/>
        <v>writing postcads</v>
      </c>
      <c r="K13" s="13"/>
      <c r="L13" s="13"/>
      <c r="N13" s="12" t="str">
        <f t="shared" si="5"/>
        <v>writing postcads</v>
      </c>
      <c r="O13" s="13"/>
      <c r="P13" s="13"/>
      <c r="R13" s="17"/>
      <c r="S13" s="46" t="s">
        <v>131</v>
      </c>
      <c r="T13" s="21"/>
      <c r="U13" s="18">
        <v>11</v>
      </c>
      <c r="V13" s="10" t="s">
        <v>134</v>
      </c>
      <c r="W13" s="16"/>
      <c r="X13" s="4"/>
    </row>
    <row r="14" spans="1:24" ht="18">
      <c r="S14" s="43"/>
      <c r="T14" s="21"/>
      <c r="V14" s="10"/>
    </row>
    <row r="15" spans="1:24" s="1" customFormat="1">
      <c r="A15" s="1" t="s">
        <v>132</v>
      </c>
      <c r="F15" s="1" t="s">
        <v>132</v>
      </c>
      <c r="J15" s="1" t="s">
        <v>133</v>
      </c>
      <c r="L15" s="47"/>
      <c r="N15" s="1" t="s">
        <v>133</v>
      </c>
      <c r="S15" s="51"/>
      <c r="T15" s="23"/>
      <c r="U15" s="10"/>
      <c r="V15" s="6"/>
      <c r="W15" s="10"/>
    </row>
    <row r="16" spans="1:24" s="1" customFormat="1">
      <c r="J16" s="47"/>
      <c r="N16" s="47"/>
      <c r="R16" s="24"/>
      <c r="S16" s="46" t="s">
        <v>131</v>
      </c>
      <c r="T16" s="10"/>
      <c r="U16" s="10"/>
      <c r="V16" s="9"/>
      <c r="W16" s="10"/>
    </row>
    <row r="17" spans="1:23">
      <c r="A17" s="2"/>
      <c r="B17" s="11" t="str">
        <f>S3</f>
        <v>writing postcads</v>
      </c>
      <c r="C17" s="2">
        <v>1</v>
      </c>
      <c r="D17" s="11" t="str">
        <f>V3</f>
        <v>село, сільська місцевість</v>
      </c>
      <c r="F17" s="2"/>
      <c r="G17" s="11" t="str">
        <f>B17</f>
        <v>writing postcads</v>
      </c>
      <c r="H17" s="2">
        <v>1</v>
      </c>
      <c r="I17" s="11" t="str">
        <f>D17</f>
        <v>село, сільська місцевість</v>
      </c>
      <c r="J17" s="12" t="str">
        <f>J3</f>
        <v>a seaside resort</v>
      </c>
      <c r="K17" s="13"/>
      <c r="L17" s="13"/>
      <c r="N17" s="12" t="str">
        <f>J17</f>
        <v>a seaside resort</v>
      </c>
      <c r="O17" s="13"/>
      <c r="P17" s="13"/>
      <c r="S17" s="46" t="s">
        <v>122</v>
      </c>
      <c r="V17" s="9"/>
    </row>
    <row r="18" spans="1:23">
      <c r="A18" s="17"/>
      <c r="B18" s="11" t="str">
        <f t="shared" ref="B18:B27" si="6">S4</f>
        <v>water skiing</v>
      </c>
      <c r="C18" s="17">
        <v>2</v>
      </c>
      <c r="D18" s="11" t="str">
        <f t="shared" ref="D18:D27" si="7">V4</f>
        <v>розташуватися табором</v>
      </c>
      <c r="F18" s="17"/>
      <c r="G18" s="11" t="str">
        <f t="shared" ref="G18:G27" si="8">B18</f>
        <v>water skiing</v>
      </c>
      <c r="H18" s="17">
        <v>2</v>
      </c>
      <c r="I18" s="11" t="str">
        <f t="shared" ref="I18:I27" si="9">D18</f>
        <v>розташуватися табором</v>
      </c>
      <c r="J18" s="12" t="str">
        <f t="shared" ref="J18:J27" si="10">J4</f>
        <v>camping</v>
      </c>
      <c r="K18" s="13"/>
      <c r="L18" s="13"/>
      <c r="N18" s="12" t="str">
        <f t="shared" ref="N18:N27" si="11">J18</f>
        <v>camping</v>
      </c>
      <c r="O18" s="13"/>
      <c r="P18" s="13"/>
      <c r="S18" s="46" t="s">
        <v>128</v>
      </c>
      <c r="V18" s="9"/>
    </row>
    <row r="19" spans="1:23">
      <c r="A19" s="2"/>
      <c r="B19" s="11" t="str">
        <f t="shared" si="6"/>
        <v>the mountains</v>
      </c>
      <c r="C19" s="2">
        <v>3</v>
      </c>
      <c r="D19" s="11" t="str">
        <f t="shared" si="7"/>
        <v>похід пішки</v>
      </c>
      <c r="F19" s="2"/>
      <c r="G19" s="11" t="str">
        <f t="shared" si="8"/>
        <v>the mountains</v>
      </c>
      <c r="H19" s="2">
        <v>3</v>
      </c>
      <c r="I19" s="11" t="str">
        <f t="shared" si="9"/>
        <v>похід пішки</v>
      </c>
      <c r="J19" s="12" t="str">
        <f t="shared" si="10"/>
        <v>cycling</v>
      </c>
      <c r="K19" s="13"/>
      <c r="L19" s="13"/>
      <c r="N19" s="12" t="str">
        <f t="shared" si="11"/>
        <v>cycling</v>
      </c>
      <c r="O19" s="13"/>
      <c r="P19" s="13"/>
      <c r="S19" s="46" t="s">
        <v>129</v>
      </c>
      <c r="V19" s="9"/>
    </row>
    <row r="20" spans="1:23">
      <c r="A20" s="17"/>
      <c r="B20" s="11" t="str">
        <f t="shared" si="6"/>
        <v>the countryside</v>
      </c>
      <c r="C20" s="17">
        <v>4</v>
      </c>
      <c r="D20" s="11" t="str">
        <f t="shared" si="7"/>
        <v>пляж</v>
      </c>
      <c r="F20" s="17"/>
      <c r="G20" s="11" t="str">
        <f t="shared" si="8"/>
        <v>the countryside</v>
      </c>
      <c r="H20" s="17">
        <v>4</v>
      </c>
      <c r="I20" s="11" t="str">
        <f t="shared" si="9"/>
        <v>пляж</v>
      </c>
      <c r="J20" s="12" t="str">
        <f t="shared" si="10"/>
        <v>diving</v>
      </c>
      <c r="K20" s="13"/>
      <c r="L20" s="13"/>
      <c r="N20" s="12" t="str">
        <f t="shared" si="11"/>
        <v>diving</v>
      </c>
      <c r="O20" s="13"/>
      <c r="P20" s="13"/>
      <c r="S20" s="46" t="s">
        <v>125</v>
      </c>
      <c r="V20" s="9"/>
    </row>
    <row r="21" spans="1:23">
      <c r="A21" s="2"/>
      <c r="B21" s="11" t="str">
        <f t="shared" si="6"/>
        <v>the beach</v>
      </c>
      <c r="C21" s="2">
        <v>5</v>
      </c>
      <c r="D21" s="11" t="str">
        <f t="shared" si="7"/>
        <v>пірнання</v>
      </c>
      <c r="F21" s="2"/>
      <c r="G21" s="11" t="str">
        <f t="shared" si="8"/>
        <v>the beach</v>
      </c>
      <c r="H21" s="2">
        <v>5</v>
      </c>
      <c r="I21" s="11" t="str">
        <f t="shared" si="9"/>
        <v>пірнання</v>
      </c>
      <c r="J21" s="12" t="str">
        <f t="shared" si="10"/>
        <v>hiking</v>
      </c>
      <c r="K21" s="13"/>
      <c r="L21" s="13"/>
      <c r="N21" s="12" t="str">
        <f t="shared" si="11"/>
        <v>hiking</v>
      </c>
      <c r="O21" s="13"/>
      <c r="P21" s="13"/>
      <c r="S21" s="46" t="s">
        <v>124</v>
      </c>
      <c r="V21" s="9"/>
    </row>
    <row r="22" spans="1:23">
      <c r="A22" s="17"/>
      <c r="B22" s="11" t="str">
        <f t="shared" si="6"/>
        <v>sunbathing</v>
      </c>
      <c r="C22" s="17">
        <v>6</v>
      </c>
      <c r="D22" s="11" t="str">
        <f t="shared" si="7"/>
        <v>писати поштові листівки</v>
      </c>
      <c r="F22" s="17"/>
      <c r="G22" s="11" t="str">
        <f t="shared" si="8"/>
        <v>sunbathing</v>
      </c>
      <c r="H22" s="17">
        <v>6</v>
      </c>
      <c r="I22" s="11" t="str">
        <f t="shared" si="9"/>
        <v>писати поштові листівки</v>
      </c>
      <c r="J22" s="12" t="str">
        <f t="shared" si="10"/>
        <v>sunbathing</v>
      </c>
      <c r="K22" s="13"/>
      <c r="L22" s="13"/>
      <c r="N22" s="12" t="str">
        <f t="shared" si="11"/>
        <v>sunbathing</v>
      </c>
      <c r="O22" s="13"/>
      <c r="P22" s="13"/>
      <c r="S22" s="46" t="s">
        <v>130</v>
      </c>
      <c r="V22" s="9"/>
    </row>
    <row r="23" spans="1:23">
      <c r="A23" s="2"/>
      <c r="B23" s="11" t="str">
        <f t="shared" si="6"/>
        <v>hiking</v>
      </c>
      <c r="C23" s="2">
        <v>7</v>
      </c>
      <c r="D23" s="11" t="str">
        <f t="shared" si="7"/>
        <v>морський курорт</v>
      </c>
      <c r="F23" s="2"/>
      <c r="G23" s="11" t="str">
        <f t="shared" si="8"/>
        <v>hiking</v>
      </c>
      <c r="H23" s="2">
        <v>7</v>
      </c>
      <c r="I23" s="11" t="str">
        <f t="shared" si="9"/>
        <v>морський курорт</v>
      </c>
      <c r="J23" s="12" t="str">
        <f t="shared" si="10"/>
        <v>the beach</v>
      </c>
      <c r="K23" s="13"/>
      <c r="L23" s="13"/>
      <c r="N23" s="12" t="str">
        <f t="shared" si="11"/>
        <v>the beach</v>
      </c>
      <c r="O23" s="13"/>
      <c r="P23" s="13"/>
      <c r="S23" s="46" t="s">
        <v>127</v>
      </c>
      <c r="V23" s="9"/>
    </row>
    <row r="24" spans="1:23">
      <c r="A24" s="17"/>
      <c r="B24" s="11" t="str">
        <f t="shared" si="6"/>
        <v>diving</v>
      </c>
      <c r="C24" s="17">
        <v>8</v>
      </c>
      <c r="D24" s="11" t="str">
        <f t="shared" si="7"/>
        <v>катання на велосипеді</v>
      </c>
      <c r="F24" s="17"/>
      <c r="G24" s="11" t="str">
        <f t="shared" si="8"/>
        <v>diving</v>
      </c>
      <c r="H24" s="17">
        <v>8</v>
      </c>
      <c r="I24" s="11" t="str">
        <f t="shared" si="9"/>
        <v>катання на велосипеді</v>
      </c>
      <c r="J24" s="12" t="str">
        <f t="shared" si="10"/>
        <v>the countryside</v>
      </c>
      <c r="K24" s="13"/>
      <c r="L24" s="13"/>
      <c r="N24" s="12" t="str">
        <f t="shared" si="11"/>
        <v>the countryside</v>
      </c>
      <c r="O24" s="13"/>
      <c r="P24" s="13"/>
      <c r="S24" s="46" t="s">
        <v>126</v>
      </c>
      <c r="V24" s="42"/>
    </row>
    <row r="25" spans="1:23">
      <c r="A25" s="2"/>
      <c r="B25" s="11" t="str">
        <f t="shared" si="6"/>
        <v>cycling</v>
      </c>
      <c r="C25" s="2">
        <v>9</v>
      </c>
      <c r="D25" s="11" t="str">
        <f t="shared" si="7"/>
        <v>засмагати</v>
      </c>
      <c r="F25" s="2"/>
      <c r="G25" s="11" t="str">
        <f t="shared" si="8"/>
        <v>cycling</v>
      </c>
      <c r="H25" s="2">
        <v>9</v>
      </c>
      <c r="I25" s="11" t="str">
        <f t="shared" si="9"/>
        <v>засмагати</v>
      </c>
      <c r="J25" s="12" t="str">
        <f t="shared" si="10"/>
        <v>the mountains</v>
      </c>
      <c r="K25" s="13"/>
      <c r="L25" s="13"/>
      <c r="N25" s="12" t="str">
        <f t="shared" si="11"/>
        <v>the mountains</v>
      </c>
      <c r="O25" s="13"/>
      <c r="P25" s="13"/>
      <c r="S25" s="46" t="s">
        <v>121</v>
      </c>
      <c r="V25" s="9"/>
    </row>
    <row r="26" spans="1:23" s="4" customFormat="1">
      <c r="A26" s="17"/>
      <c r="B26" s="11" t="str">
        <f t="shared" si="6"/>
        <v>camping</v>
      </c>
      <c r="C26" s="17">
        <v>10</v>
      </c>
      <c r="D26" s="11" t="str">
        <f t="shared" si="7"/>
        <v>гори</v>
      </c>
      <c r="F26" s="17"/>
      <c r="G26" s="11" t="str">
        <f t="shared" si="8"/>
        <v>camping</v>
      </c>
      <c r="H26" s="17">
        <v>10</v>
      </c>
      <c r="I26" s="11" t="str">
        <f t="shared" si="9"/>
        <v>гори</v>
      </c>
      <c r="J26" s="12" t="str">
        <f t="shared" si="10"/>
        <v>water skiing</v>
      </c>
      <c r="K26" s="13"/>
      <c r="L26" s="13"/>
      <c r="N26" s="12" t="str">
        <f t="shared" si="11"/>
        <v>water skiing</v>
      </c>
      <c r="O26" s="13"/>
      <c r="P26" s="13"/>
      <c r="S26" s="46" t="s">
        <v>123</v>
      </c>
      <c r="T26" s="21"/>
      <c r="U26" s="21"/>
      <c r="V26" s="42"/>
      <c r="W26" s="21"/>
    </row>
    <row r="27" spans="1:23">
      <c r="A27" s="17"/>
      <c r="B27" s="11" t="str">
        <f t="shared" si="6"/>
        <v>a seaside resort</v>
      </c>
      <c r="C27" s="17">
        <v>11</v>
      </c>
      <c r="D27" s="11" t="str">
        <f t="shared" si="7"/>
        <v>водне катання на лижах</v>
      </c>
      <c r="F27" s="17"/>
      <c r="G27" s="11" t="str">
        <f t="shared" si="8"/>
        <v>a seaside resort</v>
      </c>
      <c r="H27" s="17">
        <v>11</v>
      </c>
      <c r="I27" s="11" t="str">
        <f t="shared" si="9"/>
        <v>водне катання на лижах</v>
      </c>
      <c r="J27" s="12" t="str">
        <f t="shared" si="10"/>
        <v>writing postcads</v>
      </c>
      <c r="K27" s="13"/>
      <c r="L27" s="13"/>
      <c r="N27" s="12" t="str">
        <f t="shared" si="11"/>
        <v>writing postcads</v>
      </c>
      <c r="O27" s="13"/>
      <c r="P27" s="13"/>
      <c r="V27" s="10"/>
      <c r="W27" s="46"/>
    </row>
    <row r="28" spans="1:23" ht="15.75" customHeight="1">
      <c r="S28" s="46"/>
      <c r="V28" s="10"/>
      <c r="W28" s="46"/>
    </row>
    <row r="29" spans="1:23" s="1" customFormat="1" ht="18">
      <c r="A29" s="1" t="s">
        <v>132</v>
      </c>
      <c r="F29" s="1" t="s">
        <v>132</v>
      </c>
      <c r="J29" s="1" t="s">
        <v>133</v>
      </c>
      <c r="L29" s="47"/>
      <c r="N29" s="1" t="s">
        <v>133</v>
      </c>
      <c r="S29" s="43"/>
      <c r="T29" s="10"/>
      <c r="U29" s="10"/>
      <c r="V29" s="22"/>
      <c r="W29" s="46"/>
    </row>
    <row r="30" spans="1:23" s="1" customFormat="1" ht="11.25" customHeight="1">
      <c r="J30" s="47"/>
      <c r="N30" s="47"/>
      <c r="S30" s="10"/>
      <c r="T30" s="10"/>
      <c r="U30" s="10"/>
      <c r="V30" s="22"/>
      <c r="W30" s="46"/>
    </row>
    <row r="31" spans="1:23">
      <c r="A31" s="2"/>
      <c r="B31" s="11" t="str">
        <f>B17</f>
        <v>writing postcads</v>
      </c>
      <c r="C31" s="2">
        <v>1</v>
      </c>
      <c r="D31" s="11" t="str">
        <f>D17</f>
        <v>село, сільська місцевість</v>
      </c>
      <c r="F31" s="2"/>
      <c r="G31" s="11" t="str">
        <f>B31</f>
        <v>writing postcads</v>
      </c>
      <c r="H31" s="2">
        <v>1</v>
      </c>
      <c r="I31" s="11" t="str">
        <f>D31</f>
        <v>село, сільська місцевість</v>
      </c>
      <c r="J31" s="12" t="str">
        <f>J17</f>
        <v>a seaside resort</v>
      </c>
      <c r="K31" s="13"/>
      <c r="L31" s="13"/>
      <c r="N31" s="12" t="str">
        <f>J31</f>
        <v>a seaside resort</v>
      </c>
      <c r="O31" s="13"/>
      <c r="P31" s="13"/>
      <c r="W31" s="46"/>
    </row>
    <row r="32" spans="1:23">
      <c r="A32" s="17"/>
      <c r="B32" s="11" t="str">
        <f t="shared" ref="B32:B41" si="12">B18</f>
        <v>water skiing</v>
      </c>
      <c r="C32" s="17">
        <v>2</v>
      </c>
      <c r="D32" s="11" t="str">
        <f t="shared" ref="D32:D41" si="13">D18</f>
        <v>розташуватися табором</v>
      </c>
      <c r="F32" s="17"/>
      <c r="G32" s="11" t="str">
        <f t="shared" ref="G32:G41" si="14">B32</f>
        <v>water skiing</v>
      </c>
      <c r="H32" s="17">
        <v>2</v>
      </c>
      <c r="I32" s="11" t="str">
        <f t="shared" ref="I32:I41" si="15">D32</f>
        <v>розташуватися табором</v>
      </c>
      <c r="J32" s="12" t="str">
        <f t="shared" ref="J32:J41" si="16">J18</f>
        <v>camping</v>
      </c>
      <c r="K32" s="13"/>
      <c r="L32" s="13"/>
      <c r="N32" s="12" t="str">
        <f t="shared" ref="N32:N41" si="17">J32</f>
        <v>camping</v>
      </c>
      <c r="O32" s="13"/>
      <c r="P32" s="13"/>
      <c r="W32" s="46"/>
    </row>
    <row r="33" spans="1:23">
      <c r="A33" s="2"/>
      <c r="B33" s="11" t="str">
        <f t="shared" si="12"/>
        <v>the mountains</v>
      </c>
      <c r="C33" s="2">
        <v>3</v>
      </c>
      <c r="D33" s="11" t="str">
        <f t="shared" si="13"/>
        <v>похід пішки</v>
      </c>
      <c r="F33" s="2"/>
      <c r="G33" s="11" t="str">
        <f t="shared" si="14"/>
        <v>the mountains</v>
      </c>
      <c r="H33" s="2">
        <v>3</v>
      </c>
      <c r="I33" s="11" t="str">
        <f t="shared" si="15"/>
        <v>похід пішки</v>
      </c>
      <c r="J33" s="12" t="str">
        <f t="shared" si="16"/>
        <v>cycling</v>
      </c>
      <c r="K33" s="13"/>
      <c r="L33" s="13"/>
      <c r="N33" s="12" t="str">
        <f t="shared" si="17"/>
        <v>cycling</v>
      </c>
      <c r="O33" s="13"/>
      <c r="P33" s="13"/>
      <c r="W33" s="46"/>
    </row>
    <row r="34" spans="1:23">
      <c r="A34" s="17"/>
      <c r="B34" s="11" t="str">
        <f t="shared" si="12"/>
        <v>the countryside</v>
      </c>
      <c r="C34" s="17">
        <v>4</v>
      </c>
      <c r="D34" s="11" t="str">
        <f t="shared" si="13"/>
        <v>пляж</v>
      </c>
      <c r="F34" s="17"/>
      <c r="G34" s="11" t="str">
        <f t="shared" si="14"/>
        <v>the countryside</v>
      </c>
      <c r="H34" s="17">
        <v>4</v>
      </c>
      <c r="I34" s="11" t="str">
        <f t="shared" si="15"/>
        <v>пляж</v>
      </c>
      <c r="J34" s="12" t="str">
        <f t="shared" si="16"/>
        <v>diving</v>
      </c>
      <c r="K34" s="13"/>
      <c r="L34" s="13"/>
      <c r="N34" s="12" t="str">
        <f t="shared" si="17"/>
        <v>diving</v>
      </c>
      <c r="O34" s="13"/>
      <c r="P34" s="13"/>
      <c r="W34" s="46"/>
    </row>
    <row r="35" spans="1:23">
      <c r="A35" s="2"/>
      <c r="B35" s="11" t="str">
        <f t="shared" si="12"/>
        <v>the beach</v>
      </c>
      <c r="C35" s="2">
        <v>5</v>
      </c>
      <c r="D35" s="11" t="str">
        <f t="shared" si="13"/>
        <v>пірнання</v>
      </c>
      <c r="F35" s="2"/>
      <c r="G35" s="11" t="str">
        <f t="shared" si="14"/>
        <v>the beach</v>
      </c>
      <c r="H35" s="2">
        <v>5</v>
      </c>
      <c r="I35" s="11" t="str">
        <f t="shared" si="15"/>
        <v>пірнання</v>
      </c>
      <c r="J35" s="12" t="str">
        <f t="shared" si="16"/>
        <v>hiking</v>
      </c>
      <c r="K35" s="13"/>
      <c r="L35" s="13"/>
      <c r="N35" s="12" t="str">
        <f t="shared" si="17"/>
        <v>hiking</v>
      </c>
      <c r="O35" s="13"/>
      <c r="P35" s="13"/>
      <c r="V35" s="21"/>
      <c r="W35" s="46"/>
    </row>
    <row r="36" spans="1:23">
      <c r="A36" s="17"/>
      <c r="B36" s="11" t="str">
        <f t="shared" si="12"/>
        <v>sunbathing</v>
      </c>
      <c r="C36" s="17">
        <v>6</v>
      </c>
      <c r="D36" s="11" t="str">
        <f t="shared" si="13"/>
        <v>писати поштові листівки</v>
      </c>
      <c r="F36" s="17"/>
      <c r="G36" s="11" t="str">
        <f t="shared" si="14"/>
        <v>sunbathing</v>
      </c>
      <c r="H36" s="17">
        <v>6</v>
      </c>
      <c r="I36" s="11" t="str">
        <f t="shared" si="15"/>
        <v>писати поштові листівки</v>
      </c>
      <c r="J36" s="12" t="str">
        <f t="shared" si="16"/>
        <v>sunbathing</v>
      </c>
      <c r="K36" s="13"/>
      <c r="L36" s="13"/>
      <c r="N36" s="12" t="str">
        <f t="shared" si="17"/>
        <v>sunbathing</v>
      </c>
      <c r="O36" s="13"/>
      <c r="P36" s="13"/>
      <c r="W36" s="46"/>
    </row>
    <row r="37" spans="1:23">
      <c r="A37" s="2"/>
      <c r="B37" s="11" t="str">
        <f t="shared" si="12"/>
        <v>hiking</v>
      </c>
      <c r="C37" s="2">
        <v>7</v>
      </c>
      <c r="D37" s="11" t="str">
        <f t="shared" si="13"/>
        <v>морський курорт</v>
      </c>
      <c r="F37" s="2"/>
      <c r="G37" s="11" t="str">
        <f t="shared" si="14"/>
        <v>hiking</v>
      </c>
      <c r="H37" s="2">
        <v>7</v>
      </c>
      <c r="I37" s="11" t="str">
        <f t="shared" si="15"/>
        <v>морський курорт</v>
      </c>
      <c r="J37" s="12" t="str">
        <f t="shared" si="16"/>
        <v>the beach</v>
      </c>
      <c r="K37" s="13"/>
      <c r="L37" s="13"/>
      <c r="N37" s="12" t="str">
        <f t="shared" si="17"/>
        <v>the beach</v>
      </c>
      <c r="O37" s="13"/>
      <c r="P37" s="13"/>
      <c r="W37" s="46"/>
    </row>
    <row r="38" spans="1:23">
      <c r="A38" s="17"/>
      <c r="B38" s="11" t="str">
        <f t="shared" si="12"/>
        <v>diving</v>
      </c>
      <c r="C38" s="17">
        <v>8</v>
      </c>
      <c r="D38" s="11" t="str">
        <f t="shared" si="13"/>
        <v>катання на велосипеді</v>
      </c>
      <c r="F38" s="17"/>
      <c r="G38" s="11" t="str">
        <f t="shared" si="14"/>
        <v>diving</v>
      </c>
      <c r="H38" s="17">
        <v>8</v>
      </c>
      <c r="I38" s="11" t="str">
        <f t="shared" si="15"/>
        <v>катання на велосипеді</v>
      </c>
      <c r="J38" s="12" t="str">
        <f t="shared" si="16"/>
        <v>the countryside</v>
      </c>
      <c r="K38" s="13"/>
      <c r="L38" s="13"/>
      <c r="N38" s="12" t="str">
        <f t="shared" si="17"/>
        <v>the countryside</v>
      </c>
      <c r="O38" s="13"/>
      <c r="P38" s="13"/>
    </row>
    <row r="39" spans="1:23">
      <c r="A39" s="2"/>
      <c r="B39" s="11" t="str">
        <f t="shared" si="12"/>
        <v>cycling</v>
      </c>
      <c r="C39" s="2">
        <v>9</v>
      </c>
      <c r="D39" s="11" t="str">
        <f t="shared" si="13"/>
        <v>засмагати</v>
      </c>
      <c r="F39" s="2"/>
      <c r="G39" s="11" t="str">
        <f t="shared" si="14"/>
        <v>cycling</v>
      </c>
      <c r="H39" s="2">
        <v>9</v>
      </c>
      <c r="I39" s="11" t="str">
        <f t="shared" si="15"/>
        <v>засмагати</v>
      </c>
      <c r="J39" s="12" t="str">
        <f t="shared" si="16"/>
        <v>the mountains</v>
      </c>
      <c r="K39" s="13"/>
      <c r="L39" s="13"/>
      <c r="N39" s="12" t="str">
        <f t="shared" si="17"/>
        <v>the mountains</v>
      </c>
      <c r="O39" s="13"/>
      <c r="P39" s="13"/>
      <c r="V39" s="10"/>
    </row>
    <row r="40" spans="1:23" s="4" customFormat="1">
      <c r="A40" s="17"/>
      <c r="B40" s="11" t="str">
        <f t="shared" si="12"/>
        <v>camping</v>
      </c>
      <c r="C40" s="17">
        <v>10</v>
      </c>
      <c r="D40" s="11" t="str">
        <f t="shared" si="13"/>
        <v>гори</v>
      </c>
      <c r="F40" s="17"/>
      <c r="G40" s="11" t="str">
        <f t="shared" si="14"/>
        <v>camping</v>
      </c>
      <c r="H40" s="17">
        <v>10</v>
      </c>
      <c r="I40" s="11" t="str">
        <f t="shared" si="15"/>
        <v>гори</v>
      </c>
      <c r="J40" s="12" t="str">
        <f t="shared" si="16"/>
        <v>water skiing</v>
      </c>
      <c r="K40" s="13"/>
      <c r="L40" s="13"/>
      <c r="M40" s="3"/>
      <c r="N40" s="12" t="str">
        <f t="shared" si="17"/>
        <v>water skiing</v>
      </c>
      <c r="O40" s="13"/>
      <c r="P40" s="13"/>
      <c r="S40" s="21"/>
      <c r="T40" s="21"/>
      <c r="U40" s="21"/>
      <c r="V40" s="10"/>
      <c r="W40" s="21"/>
    </row>
    <row r="41" spans="1:23">
      <c r="A41" s="17"/>
      <c r="B41" s="11" t="str">
        <f t="shared" si="12"/>
        <v>a seaside resort</v>
      </c>
      <c r="C41" s="17">
        <v>11</v>
      </c>
      <c r="D41" s="11" t="str">
        <f t="shared" si="13"/>
        <v>водне катання на лижах</v>
      </c>
      <c r="F41" s="17"/>
      <c r="G41" s="11" t="str">
        <f t="shared" si="14"/>
        <v>a seaside resort</v>
      </c>
      <c r="H41" s="17">
        <v>11</v>
      </c>
      <c r="I41" s="11" t="str">
        <f t="shared" si="15"/>
        <v>водне катання на лижах</v>
      </c>
      <c r="J41" s="12" t="str">
        <f t="shared" si="16"/>
        <v>writing postcads</v>
      </c>
      <c r="K41" s="13"/>
      <c r="L41" s="13"/>
      <c r="N41" s="12" t="str">
        <f t="shared" si="17"/>
        <v>writing postcads</v>
      </c>
      <c r="O41" s="13"/>
      <c r="P41" s="13"/>
    </row>
    <row r="43" spans="1:23" s="1" customFormat="1">
      <c r="A43" s="1" t="s">
        <v>132</v>
      </c>
      <c r="E43" s="25"/>
      <c r="F43" s="25"/>
      <c r="G43" s="25"/>
      <c r="H43" s="25"/>
      <c r="I43" s="25"/>
      <c r="J43" s="50" t="s">
        <v>133</v>
      </c>
      <c r="K43" s="50"/>
      <c r="L43" s="50"/>
      <c r="M43" s="25"/>
      <c r="N43" s="49"/>
      <c r="O43" s="25"/>
      <c r="P43" s="25"/>
      <c r="Q43" s="25"/>
      <c r="R43" s="25"/>
      <c r="S43" s="10"/>
      <c r="T43" s="10"/>
      <c r="U43" s="10"/>
      <c r="V43" s="10"/>
      <c r="W43" s="10"/>
    </row>
    <row r="44" spans="1:23" s="1" customFormat="1" ht="12.75" customHeight="1">
      <c r="J44" s="47"/>
      <c r="N44" s="47"/>
      <c r="S44" s="10"/>
      <c r="T44" s="10"/>
      <c r="U44" s="10"/>
      <c r="V44" s="10"/>
      <c r="W44" s="10"/>
    </row>
    <row r="45" spans="1:23">
      <c r="A45" s="2"/>
      <c r="B45" s="11" t="str">
        <f>B31</f>
        <v>writing postcads</v>
      </c>
      <c r="C45" s="2">
        <v>1</v>
      </c>
      <c r="D45" s="11" t="str">
        <f>D31</f>
        <v>село, сільська місцевість</v>
      </c>
      <c r="F45" s="2"/>
      <c r="G45" s="11" t="str">
        <f>B39</f>
        <v>cycling</v>
      </c>
      <c r="H45" s="2">
        <v>9</v>
      </c>
      <c r="I45" s="11" t="str">
        <f>D39</f>
        <v>засмагати</v>
      </c>
      <c r="J45" s="26" t="str">
        <f>J31</f>
        <v>a seaside resort</v>
      </c>
      <c r="K45" s="13"/>
      <c r="L45" s="13"/>
      <c r="N45" s="12" t="str">
        <f>J39</f>
        <v>the mountains</v>
      </c>
      <c r="O45" s="13"/>
      <c r="P45" s="13"/>
    </row>
    <row r="46" spans="1:23">
      <c r="A46" s="17"/>
      <c r="B46" s="11" t="str">
        <f t="shared" ref="B46:B50" si="18">B32</f>
        <v>water skiing</v>
      </c>
      <c r="C46" s="17">
        <v>2</v>
      </c>
      <c r="D46" s="11" t="str">
        <f t="shared" ref="D46:D50" si="19">D32</f>
        <v>розташуватися табором</v>
      </c>
      <c r="F46" s="17"/>
      <c r="G46" s="11" t="str">
        <f>B40</f>
        <v>camping</v>
      </c>
      <c r="H46" s="17">
        <v>10</v>
      </c>
      <c r="I46" s="11" t="str">
        <f>D40</f>
        <v>гори</v>
      </c>
      <c r="J46" s="26" t="str">
        <f t="shared" ref="J46:J50" si="20">J32</f>
        <v>camping</v>
      </c>
      <c r="K46" s="13"/>
      <c r="L46" s="13"/>
      <c r="N46" s="12" t="str">
        <f>J40</f>
        <v>water skiing</v>
      </c>
      <c r="O46" s="13"/>
      <c r="P46" s="13"/>
    </row>
    <row r="47" spans="1:23">
      <c r="A47" s="2"/>
      <c r="B47" s="11" t="str">
        <f t="shared" si="18"/>
        <v>the mountains</v>
      </c>
      <c r="C47" s="2">
        <v>3</v>
      </c>
      <c r="D47" s="11" t="str">
        <f t="shared" si="19"/>
        <v>похід пішки</v>
      </c>
      <c r="F47" s="17"/>
      <c r="G47" s="11" t="str">
        <f>B41</f>
        <v>a seaside resort</v>
      </c>
      <c r="H47" s="17">
        <v>11</v>
      </c>
      <c r="I47" s="11" t="str">
        <f>D41</f>
        <v>водне катання на лижах</v>
      </c>
      <c r="J47" s="26" t="str">
        <f t="shared" si="20"/>
        <v>cycling</v>
      </c>
      <c r="K47" s="13"/>
      <c r="L47" s="13"/>
      <c r="N47" s="12" t="str">
        <f>J41</f>
        <v>writing postcads</v>
      </c>
      <c r="O47" s="13"/>
      <c r="P47" s="13"/>
    </row>
    <row r="48" spans="1:23">
      <c r="A48" s="17"/>
      <c r="B48" s="11" t="str">
        <f t="shared" si="18"/>
        <v>the countryside</v>
      </c>
      <c r="C48" s="17">
        <v>4</v>
      </c>
      <c r="D48" s="11" t="str">
        <f t="shared" si="19"/>
        <v>пляж</v>
      </c>
      <c r="J48" s="26" t="str">
        <f t="shared" si="20"/>
        <v>diving</v>
      </c>
      <c r="K48" s="13"/>
      <c r="L48" s="13"/>
    </row>
    <row r="49" spans="1:23">
      <c r="A49" s="2"/>
      <c r="B49" s="11" t="str">
        <f t="shared" si="18"/>
        <v>the beach</v>
      </c>
      <c r="C49" s="2">
        <v>5</v>
      </c>
      <c r="D49" s="11" t="str">
        <f t="shared" si="19"/>
        <v>пірнання</v>
      </c>
      <c r="F49" s="4"/>
      <c r="G49" s="4"/>
      <c r="H49" s="4"/>
      <c r="J49" s="26" t="str">
        <f t="shared" si="20"/>
        <v>hiking</v>
      </c>
      <c r="K49" s="13"/>
      <c r="L49" s="13"/>
    </row>
    <row r="50" spans="1:23">
      <c r="A50" s="17"/>
      <c r="B50" s="11" t="str">
        <f t="shared" si="18"/>
        <v>sunbathing</v>
      </c>
      <c r="C50" s="17">
        <v>6</v>
      </c>
      <c r="D50" s="11" t="str">
        <f t="shared" si="19"/>
        <v>писати поштові листівки</v>
      </c>
      <c r="F50" s="4"/>
      <c r="G50" s="11"/>
      <c r="H50" s="4"/>
      <c r="I50" s="11"/>
      <c r="J50" s="26" t="str">
        <f t="shared" si="20"/>
        <v>sunbathing</v>
      </c>
      <c r="K50" s="5"/>
      <c r="L50" s="5"/>
      <c r="N50" s="26"/>
      <c r="O50" s="5"/>
      <c r="P50" s="5"/>
    </row>
    <row r="51" spans="1:23">
      <c r="A51" s="2"/>
      <c r="B51" s="11" t="str">
        <f>B37</f>
        <v>hiking</v>
      </c>
      <c r="C51" s="2">
        <v>7</v>
      </c>
      <c r="D51" s="11" t="str">
        <f>D37</f>
        <v>морський курорт</v>
      </c>
      <c r="F51" s="4"/>
      <c r="G51" s="27"/>
      <c r="H51" s="4"/>
      <c r="I51" s="27"/>
      <c r="J51" s="12" t="str">
        <f>J37</f>
        <v>the beach</v>
      </c>
      <c r="K51" s="13"/>
      <c r="L51" s="13"/>
      <c r="M51" s="4"/>
      <c r="N51" s="28"/>
      <c r="O51" s="5"/>
      <c r="P51" s="5"/>
      <c r="Q51" s="4"/>
      <c r="R51" s="4"/>
      <c r="S51" s="21"/>
      <c r="T51" s="21"/>
      <c r="U51" s="21"/>
    </row>
    <row r="52" spans="1:23">
      <c r="A52" s="17"/>
      <c r="B52" s="11" t="str">
        <f>B38</f>
        <v>diving</v>
      </c>
      <c r="C52" s="17">
        <v>8</v>
      </c>
      <c r="D52" s="11" t="str">
        <f>D38</f>
        <v>катання на велосипеді</v>
      </c>
      <c r="F52" s="4"/>
      <c r="G52" s="27"/>
      <c r="H52" s="4"/>
      <c r="I52" s="27"/>
      <c r="J52" s="12" t="str">
        <f>J38</f>
        <v>the countryside</v>
      </c>
      <c r="K52" s="13"/>
      <c r="L52" s="13"/>
      <c r="M52" s="4"/>
      <c r="N52" s="28"/>
      <c r="O52" s="5"/>
      <c r="P52" s="5"/>
      <c r="Q52" s="4"/>
      <c r="R52" s="4"/>
      <c r="S52" s="21"/>
      <c r="T52" s="21"/>
      <c r="U52" s="21"/>
    </row>
    <row r="53" spans="1:23">
      <c r="F53" s="4"/>
      <c r="G53" s="27"/>
      <c r="H53" s="4"/>
      <c r="I53" s="27"/>
      <c r="J53" s="28"/>
      <c r="K53" s="5"/>
      <c r="L53" s="5"/>
      <c r="M53" s="4"/>
      <c r="N53" s="28"/>
      <c r="O53" s="5"/>
      <c r="P53" s="5"/>
      <c r="Q53" s="4"/>
      <c r="R53" s="4"/>
      <c r="S53" s="21"/>
      <c r="T53" s="21"/>
      <c r="U53" s="21"/>
    </row>
    <row r="54" spans="1:23" s="4" customFormat="1">
      <c r="G54" s="27"/>
      <c r="I54" s="27"/>
      <c r="J54" s="28"/>
      <c r="K54" s="5"/>
      <c r="L54" s="5"/>
      <c r="N54" s="28"/>
      <c r="O54" s="5"/>
      <c r="P54" s="5"/>
      <c r="S54" s="21"/>
      <c r="T54" s="21"/>
      <c r="U54" s="21"/>
      <c r="V54" s="21"/>
      <c r="W54" s="21"/>
    </row>
    <row r="55" spans="1:23">
      <c r="F55" s="4"/>
      <c r="G55" s="27"/>
      <c r="H55" s="4"/>
      <c r="I55" s="27"/>
      <c r="J55" s="5"/>
      <c r="K55" s="4"/>
      <c r="L55" s="4"/>
      <c r="M55" s="4"/>
      <c r="N55" s="5"/>
      <c r="O55" s="4"/>
      <c r="P55" s="4"/>
      <c r="Q55" s="4"/>
      <c r="R55" s="4"/>
      <c r="S55" s="21"/>
      <c r="T55" s="21"/>
      <c r="U55" s="21"/>
    </row>
    <row r="56" spans="1:23">
      <c r="F56" s="4"/>
      <c r="G56" s="4"/>
      <c r="H56" s="4"/>
      <c r="I56" s="4"/>
    </row>
    <row r="57" spans="1:23">
      <c r="D57"/>
    </row>
    <row r="58" spans="1:23">
      <c r="D58"/>
      <c r="I58" s="16"/>
    </row>
    <row r="59" spans="1:23">
      <c r="D59"/>
      <c r="I59" s="16"/>
    </row>
    <row r="60" spans="1:23">
      <c r="D60"/>
      <c r="I60" s="16"/>
    </row>
    <row r="61" spans="1:23">
      <c r="D61"/>
      <c r="I61" s="16"/>
    </row>
    <row r="62" spans="1:23">
      <c r="D62"/>
      <c r="I62" s="16"/>
    </row>
    <row r="63" spans="1:23">
      <c r="D63"/>
      <c r="I63" s="16"/>
    </row>
    <row r="64" spans="1:23">
      <c r="D64"/>
      <c r="I64" s="16"/>
    </row>
    <row r="65" spans="4:9">
      <c r="I65" s="16"/>
    </row>
    <row r="66" spans="4:9">
      <c r="I66" s="16"/>
    </row>
    <row r="67" spans="4:9">
      <c r="D67"/>
      <c r="I67" s="16"/>
    </row>
    <row r="68" spans="4:9">
      <c r="D68"/>
    </row>
    <row r="69" spans="4:9">
      <c r="D69"/>
      <c r="I69" s="16"/>
    </row>
    <row r="70" spans="4:9">
      <c r="D70"/>
      <c r="I70" s="16"/>
    </row>
    <row r="71" spans="4:9">
      <c r="D71"/>
      <c r="I71" s="16"/>
    </row>
    <row r="72" spans="4:9">
      <c r="D72"/>
      <c r="I72" s="16"/>
    </row>
    <row r="73" spans="4:9">
      <c r="D73"/>
      <c r="I73" s="16"/>
    </row>
    <row r="74" spans="4:9">
      <c r="D74"/>
      <c r="I74" s="16"/>
    </row>
    <row r="75" spans="4:9">
      <c r="I75" s="16"/>
    </row>
    <row r="76" spans="4:9">
      <c r="I76" s="16"/>
    </row>
    <row r="77" spans="4:9">
      <c r="I77" s="16"/>
    </row>
    <row r="78" spans="4:9">
      <c r="I78" s="16"/>
    </row>
  </sheetData>
  <sortState ref="V29:V40">
    <sortCondition descending="1" ref="V40"/>
  </sortState>
  <conditionalFormatting sqref="D3:D13 B3:B13">
    <cfRule type="containsBlanks" dxfId="3336" priority="79">
      <formula>LEN(TRIM(B3))=0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335" priority="78" operator="lessThan">
      <formula>1</formula>
    </cfRule>
  </conditionalFormatting>
  <conditionalFormatting sqref="I11:I13">
    <cfRule type="containsBlanks" dxfId="3334" priority="75">
      <formula>LEN(TRIM(I11))=0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333" priority="72">
      <formula>LEN(TRIM(G7))=0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332" priority="69">
      <formula>LEN(TRIM(I7))=0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331" priority="66">
      <formula>LEN(TRIM(B17))=0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330" priority="63">
      <formula>LEN(TRIM(G17))=0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329" priority="60">
      <formula>LEN(TRIM(B31))=0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328" priority="57">
      <formula>LEN(TRIM(G31))=0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327" priority="54">
      <formula>LEN(TRIM(B45))=0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326" priority="51">
      <formula>LEN(TRIM(G50))=0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325" priority="48">
      <formula>LEN(TRIM(G50))=0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324" priority="45">
      <formula>LEN(TRIM(J13))=0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323" priority="42">
      <formula>LEN(TRIM(N13))=0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322" priority="39">
      <formula>LEN(TRIM(J3))=0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321" priority="36">
      <formula>LEN(TRIM(N3))=0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320" priority="33">
      <formula>LEN(TRIM(J17))=0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319" priority="30">
      <formula>LEN(TRIM(N27))=0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318" priority="27">
      <formula>LEN(TRIM(N17))=0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317" priority="24">
      <formula>LEN(TRIM(N41))=0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316" priority="21">
      <formula>LEN(TRIM(N31))=0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315" priority="18">
      <formula>LEN(TRIM(J41))=0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314" priority="15">
      <formula>LEN(TRIM(J31))=0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313" priority="12">
      <formula>LEN(TRIM(N47))=0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312" priority="9">
      <formula>LEN(TRIM(J45))=0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3311" priority="8" operator="lessThan">
      <formula>1</formula>
    </cfRule>
  </conditionalFormatting>
  <conditionalFormatting sqref="G3:G6">
    <cfRule type="containsBlanks" dxfId="3310" priority="5">
      <formula>LEN(TRIM(G3))=0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3309" priority="4" operator="lessThan">
      <formula>1</formula>
    </cfRule>
  </conditionalFormatting>
  <conditionalFormatting sqref="I3:I6">
    <cfRule type="containsBlanks" dxfId="3308" priority="1">
      <formula>LEN(TRIM(I3))=0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view="pageBreakPreview" zoomScale="85" zoomScaleNormal="70" zoomScaleSheetLayoutView="85" workbookViewId="0">
      <selection activeCell="N2" sqref="N2:N9"/>
    </sheetView>
  </sheetViews>
  <sheetFormatPr defaultColWidth="9.140625" defaultRowHeight="15.4" customHeight="1"/>
  <cols>
    <col min="1" max="1" width="3.7109375" style="73" customWidth="1"/>
    <col min="2" max="2" width="12.28515625" style="74" customWidth="1"/>
    <col min="3" max="3" width="15.42578125" style="74" customWidth="1"/>
    <col min="4" max="4" width="17.140625" style="74" customWidth="1"/>
    <col min="5" max="5" width="2.28515625" style="74" customWidth="1"/>
    <col min="6" max="6" width="3.7109375" style="73" customWidth="1"/>
    <col min="7" max="7" width="12.28515625" style="74" customWidth="1"/>
    <col min="8" max="8" width="15.42578125" style="74" customWidth="1"/>
    <col min="9" max="9" width="19.140625" style="74" customWidth="1"/>
    <col min="10" max="10" width="5" style="74" customWidth="1"/>
    <col min="11" max="11" width="16" style="74" customWidth="1"/>
    <col min="12" max="12" width="18.5703125" style="74" customWidth="1"/>
    <col min="13" max="13" width="23.42578125" style="74" bestFit="1" customWidth="1"/>
    <col min="14" max="16384" width="9.140625" style="74"/>
  </cols>
  <sheetData>
    <row r="1" spans="1:14" ht="12" customHeight="1">
      <c r="A1" s="57"/>
      <c r="D1" s="52" t="s">
        <v>145</v>
      </c>
      <c r="E1" s="75"/>
      <c r="F1" s="76"/>
      <c r="G1" s="75"/>
      <c r="H1" s="75"/>
      <c r="I1" s="52" t="s">
        <v>145</v>
      </c>
    </row>
    <row r="2" spans="1:14" ht="15" customHeight="1">
      <c r="A2" s="77">
        <f>J2</f>
        <v>1</v>
      </c>
      <c r="B2" s="78">
        <f>K2</f>
        <v>0</v>
      </c>
      <c r="C2" s="79">
        <f>L2</f>
        <v>0</v>
      </c>
      <c r="D2" s="78">
        <f>M2</f>
        <v>0</v>
      </c>
      <c r="F2" s="77">
        <f>A2</f>
        <v>1</v>
      </c>
      <c r="G2" s="78">
        <f>B2</f>
        <v>0</v>
      </c>
      <c r="H2" s="79">
        <f>C2</f>
        <v>0</v>
      </c>
      <c r="I2" s="78">
        <f>D2</f>
        <v>0</v>
      </c>
      <c r="J2" s="73">
        <v>1</v>
      </c>
      <c r="K2" s="80"/>
      <c r="L2" s="80"/>
      <c r="M2" s="80"/>
      <c r="N2" s="74" t="s">
        <v>558</v>
      </c>
    </row>
    <row r="3" spans="1:14" ht="15.4" customHeight="1">
      <c r="A3" s="77">
        <f t="shared" ref="A3:D10" si="0">J3</f>
        <v>2</v>
      </c>
      <c r="B3" s="78">
        <f t="shared" si="0"/>
        <v>0</v>
      </c>
      <c r="C3" s="79">
        <f t="shared" si="0"/>
        <v>0</v>
      </c>
      <c r="D3" s="78">
        <f t="shared" si="0"/>
        <v>0</v>
      </c>
      <c r="F3" s="77">
        <f t="shared" ref="F3:I10" si="1">A3</f>
        <v>2</v>
      </c>
      <c r="G3" s="78">
        <f t="shared" si="1"/>
        <v>0</v>
      </c>
      <c r="H3" s="79">
        <f t="shared" si="1"/>
        <v>0</v>
      </c>
      <c r="I3" s="78">
        <f t="shared" si="1"/>
        <v>0</v>
      </c>
      <c r="J3" s="73">
        <v>2</v>
      </c>
      <c r="K3" s="80"/>
      <c r="L3" s="80"/>
      <c r="M3" s="80"/>
      <c r="N3" s="74" t="s">
        <v>558</v>
      </c>
    </row>
    <row r="4" spans="1:14" ht="15.4" customHeight="1">
      <c r="A4" s="77">
        <f t="shared" si="0"/>
        <v>3</v>
      </c>
      <c r="B4" s="78">
        <f t="shared" si="0"/>
        <v>0</v>
      </c>
      <c r="C4" s="79">
        <f t="shared" si="0"/>
        <v>0</v>
      </c>
      <c r="D4" s="78">
        <f t="shared" si="0"/>
        <v>0</v>
      </c>
      <c r="F4" s="77">
        <f t="shared" si="1"/>
        <v>3</v>
      </c>
      <c r="G4" s="78">
        <f t="shared" si="1"/>
        <v>0</v>
      </c>
      <c r="H4" s="79">
        <f t="shared" si="1"/>
        <v>0</v>
      </c>
      <c r="I4" s="78">
        <f t="shared" si="1"/>
        <v>0</v>
      </c>
      <c r="J4" s="73">
        <v>3</v>
      </c>
      <c r="K4" s="80"/>
      <c r="L4" s="80"/>
      <c r="M4" s="80"/>
      <c r="N4" s="74" t="s">
        <v>558</v>
      </c>
    </row>
    <row r="5" spans="1:14" ht="15.4" customHeight="1">
      <c r="A5" s="77">
        <f t="shared" si="0"/>
        <v>4</v>
      </c>
      <c r="B5" s="78">
        <f t="shared" si="0"/>
        <v>0</v>
      </c>
      <c r="C5" s="79">
        <f t="shared" si="0"/>
        <v>0</v>
      </c>
      <c r="D5" s="78">
        <f t="shared" si="0"/>
        <v>0</v>
      </c>
      <c r="F5" s="77">
        <f t="shared" si="1"/>
        <v>4</v>
      </c>
      <c r="G5" s="78">
        <f t="shared" si="1"/>
        <v>0</v>
      </c>
      <c r="H5" s="79">
        <f t="shared" si="1"/>
        <v>0</v>
      </c>
      <c r="I5" s="78">
        <f t="shared" si="1"/>
        <v>0</v>
      </c>
      <c r="J5" s="73">
        <v>4</v>
      </c>
      <c r="K5" s="80"/>
      <c r="L5" s="80"/>
      <c r="M5" s="80"/>
      <c r="N5" s="74" t="s">
        <v>558</v>
      </c>
    </row>
    <row r="6" spans="1:14" ht="15.4" customHeight="1">
      <c r="A6" s="77">
        <f t="shared" si="0"/>
        <v>5</v>
      </c>
      <c r="B6" s="78">
        <f t="shared" si="0"/>
        <v>0</v>
      </c>
      <c r="C6" s="79">
        <f t="shared" si="0"/>
        <v>0</v>
      </c>
      <c r="D6" s="78">
        <f t="shared" si="0"/>
        <v>0</v>
      </c>
      <c r="F6" s="77">
        <f t="shared" si="1"/>
        <v>5</v>
      </c>
      <c r="G6" s="78">
        <f t="shared" si="1"/>
        <v>0</v>
      </c>
      <c r="H6" s="79">
        <f t="shared" si="1"/>
        <v>0</v>
      </c>
      <c r="I6" s="78">
        <f t="shared" si="1"/>
        <v>0</v>
      </c>
      <c r="J6" s="73">
        <v>5</v>
      </c>
      <c r="K6" s="80"/>
      <c r="L6" s="80"/>
      <c r="M6" s="80"/>
      <c r="N6" s="74" t="s">
        <v>558</v>
      </c>
    </row>
    <row r="7" spans="1:14" ht="15.4" customHeight="1">
      <c r="A7" s="77">
        <f t="shared" si="0"/>
        <v>6</v>
      </c>
      <c r="B7" s="78">
        <f t="shared" si="0"/>
        <v>0</v>
      </c>
      <c r="C7" s="79">
        <f t="shared" si="0"/>
        <v>0</v>
      </c>
      <c r="D7" s="78">
        <f t="shared" si="0"/>
        <v>0</v>
      </c>
      <c r="F7" s="77">
        <f t="shared" si="1"/>
        <v>6</v>
      </c>
      <c r="G7" s="78">
        <f t="shared" si="1"/>
        <v>0</v>
      </c>
      <c r="H7" s="79">
        <f t="shared" si="1"/>
        <v>0</v>
      </c>
      <c r="I7" s="78">
        <f t="shared" si="1"/>
        <v>0</v>
      </c>
      <c r="J7" s="73">
        <v>6</v>
      </c>
      <c r="K7" s="80"/>
      <c r="L7" s="80"/>
      <c r="M7" s="80"/>
      <c r="N7" s="74" t="s">
        <v>558</v>
      </c>
    </row>
    <row r="8" spans="1:14" ht="15.4" customHeight="1">
      <c r="A8" s="77">
        <f t="shared" si="0"/>
        <v>7</v>
      </c>
      <c r="B8" s="78">
        <f t="shared" si="0"/>
        <v>0</v>
      </c>
      <c r="C8" s="79">
        <f t="shared" si="0"/>
        <v>0</v>
      </c>
      <c r="D8" s="78">
        <f t="shared" si="0"/>
        <v>0</v>
      </c>
      <c r="F8" s="77">
        <f t="shared" si="1"/>
        <v>7</v>
      </c>
      <c r="G8" s="78">
        <f t="shared" si="1"/>
        <v>0</v>
      </c>
      <c r="H8" s="79">
        <f t="shared" si="1"/>
        <v>0</v>
      </c>
      <c r="I8" s="78">
        <f t="shared" si="1"/>
        <v>0</v>
      </c>
      <c r="J8" s="73">
        <v>7</v>
      </c>
      <c r="K8" s="80"/>
      <c r="L8" s="80"/>
      <c r="M8" s="80"/>
      <c r="N8" s="74" t="s">
        <v>558</v>
      </c>
    </row>
    <row r="9" spans="1:14" ht="15.4" customHeight="1">
      <c r="A9" s="77">
        <f t="shared" si="0"/>
        <v>8</v>
      </c>
      <c r="B9" s="78">
        <f t="shared" si="0"/>
        <v>0</v>
      </c>
      <c r="C9" s="79">
        <f t="shared" si="0"/>
        <v>0</v>
      </c>
      <c r="D9" s="78">
        <f t="shared" si="0"/>
        <v>0</v>
      </c>
      <c r="F9" s="77">
        <f t="shared" si="1"/>
        <v>8</v>
      </c>
      <c r="G9" s="78">
        <f>K9</f>
        <v>0</v>
      </c>
      <c r="H9" s="79">
        <f t="shared" si="1"/>
        <v>0</v>
      </c>
      <c r="I9" s="78">
        <f t="shared" si="1"/>
        <v>0</v>
      </c>
      <c r="J9" s="73">
        <v>8</v>
      </c>
      <c r="K9" s="80"/>
      <c r="L9" s="80"/>
      <c r="M9" s="80"/>
      <c r="N9" s="74" t="s">
        <v>558</v>
      </c>
    </row>
    <row r="10" spans="1:14" ht="15.4" customHeight="1">
      <c r="A10" s="77">
        <f t="shared" si="0"/>
        <v>9</v>
      </c>
      <c r="B10" s="88" t="str">
        <f>K10</f>
        <v xml:space="preserve">       </v>
      </c>
      <c r="C10" s="88"/>
      <c r="D10" s="88"/>
      <c r="F10" s="77">
        <f t="shared" si="1"/>
        <v>9</v>
      </c>
      <c r="G10" s="87" t="str">
        <f>B10</f>
        <v xml:space="preserve">       </v>
      </c>
      <c r="H10" s="87"/>
      <c r="I10" s="87"/>
      <c r="J10" s="73">
        <v>9</v>
      </c>
      <c r="K10" s="88" t="str">
        <f>CONCATENATE(K5," ",K9," ",K4," ",K8," ",K2," ",K7," ",K6," ",K3,)</f>
        <v xml:space="preserve">       </v>
      </c>
      <c r="L10" s="88"/>
      <c r="M10" s="88"/>
    </row>
    <row r="11" spans="1:14" ht="10.5" customHeight="1">
      <c r="K11" s="81"/>
    </row>
    <row r="12" spans="1:14" ht="12" customHeight="1">
      <c r="A12" s="57"/>
      <c r="D12" s="52" t="s">
        <v>145</v>
      </c>
      <c r="E12" s="75"/>
      <c r="F12" s="76"/>
      <c r="G12" s="75"/>
      <c r="H12" s="75"/>
      <c r="I12" s="52" t="s">
        <v>145</v>
      </c>
      <c r="K12" s="81"/>
    </row>
    <row r="13" spans="1:14" ht="15.4" customHeight="1">
      <c r="A13" s="77">
        <v>1</v>
      </c>
      <c r="B13" s="78">
        <f t="shared" ref="B13:D20" si="2">B2</f>
        <v>0</v>
      </c>
      <c r="C13" s="79">
        <f t="shared" si="2"/>
        <v>0</v>
      </c>
      <c r="D13" s="78">
        <f t="shared" si="2"/>
        <v>0</v>
      </c>
      <c r="F13" s="77">
        <v>1</v>
      </c>
      <c r="G13" s="78">
        <f>B13</f>
        <v>0</v>
      </c>
      <c r="H13" s="79">
        <f>C13</f>
        <v>0</v>
      </c>
      <c r="I13" s="78">
        <f>D13</f>
        <v>0</v>
      </c>
      <c r="J13" s="82"/>
      <c r="K13" s="81"/>
    </row>
    <row r="14" spans="1:14" ht="15">
      <c r="A14" s="77">
        <v>2</v>
      </c>
      <c r="B14" s="78">
        <f t="shared" si="2"/>
        <v>0</v>
      </c>
      <c r="C14" s="79">
        <f t="shared" si="2"/>
        <v>0</v>
      </c>
      <c r="D14" s="78">
        <f t="shared" si="2"/>
        <v>0</v>
      </c>
      <c r="F14" s="77">
        <v>2</v>
      </c>
      <c r="G14" s="78">
        <f t="shared" ref="G14:I20" si="3">B14</f>
        <v>0</v>
      </c>
      <c r="H14" s="79">
        <f t="shared" si="3"/>
        <v>0</v>
      </c>
      <c r="I14" s="78">
        <f t="shared" si="3"/>
        <v>0</v>
      </c>
      <c r="K14" s="81"/>
      <c r="L14" s="80"/>
      <c r="M14" s="83"/>
    </row>
    <row r="15" spans="1:14" ht="15">
      <c r="A15" s="77">
        <v>3</v>
      </c>
      <c r="B15" s="78">
        <f t="shared" si="2"/>
        <v>0</v>
      </c>
      <c r="C15" s="79">
        <f t="shared" si="2"/>
        <v>0</v>
      </c>
      <c r="D15" s="78">
        <f t="shared" si="2"/>
        <v>0</v>
      </c>
      <c r="F15" s="77">
        <v>3</v>
      </c>
      <c r="G15" s="78">
        <f t="shared" si="3"/>
        <v>0</v>
      </c>
      <c r="H15" s="79">
        <f t="shared" si="3"/>
        <v>0</v>
      </c>
      <c r="I15" s="78">
        <f t="shared" si="3"/>
        <v>0</v>
      </c>
      <c r="J15" s="82"/>
      <c r="K15" s="81"/>
      <c r="L15" s="80"/>
      <c r="M15" s="80"/>
    </row>
    <row r="16" spans="1:14" ht="15">
      <c r="A16" s="77">
        <v>4</v>
      </c>
      <c r="B16" s="78">
        <f t="shared" si="2"/>
        <v>0</v>
      </c>
      <c r="C16" s="79">
        <f t="shared" si="2"/>
        <v>0</v>
      </c>
      <c r="D16" s="78">
        <f t="shared" si="2"/>
        <v>0</v>
      </c>
      <c r="F16" s="77">
        <v>4</v>
      </c>
      <c r="G16" s="78">
        <f t="shared" si="3"/>
        <v>0</v>
      </c>
      <c r="H16" s="79">
        <f t="shared" si="3"/>
        <v>0</v>
      </c>
      <c r="I16" s="78">
        <f t="shared" si="3"/>
        <v>0</v>
      </c>
      <c r="J16" s="82"/>
      <c r="K16" s="81"/>
      <c r="L16" s="80"/>
      <c r="M16" s="83"/>
    </row>
    <row r="17" spans="1:13" ht="15">
      <c r="A17" s="77">
        <v>5</v>
      </c>
      <c r="B17" s="78">
        <f t="shared" si="2"/>
        <v>0</v>
      </c>
      <c r="C17" s="79">
        <f t="shared" si="2"/>
        <v>0</v>
      </c>
      <c r="D17" s="78">
        <f t="shared" si="2"/>
        <v>0</v>
      </c>
      <c r="F17" s="77">
        <v>5</v>
      </c>
      <c r="G17" s="78">
        <f t="shared" si="3"/>
        <v>0</v>
      </c>
      <c r="H17" s="79">
        <f t="shared" si="3"/>
        <v>0</v>
      </c>
      <c r="I17" s="78">
        <f t="shared" si="3"/>
        <v>0</v>
      </c>
      <c r="K17" s="81"/>
      <c r="L17" s="80"/>
      <c r="M17" s="80"/>
    </row>
    <row r="18" spans="1:13" ht="15">
      <c r="A18" s="77">
        <v>6</v>
      </c>
      <c r="B18" s="78">
        <f t="shared" si="2"/>
        <v>0</v>
      </c>
      <c r="C18" s="79">
        <f t="shared" si="2"/>
        <v>0</v>
      </c>
      <c r="D18" s="78">
        <f t="shared" si="2"/>
        <v>0</v>
      </c>
      <c r="F18" s="77">
        <v>6</v>
      </c>
      <c r="G18" s="78">
        <f t="shared" si="3"/>
        <v>0</v>
      </c>
      <c r="H18" s="79">
        <f t="shared" si="3"/>
        <v>0</v>
      </c>
      <c r="I18" s="78">
        <f t="shared" si="3"/>
        <v>0</v>
      </c>
      <c r="K18" s="81"/>
      <c r="L18" s="80"/>
      <c r="M18" s="80"/>
    </row>
    <row r="19" spans="1:13" ht="15">
      <c r="A19" s="77">
        <v>7</v>
      </c>
      <c r="B19" s="78">
        <f t="shared" si="2"/>
        <v>0</v>
      </c>
      <c r="C19" s="79">
        <f t="shared" si="2"/>
        <v>0</v>
      </c>
      <c r="D19" s="78">
        <f t="shared" si="2"/>
        <v>0</v>
      </c>
      <c r="F19" s="77">
        <v>7</v>
      </c>
      <c r="G19" s="78">
        <f t="shared" si="3"/>
        <v>0</v>
      </c>
      <c r="H19" s="79">
        <f t="shared" si="3"/>
        <v>0</v>
      </c>
      <c r="I19" s="78">
        <f t="shared" si="3"/>
        <v>0</v>
      </c>
      <c r="K19" s="81"/>
      <c r="L19" s="80"/>
      <c r="M19" s="80"/>
    </row>
    <row r="20" spans="1:13" ht="15">
      <c r="A20" s="77">
        <v>8</v>
      </c>
      <c r="B20" s="78">
        <f t="shared" si="2"/>
        <v>0</v>
      </c>
      <c r="C20" s="79">
        <f t="shared" si="2"/>
        <v>0</v>
      </c>
      <c r="D20" s="78">
        <f t="shared" si="2"/>
        <v>0</v>
      </c>
      <c r="F20" s="77">
        <v>8</v>
      </c>
      <c r="G20" s="78">
        <f t="shared" si="3"/>
        <v>0</v>
      </c>
      <c r="H20" s="79">
        <f t="shared" si="3"/>
        <v>0</v>
      </c>
      <c r="I20" s="78">
        <f t="shared" si="3"/>
        <v>0</v>
      </c>
      <c r="K20" s="81"/>
      <c r="L20" s="80"/>
      <c r="M20" s="80"/>
    </row>
    <row r="21" spans="1:13" ht="15">
      <c r="A21" s="77">
        <v>9</v>
      </c>
      <c r="B21" s="87" t="str">
        <f>B10</f>
        <v xml:space="preserve">       </v>
      </c>
      <c r="C21" s="87"/>
      <c r="D21" s="87"/>
      <c r="F21" s="77">
        <v>9</v>
      </c>
      <c r="G21" s="87" t="str">
        <f>B21</f>
        <v xml:space="preserve">       </v>
      </c>
      <c r="H21" s="87"/>
      <c r="I21" s="87"/>
      <c r="K21" s="81"/>
      <c r="L21" s="80"/>
      <c r="M21" s="80"/>
    </row>
    <row r="22" spans="1:13" ht="15">
      <c r="M22" s="80"/>
    </row>
    <row r="23" spans="1:13" ht="15">
      <c r="A23" s="57"/>
      <c r="D23" s="52" t="s">
        <v>145</v>
      </c>
      <c r="E23" s="75"/>
      <c r="F23" s="76"/>
      <c r="G23" s="75"/>
      <c r="H23" s="75"/>
      <c r="I23" s="52" t="s">
        <v>145</v>
      </c>
      <c r="M23" s="80"/>
    </row>
    <row r="24" spans="1:13" ht="15">
      <c r="A24" s="77">
        <v>1</v>
      </c>
      <c r="B24" s="78">
        <f t="shared" ref="B24:D31" si="4">B13</f>
        <v>0</v>
      </c>
      <c r="C24" s="79">
        <f t="shared" si="4"/>
        <v>0</v>
      </c>
      <c r="D24" s="78">
        <f t="shared" si="4"/>
        <v>0</v>
      </c>
      <c r="F24" s="77">
        <v>1</v>
      </c>
      <c r="G24" s="78">
        <f>B24</f>
        <v>0</v>
      </c>
      <c r="H24" s="79">
        <f>C24</f>
        <v>0</v>
      </c>
      <c r="I24" s="78">
        <f>D24</f>
        <v>0</v>
      </c>
    </row>
    <row r="25" spans="1:13" ht="15">
      <c r="A25" s="77">
        <v>2</v>
      </c>
      <c r="B25" s="78">
        <f t="shared" si="4"/>
        <v>0</v>
      </c>
      <c r="C25" s="79">
        <f t="shared" si="4"/>
        <v>0</v>
      </c>
      <c r="D25" s="78">
        <f t="shared" si="4"/>
        <v>0</v>
      </c>
      <c r="F25" s="77">
        <v>2</v>
      </c>
      <c r="G25" s="78">
        <f t="shared" ref="G25:I31" si="5">B25</f>
        <v>0</v>
      </c>
      <c r="H25" s="79">
        <f t="shared" si="5"/>
        <v>0</v>
      </c>
      <c r="I25" s="78">
        <f t="shared" si="5"/>
        <v>0</v>
      </c>
    </row>
    <row r="26" spans="1:13" ht="15">
      <c r="A26" s="77">
        <v>3</v>
      </c>
      <c r="B26" s="78">
        <f t="shared" si="4"/>
        <v>0</v>
      </c>
      <c r="C26" s="79">
        <f t="shared" si="4"/>
        <v>0</v>
      </c>
      <c r="D26" s="78">
        <f t="shared" si="4"/>
        <v>0</v>
      </c>
      <c r="F26" s="77">
        <v>3</v>
      </c>
      <c r="G26" s="78">
        <f t="shared" si="5"/>
        <v>0</v>
      </c>
      <c r="H26" s="79">
        <f t="shared" si="5"/>
        <v>0</v>
      </c>
      <c r="I26" s="78">
        <f t="shared" si="5"/>
        <v>0</v>
      </c>
    </row>
    <row r="27" spans="1:13" ht="15">
      <c r="A27" s="77">
        <v>4</v>
      </c>
      <c r="B27" s="78">
        <f t="shared" si="4"/>
        <v>0</v>
      </c>
      <c r="C27" s="79">
        <f t="shared" si="4"/>
        <v>0</v>
      </c>
      <c r="D27" s="78">
        <f t="shared" si="4"/>
        <v>0</v>
      </c>
      <c r="F27" s="77">
        <v>4</v>
      </c>
      <c r="G27" s="78">
        <f t="shared" si="5"/>
        <v>0</v>
      </c>
      <c r="H27" s="79">
        <f t="shared" si="5"/>
        <v>0</v>
      </c>
      <c r="I27" s="78">
        <f t="shared" si="5"/>
        <v>0</v>
      </c>
    </row>
    <row r="28" spans="1:13" ht="15">
      <c r="A28" s="77">
        <v>5</v>
      </c>
      <c r="B28" s="78">
        <f t="shared" si="4"/>
        <v>0</v>
      </c>
      <c r="C28" s="79">
        <f t="shared" si="4"/>
        <v>0</v>
      </c>
      <c r="D28" s="78">
        <f t="shared" si="4"/>
        <v>0</v>
      </c>
      <c r="F28" s="77">
        <v>5</v>
      </c>
      <c r="G28" s="78">
        <f t="shared" si="5"/>
        <v>0</v>
      </c>
      <c r="H28" s="79">
        <f t="shared" si="5"/>
        <v>0</v>
      </c>
      <c r="I28" s="78">
        <f t="shared" si="5"/>
        <v>0</v>
      </c>
    </row>
    <row r="29" spans="1:13" ht="15">
      <c r="A29" s="77">
        <v>6</v>
      </c>
      <c r="B29" s="78">
        <f t="shared" si="4"/>
        <v>0</v>
      </c>
      <c r="C29" s="79">
        <f t="shared" si="4"/>
        <v>0</v>
      </c>
      <c r="D29" s="78">
        <f t="shared" si="4"/>
        <v>0</v>
      </c>
      <c r="F29" s="77">
        <v>6</v>
      </c>
      <c r="G29" s="78">
        <f t="shared" si="5"/>
        <v>0</v>
      </c>
      <c r="H29" s="79">
        <f t="shared" si="5"/>
        <v>0</v>
      </c>
      <c r="I29" s="78">
        <f t="shared" si="5"/>
        <v>0</v>
      </c>
    </row>
    <row r="30" spans="1:13" ht="15">
      <c r="A30" s="77">
        <v>7</v>
      </c>
      <c r="B30" s="78">
        <f t="shared" si="4"/>
        <v>0</v>
      </c>
      <c r="C30" s="79">
        <f t="shared" si="4"/>
        <v>0</v>
      </c>
      <c r="D30" s="78">
        <f t="shared" si="4"/>
        <v>0</v>
      </c>
      <c r="F30" s="77">
        <v>7</v>
      </c>
      <c r="G30" s="78">
        <f t="shared" si="5"/>
        <v>0</v>
      </c>
      <c r="H30" s="79">
        <f t="shared" si="5"/>
        <v>0</v>
      </c>
      <c r="I30" s="78">
        <f t="shared" si="5"/>
        <v>0</v>
      </c>
    </row>
    <row r="31" spans="1:13" ht="15">
      <c r="A31" s="77">
        <v>8</v>
      </c>
      <c r="B31" s="78">
        <f t="shared" si="4"/>
        <v>0</v>
      </c>
      <c r="C31" s="79">
        <f t="shared" si="4"/>
        <v>0</v>
      </c>
      <c r="D31" s="78">
        <f t="shared" si="4"/>
        <v>0</v>
      </c>
      <c r="F31" s="77">
        <v>8</v>
      </c>
      <c r="G31" s="78">
        <f t="shared" si="5"/>
        <v>0</v>
      </c>
      <c r="H31" s="79">
        <f t="shared" si="5"/>
        <v>0</v>
      </c>
      <c r="I31" s="78">
        <f t="shared" si="5"/>
        <v>0</v>
      </c>
    </row>
    <row r="32" spans="1:13" ht="15">
      <c r="A32" s="77">
        <v>9</v>
      </c>
      <c r="B32" s="87" t="str">
        <f>B21</f>
        <v xml:space="preserve">       </v>
      </c>
      <c r="C32" s="87"/>
      <c r="D32" s="87"/>
      <c r="F32" s="77">
        <v>9</v>
      </c>
      <c r="G32" s="87" t="str">
        <f>G21</f>
        <v xml:space="preserve">       </v>
      </c>
      <c r="H32" s="87"/>
      <c r="I32" s="87"/>
    </row>
    <row r="33" spans="1:9" ht="15"/>
    <row r="34" spans="1:9" ht="15">
      <c r="A34" s="57"/>
      <c r="D34" s="52" t="s">
        <v>145</v>
      </c>
      <c r="E34" s="75"/>
      <c r="F34" s="76"/>
      <c r="G34" s="75"/>
      <c r="H34" s="75"/>
      <c r="I34" s="52" t="s">
        <v>145</v>
      </c>
    </row>
    <row r="35" spans="1:9" ht="15">
      <c r="A35" s="77">
        <v>1</v>
      </c>
      <c r="B35" s="78">
        <f t="shared" ref="B35:D42" si="6">B24</f>
        <v>0</v>
      </c>
      <c r="C35" s="79">
        <f t="shared" si="6"/>
        <v>0</v>
      </c>
      <c r="D35" s="78">
        <f t="shared" si="6"/>
        <v>0</v>
      </c>
      <c r="F35" s="77">
        <v>1</v>
      </c>
      <c r="G35" s="78">
        <f>B35</f>
        <v>0</v>
      </c>
      <c r="H35" s="79">
        <f>C35</f>
        <v>0</v>
      </c>
      <c r="I35" s="78">
        <f>D35</f>
        <v>0</v>
      </c>
    </row>
    <row r="36" spans="1:9" ht="15">
      <c r="A36" s="77">
        <v>2</v>
      </c>
      <c r="B36" s="78">
        <f t="shared" si="6"/>
        <v>0</v>
      </c>
      <c r="C36" s="79">
        <f t="shared" si="6"/>
        <v>0</v>
      </c>
      <c r="D36" s="78">
        <f t="shared" si="6"/>
        <v>0</v>
      </c>
      <c r="F36" s="77">
        <v>2</v>
      </c>
      <c r="G36" s="78">
        <f t="shared" ref="G36:I42" si="7">B36</f>
        <v>0</v>
      </c>
      <c r="H36" s="79">
        <f t="shared" si="7"/>
        <v>0</v>
      </c>
      <c r="I36" s="78">
        <f t="shared" si="7"/>
        <v>0</v>
      </c>
    </row>
    <row r="37" spans="1:9" ht="15">
      <c r="A37" s="77">
        <v>3</v>
      </c>
      <c r="B37" s="78">
        <f t="shared" si="6"/>
        <v>0</v>
      </c>
      <c r="C37" s="79">
        <f t="shared" si="6"/>
        <v>0</v>
      </c>
      <c r="D37" s="78">
        <f t="shared" si="6"/>
        <v>0</v>
      </c>
      <c r="F37" s="77">
        <v>3</v>
      </c>
      <c r="G37" s="78">
        <f t="shared" si="7"/>
        <v>0</v>
      </c>
      <c r="H37" s="79">
        <f t="shared" si="7"/>
        <v>0</v>
      </c>
      <c r="I37" s="78">
        <f t="shared" si="7"/>
        <v>0</v>
      </c>
    </row>
    <row r="38" spans="1:9" ht="15">
      <c r="A38" s="77">
        <v>4</v>
      </c>
      <c r="B38" s="78">
        <f t="shared" si="6"/>
        <v>0</v>
      </c>
      <c r="C38" s="79">
        <f t="shared" si="6"/>
        <v>0</v>
      </c>
      <c r="D38" s="78">
        <f t="shared" si="6"/>
        <v>0</v>
      </c>
      <c r="F38" s="77">
        <v>4</v>
      </c>
      <c r="G38" s="78">
        <f t="shared" si="7"/>
        <v>0</v>
      </c>
      <c r="H38" s="79">
        <f t="shared" si="7"/>
        <v>0</v>
      </c>
      <c r="I38" s="78">
        <f t="shared" si="7"/>
        <v>0</v>
      </c>
    </row>
    <row r="39" spans="1:9" ht="15">
      <c r="A39" s="77">
        <v>5</v>
      </c>
      <c r="B39" s="78">
        <f t="shared" si="6"/>
        <v>0</v>
      </c>
      <c r="C39" s="79">
        <f t="shared" si="6"/>
        <v>0</v>
      </c>
      <c r="D39" s="78">
        <f t="shared" si="6"/>
        <v>0</v>
      </c>
      <c r="F39" s="77">
        <v>5</v>
      </c>
      <c r="G39" s="78">
        <f t="shared" si="7"/>
        <v>0</v>
      </c>
      <c r="H39" s="79">
        <f t="shared" si="7"/>
        <v>0</v>
      </c>
      <c r="I39" s="78">
        <f t="shared" si="7"/>
        <v>0</v>
      </c>
    </row>
    <row r="40" spans="1:9" ht="15">
      <c r="A40" s="77">
        <v>6</v>
      </c>
      <c r="B40" s="78">
        <f t="shared" si="6"/>
        <v>0</v>
      </c>
      <c r="C40" s="79">
        <f t="shared" si="6"/>
        <v>0</v>
      </c>
      <c r="D40" s="78">
        <f t="shared" si="6"/>
        <v>0</v>
      </c>
      <c r="F40" s="77">
        <v>6</v>
      </c>
      <c r="G40" s="78">
        <f t="shared" si="7"/>
        <v>0</v>
      </c>
      <c r="H40" s="79">
        <f t="shared" si="7"/>
        <v>0</v>
      </c>
      <c r="I40" s="78">
        <f t="shared" si="7"/>
        <v>0</v>
      </c>
    </row>
    <row r="41" spans="1:9" ht="15">
      <c r="A41" s="77">
        <v>7</v>
      </c>
      <c r="B41" s="78">
        <f t="shared" si="6"/>
        <v>0</v>
      </c>
      <c r="C41" s="79">
        <f t="shared" si="6"/>
        <v>0</v>
      </c>
      <c r="D41" s="78">
        <f t="shared" si="6"/>
        <v>0</v>
      </c>
      <c r="F41" s="77">
        <v>7</v>
      </c>
      <c r="G41" s="78">
        <f t="shared" si="7"/>
        <v>0</v>
      </c>
      <c r="H41" s="79">
        <f t="shared" si="7"/>
        <v>0</v>
      </c>
      <c r="I41" s="78">
        <f t="shared" si="7"/>
        <v>0</v>
      </c>
    </row>
    <row r="42" spans="1:9" ht="15">
      <c r="A42" s="77">
        <v>8</v>
      </c>
      <c r="B42" s="78">
        <f t="shared" si="6"/>
        <v>0</v>
      </c>
      <c r="C42" s="79">
        <f t="shared" si="6"/>
        <v>0</v>
      </c>
      <c r="D42" s="78">
        <f t="shared" si="6"/>
        <v>0</v>
      </c>
      <c r="F42" s="77">
        <v>8</v>
      </c>
      <c r="G42" s="78">
        <f t="shared" si="7"/>
        <v>0</v>
      </c>
      <c r="H42" s="79">
        <f t="shared" si="7"/>
        <v>0</v>
      </c>
      <c r="I42" s="78">
        <f t="shared" si="7"/>
        <v>0</v>
      </c>
    </row>
    <row r="43" spans="1:9" ht="15">
      <c r="A43" s="77">
        <v>9</v>
      </c>
      <c r="B43" s="87" t="str">
        <f>B32</f>
        <v xml:space="preserve">       </v>
      </c>
      <c r="C43" s="87"/>
      <c r="D43" s="87"/>
      <c r="F43" s="77">
        <v>9</v>
      </c>
      <c r="G43" s="87" t="str">
        <f>G32</f>
        <v xml:space="preserve">       </v>
      </c>
      <c r="H43" s="87"/>
      <c r="I43" s="87"/>
    </row>
    <row r="44" spans="1:9" ht="15"/>
    <row r="45" spans="1:9" ht="16.5" customHeight="1">
      <c r="A45" s="57"/>
      <c r="D45" s="52" t="s">
        <v>145</v>
      </c>
      <c r="E45" s="75"/>
      <c r="F45" s="76"/>
      <c r="G45" s="75"/>
      <c r="H45" s="75"/>
      <c r="I45" s="52" t="s">
        <v>145</v>
      </c>
    </row>
    <row r="46" spans="1:9" ht="16.5" customHeight="1">
      <c r="A46" s="77">
        <v>1</v>
      </c>
      <c r="B46" s="78">
        <f t="shared" ref="B46:D46" si="8">B35</f>
        <v>0</v>
      </c>
      <c r="C46" s="79">
        <f t="shared" si="8"/>
        <v>0</v>
      </c>
      <c r="D46" s="78">
        <f t="shared" si="8"/>
        <v>0</v>
      </c>
      <c r="F46" s="77">
        <v>1</v>
      </c>
      <c r="G46" s="78">
        <f>B46</f>
        <v>0</v>
      </c>
      <c r="H46" s="79">
        <f>C46</f>
        <v>0</v>
      </c>
      <c r="I46" s="78">
        <f>D46</f>
        <v>0</v>
      </c>
    </row>
    <row r="47" spans="1:9" ht="16.5" customHeight="1">
      <c r="A47" s="77">
        <v>2</v>
      </c>
      <c r="B47" s="78">
        <f t="shared" ref="B47:D47" si="9">B36</f>
        <v>0</v>
      </c>
      <c r="C47" s="79">
        <f t="shared" si="9"/>
        <v>0</v>
      </c>
      <c r="D47" s="78">
        <f t="shared" si="9"/>
        <v>0</v>
      </c>
      <c r="F47" s="77">
        <v>2</v>
      </c>
      <c r="G47" s="78">
        <f t="shared" ref="G47:G53" si="10">B47</f>
        <v>0</v>
      </c>
      <c r="H47" s="79">
        <f t="shared" ref="H47:H53" si="11">C47</f>
        <v>0</v>
      </c>
      <c r="I47" s="78">
        <f t="shared" ref="I47:I53" si="12">D47</f>
        <v>0</v>
      </c>
    </row>
    <row r="48" spans="1:9" ht="16.5" customHeight="1">
      <c r="A48" s="77">
        <v>3</v>
      </c>
      <c r="B48" s="78">
        <f t="shared" ref="B48:D48" si="13">B37</f>
        <v>0</v>
      </c>
      <c r="C48" s="79">
        <f t="shared" si="13"/>
        <v>0</v>
      </c>
      <c r="D48" s="78">
        <f t="shared" si="13"/>
        <v>0</v>
      </c>
      <c r="F48" s="77">
        <v>3</v>
      </c>
      <c r="G48" s="78">
        <f t="shared" si="10"/>
        <v>0</v>
      </c>
      <c r="H48" s="79">
        <f t="shared" si="11"/>
        <v>0</v>
      </c>
      <c r="I48" s="78">
        <f t="shared" si="12"/>
        <v>0</v>
      </c>
    </row>
    <row r="49" spans="1:13" ht="16.5" customHeight="1">
      <c r="A49" s="77">
        <v>4</v>
      </c>
      <c r="B49" s="78">
        <f t="shared" ref="B49:D49" si="14">B38</f>
        <v>0</v>
      </c>
      <c r="C49" s="79">
        <f t="shared" si="14"/>
        <v>0</v>
      </c>
      <c r="D49" s="78">
        <f t="shared" si="14"/>
        <v>0</v>
      </c>
      <c r="F49" s="77">
        <v>4</v>
      </c>
      <c r="G49" s="78">
        <f t="shared" si="10"/>
        <v>0</v>
      </c>
      <c r="H49" s="79">
        <f t="shared" si="11"/>
        <v>0</v>
      </c>
      <c r="I49" s="78">
        <f t="shared" si="12"/>
        <v>0</v>
      </c>
    </row>
    <row r="50" spans="1:13" ht="16.5" customHeight="1">
      <c r="A50" s="77">
        <v>5</v>
      </c>
      <c r="B50" s="78">
        <f t="shared" ref="B50:D50" si="15">B39</f>
        <v>0</v>
      </c>
      <c r="C50" s="79">
        <f t="shared" si="15"/>
        <v>0</v>
      </c>
      <c r="D50" s="78">
        <f t="shared" si="15"/>
        <v>0</v>
      </c>
      <c r="F50" s="77">
        <v>5</v>
      </c>
      <c r="G50" s="78">
        <f t="shared" si="10"/>
        <v>0</v>
      </c>
      <c r="H50" s="79">
        <f t="shared" si="11"/>
        <v>0</v>
      </c>
      <c r="I50" s="78">
        <f t="shared" si="12"/>
        <v>0</v>
      </c>
    </row>
    <row r="51" spans="1:13" ht="16.5" customHeight="1">
      <c r="A51" s="77">
        <v>6</v>
      </c>
      <c r="B51" s="78">
        <f t="shared" ref="B51:D51" si="16">B40</f>
        <v>0</v>
      </c>
      <c r="C51" s="79">
        <f t="shared" si="16"/>
        <v>0</v>
      </c>
      <c r="D51" s="78">
        <f t="shared" si="16"/>
        <v>0</v>
      </c>
      <c r="F51" s="77">
        <v>6</v>
      </c>
      <c r="G51" s="78">
        <f t="shared" si="10"/>
        <v>0</v>
      </c>
      <c r="H51" s="79">
        <f t="shared" si="11"/>
        <v>0</v>
      </c>
      <c r="I51" s="78">
        <f t="shared" si="12"/>
        <v>0</v>
      </c>
    </row>
    <row r="52" spans="1:13" ht="16.5" customHeight="1">
      <c r="A52" s="77">
        <v>7</v>
      </c>
      <c r="B52" s="78">
        <f t="shared" ref="B52:D52" si="17">B41</f>
        <v>0</v>
      </c>
      <c r="C52" s="79">
        <f t="shared" si="17"/>
        <v>0</v>
      </c>
      <c r="D52" s="78">
        <f t="shared" si="17"/>
        <v>0</v>
      </c>
      <c r="F52" s="77">
        <v>7</v>
      </c>
      <c r="G52" s="78">
        <f t="shared" si="10"/>
        <v>0</v>
      </c>
      <c r="H52" s="79">
        <f t="shared" si="11"/>
        <v>0</v>
      </c>
      <c r="I52" s="78">
        <f t="shared" si="12"/>
        <v>0</v>
      </c>
    </row>
    <row r="53" spans="1:13" s="73" customFormat="1" ht="16.5" customHeight="1">
      <c r="A53" s="77">
        <v>8</v>
      </c>
      <c r="B53" s="78">
        <f t="shared" ref="B53:D53" si="18">B42</f>
        <v>0</v>
      </c>
      <c r="C53" s="79">
        <f t="shared" si="18"/>
        <v>0</v>
      </c>
      <c r="D53" s="78">
        <f t="shared" si="18"/>
        <v>0</v>
      </c>
      <c r="E53" s="74"/>
      <c r="F53" s="77">
        <v>8</v>
      </c>
      <c r="G53" s="78">
        <f t="shared" si="10"/>
        <v>0</v>
      </c>
      <c r="H53" s="79">
        <f t="shared" si="11"/>
        <v>0</v>
      </c>
      <c r="I53" s="78">
        <f t="shared" si="12"/>
        <v>0</v>
      </c>
      <c r="J53" s="74"/>
      <c r="K53" s="74"/>
      <c r="L53" s="74"/>
      <c r="M53" s="74"/>
    </row>
    <row r="54" spans="1:13" s="73" customFormat="1" ht="16.5" customHeight="1">
      <c r="A54" s="77">
        <v>9</v>
      </c>
      <c r="B54" s="87" t="str">
        <f>B43</f>
        <v xml:space="preserve">       </v>
      </c>
      <c r="C54" s="87"/>
      <c r="D54" s="87"/>
      <c r="E54" s="74"/>
      <c r="F54" s="77">
        <v>9</v>
      </c>
      <c r="G54" s="87" t="str">
        <f>G43</f>
        <v xml:space="preserve">       </v>
      </c>
      <c r="H54" s="87"/>
      <c r="I54" s="87"/>
      <c r="J54" s="74"/>
      <c r="K54" s="74"/>
      <c r="L54" s="74"/>
      <c r="M54" s="74"/>
    </row>
    <row r="55" spans="1:13" s="73" customFormat="1" ht="16.5" customHeight="1">
      <c r="B55" s="74"/>
      <c r="C55" s="74"/>
      <c r="D55" s="74"/>
      <c r="E55" s="74"/>
      <c r="G55" s="74"/>
      <c r="H55" s="74"/>
      <c r="I55" s="74"/>
      <c r="J55" s="74"/>
      <c r="K55" s="74"/>
      <c r="L55" s="74"/>
      <c r="M55" s="74"/>
    </row>
    <row r="56" spans="1:13" s="73" customFormat="1" ht="16.5" customHeight="1">
      <c r="B56" s="74"/>
      <c r="C56" s="74"/>
      <c r="D56" s="74"/>
      <c r="E56" s="74"/>
      <c r="G56" s="74"/>
      <c r="H56" s="74"/>
      <c r="I56" s="74"/>
      <c r="J56" s="74"/>
      <c r="K56" s="74"/>
      <c r="L56" s="74"/>
      <c r="M56" s="74"/>
    </row>
    <row r="57" spans="1:13" s="73" customFormat="1" ht="16.5" customHeight="1">
      <c r="B57" s="74"/>
      <c r="C57" s="74"/>
      <c r="D57" s="74"/>
      <c r="E57" s="74"/>
      <c r="G57" s="74"/>
      <c r="H57" s="74"/>
      <c r="I57" s="74"/>
      <c r="J57" s="74"/>
      <c r="K57" s="74"/>
      <c r="L57" s="74"/>
      <c r="M57" s="74"/>
    </row>
    <row r="58" spans="1:13" s="73" customFormat="1" ht="16.5" customHeight="1">
      <c r="B58" s="74"/>
      <c r="C58" s="74"/>
      <c r="D58" s="74"/>
      <c r="E58" s="74"/>
      <c r="G58" s="74"/>
      <c r="H58" s="74"/>
      <c r="I58" s="74"/>
      <c r="J58" s="74"/>
      <c r="K58" s="74"/>
      <c r="L58" s="74"/>
      <c r="M58" s="74"/>
    </row>
    <row r="59" spans="1:13" s="73" customFormat="1" ht="16.5" customHeight="1">
      <c r="B59" s="74"/>
      <c r="C59" s="74"/>
      <c r="D59" s="74"/>
      <c r="E59" s="74"/>
      <c r="G59" s="74"/>
      <c r="H59" s="74"/>
      <c r="I59" s="74"/>
      <c r="J59" s="74"/>
      <c r="K59" s="74"/>
      <c r="L59" s="74"/>
      <c r="M59" s="74"/>
    </row>
    <row r="60" spans="1:13" s="73" customFormat="1" ht="16.5" customHeight="1">
      <c r="B60" s="74"/>
      <c r="C60" s="74"/>
      <c r="D60" s="74"/>
      <c r="E60" s="74"/>
      <c r="G60" s="74"/>
      <c r="H60" s="74"/>
      <c r="I60" s="74"/>
      <c r="J60" s="74"/>
      <c r="K60" s="74"/>
      <c r="L60" s="74"/>
      <c r="M60" s="74"/>
    </row>
    <row r="61" spans="1:13" s="73" customFormat="1" ht="16.5" customHeight="1">
      <c r="B61" s="74"/>
      <c r="C61" s="74"/>
      <c r="D61" s="74"/>
      <c r="E61" s="74"/>
      <c r="G61" s="74"/>
      <c r="H61" s="74"/>
      <c r="I61" s="74"/>
      <c r="J61" s="74"/>
      <c r="K61" s="74"/>
      <c r="L61" s="74"/>
      <c r="M61" s="74"/>
    </row>
    <row r="62" spans="1:13" s="73" customFormat="1" ht="16.5" customHeight="1">
      <c r="B62" s="74"/>
      <c r="C62" s="74"/>
      <c r="D62" s="74"/>
      <c r="E62" s="74"/>
      <c r="G62" s="74"/>
      <c r="H62" s="74"/>
      <c r="I62" s="74"/>
      <c r="J62" s="74"/>
      <c r="K62" s="74"/>
      <c r="L62" s="74"/>
      <c r="M62" s="74"/>
    </row>
    <row r="63" spans="1:13" s="73" customFormat="1" ht="16.5" customHeight="1">
      <c r="B63" s="74"/>
      <c r="C63" s="74"/>
      <c r="D63" s="74"/>
      <c r="E63" s="74"/>
      <c r="G63" s="74"/>
      <c r="H63" s="74"/>
      <c r="I63" s="74"/>
      <c r="J63" s="74"/>
      <c r="K63" s="74"/>
      <c r="L63" s="74"/>
      <c r="M63" s="74"/>
    </row>
    <row r="64" spans="1:13" s="73" customFormat="1" ht="16.5" customHeight="1">
      <c r="B64" s="74"/>
      <c r="C64" s="74"/>
      <c r="D64" s="74"/>
      <c r="E64" s="74"/>
      <c r="G64" s="74"/>
      <c r="H64" s="74"/>
      <c r="I64" s="74"/>
      <c r="J64" s="74"/>
      <c r="K64" s="74"/>
      <c r="L64" s="74"/>
      <c r="M64" s="74"/>
    </row>
    <row r="65" spans="2:13" s="73" customFormat="1" ht="16.5" customHeight="1">
      <c r="B65" s="74"/>
      <c r="C65" s="74"/>
      <c r="D65" s="74"/>
      <c r="E65" s="74"/>
      <c r="G65" s="74"/>
      <c r="H65" s="74"/>
      <c r="I65" s="74"/>
      <c r="J65" s="74"/>
      <c r="K65" s="74"/>
      <c r="L65" s="74"/>
      <c r="M65" s="74"/>
    </row>
    <row r="66" spans="2:13" s="73" customFormat="1" ht="16.5" customHeight="1">
      <c r="B66" s="74"/>
      <c r="C66" s="74"/>
      <c r="D66" s="74"/>
      <c r="E66" s="74"/>
      <c r="G66" s="74"/>
      <c r="H66" s="74"/>
      <c r="I66" s="74"/>
      <c r="J66" s="74"/>
      <c r="K66" s="74"/>
      <c r="L66" s="74"/>
      <c r="M66" s="74"/>
    </row>
  </sheetData>
  <mergeCells count="11">
    <mergeCell ref="K10:M10"/>
    <mergeCell ref="B21:D21"/>
    <mergeCell ref="G21:I21"/>
    <mergeCell ref="B32:D32"/>
    <mergeCell ref="G32:I32"/>
    <mergeCell ref="B43:D43"/>
    <mergeCell ref="G43:I43"/>
    <mergeCell ref="B54:D54"/>
    <mergeCell ref="G54:I54"/>
    <mergeCell ref="B10:D10"/>
    <mergeCell ref="G10:I10"/>
  </mergeCells>
  <conditionalFormatting sqref="J48:J49 N42:N44 N29:N38 N16:N25 J3:J12 G39:I55 A1 B1:C55 D2:D55 A15 A29 A43 G26:I28 A12:C12 G1:I15 A23:C23 G16:J25 A34:C34 G29:J38 B45:D54 A54 A45:C45 N10:N12">
    <cfRule type="cellIs" dxfId="5214" priority="1240" operator="lessThan">
      <formula>1</formula>
    </cfRule>
  </conditionalFormatting>
  <conditionalFormatting sqref="G42:G44 B42:B49 I42:I44 D42:D49">
    <cfRule type="containsBlanks" dxfId="5213" priority="1237">
      <formula>LEN(TRIM(B42))=0</formula>
    </cfRule>
    <cfRule type="colorScale" priority="1238">
      <colorScale>
        <cfvo type="min" val="0"/>
        <cfvo type="max" val="0"/>
        <color theme="0"/>
        <color theme="0"/>
      </colorScale>
    </cfRule>
    <cfRule type="colorScale" priority="1239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5212" priority="1234">
      <formula>LEN(TRIM(G47))=0</formula>
    </cfRule>
    <cfRule type="colorScale" priority="1235">
      <colorScale>
        <cfvo type="min" val="0"/>
        <cfvo type="max" val="0"/>
        <color theme="0"/>
        <color theme="0"/>
      </colorScale>
    </cfRule>
    <cfRule type="colorScale" priority="12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211" priority="1231">
      <formula>LEN(TRIM(J3))=0</formula>
    </cfRule>
    <cfRule type="colorScale" priority="1232">
      <colorScale>
        <cfvo type="min" val="0"/>
        <cfvo type="max" val="0"/>
        <color theme="0"/>
        <color theme="0"/>
      </colorScale>
    </cfRule>
    <cfRule type="colorScale" priority="1233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5210" priority="1228">
      <formula>LEN(TRIM(N10))=0</formula>
    </cfRule>
    <cfRule type="colorScale" priority="1229">
      <colorScale>
        <cfvo type="min" val="0"/>
        <cfvo type="max" val="0"/>
        <color theme="0"/>
        <color theme="0"/>
      </colorScale>
    </cfRule>
    <cfRule type="colorScale" priority="1230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5209" priority="1225">
      <formula>LEN(TRIM(N16))=0</formula>
    </cfRule>
    <cfRule type="colorScale" priority="1226">
      <colorScale>
        <cfvo type="min" val="0"/>
        <cfvo type="max" val="0"/>
        <color theme="0"/>
        <color theme="0"/>
      </colorScale>
    </cfRule>
    <cfRule type="colorScale" priority="1227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5208" priority="1222">
      <formula>LEN(TRIM(N29))=0</formula>
    </cfRule>
    <cfRule type="colorScale" priority="1223">
      <colorScale>
        <cfvo type="min" val="0"/>
        <cfvo type="max" val="0"/>
        <color theme="0"/>
        <color theme="0"/>
      </colorScale>
    </cfRule>
    <cfRule type="colorScale" priority="1224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5207" priority="1219">
      <formula>LEN(TRIM(J29))=0</formula>
    </cfRule>
    <cfRule type="colorScale" priority="1220">
      <colorScale>
        <cfvo type="min" val="0"/>
        <cfvo type="max" val="0"/>
        <color theme="0"/>
        <color theme="0"/>
      </colorScale>
    </cfRule>
    <cfRule type="colorScale" priority="12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5206" priority="1216">
      <formula>LEN(TRIM(N44))=0</formula>
    </cfRule>
    <cfRule type="colorScale" priority="1217">
      <colorScale>
        <cfvo type="min" val="0"/>
        <cfvo type="max" val="0"/>
        <color theme="0"/>
        <color theme="0"/>
      </colorScale>
    </cfRule>
    <cfRule type="colorScale" priority="1218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5205" priority="1213">
      <formula>LEN(TRIM(J42))=0</formula>
    </cfRule>
    <cfRule type="colorScale" priority="1214">
      <colorScale>
        <cfvo type="min" val="0"/>
        <cfvo type="max" val="0"/>
        <color theme="0"/>
        <color theme="0"/>
      </colorScale>
    </cfRule>
    <cfRule type="colorScale" priority="1215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5204" priority="1210">
      <formula>LEN(TRIM(B3))=0</formula>
    </cfRule>
    <cfRule type="colorScale" priority="1211">
      <colorScale>
        <cfvo type="min" val="0"/>
        <cfvo type="max" val="0"/>
        <color theme="0"/>
        <color theme="0"/>
      </colorScale>
    </cfRule>
    <cfRule type="colorScale" priority="1212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5203" priority="1207">
      <formula>LEN(TRIM(I11))=0</formula>
    </cfRule>
    <cfRule type="colorScale" priority="1208">
      <colorScale>
        <cfvo type="min" val="0"/>
        <cfvo type="max" val="0"/>
        <color theme="0"/>
        <color theme="0"/>
      </colorScale>
    </cfRule>
    <cfRule type="colorScale" priority="1209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5202" priority="1204">
      <formula>LEN(TRIM(G7))=0</formula>
    </cfRule>
    <cfRule type="colorScale" priority="1205">
      <colorScale>
        <cfvo type="min" val="0"/>
        <cfvo type="max" val="0"/>
        <color theme="0"/>
        <color theme="0"/>
      </colorScale>
    </cfRule>
    <cfRule type="colorScale" priority="1206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5201" priority="1201">
      <formula>LEN(TRIM(I7))=0</formula>
    </cfRule>
    <cfRule type="colorScale" priority="1202">
      <colorScale>
        <cfvo type="min" val="0"/>
        <cfvo type="max" val="0"/>
        <color theme="0"/>
        <color theme="0"/>
      </colorScale>
    </cfRule>
    <cfRule type="colorScale" priority="1203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5200" priority="1198">
      <formula>LEN(TRIM(B1))=0</formula>
    </cfRule>
    <cfRule type="colorScale" priority="1199">
      <colorScale>
        <cfvo type="min" val="0"/>
        <cfvo type="max" val="0"/>
        <color theme="0"/>
        <color theme="0"/>
      </colorScale>
    </cfRule>
    <cfRule type="colorScale" priority="1200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5199" priority="1195">
      <formula>LEN(TRIM(A1))=0</formula>
    </cfRule>
    <cfRule type="colorScale" priority="1196">
      <colorScale>
        <cfvo type="min" val="0"/>
        <cfvo type="max" val="0"/>
        <color theme="0"/>
        <color theme="0"/>
      </colorScale>
    </cfRule>
    <cfRule type="colorScale" priority="1197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5198" priority="1192">
      <formula>LEN(TRIM(C1))=0</formula>
    </cfRule>
    <cfRule type="colorScale" priority="1193">
      <colorScale>
        <cfvo type="min" val="0"/>
        <cfvo type="max" val="0"/>
        <color theme="0"/>
        <color theme="0"/>
      </colorScale>
    </cfRule>
    <cfRule type="colorScale" priority="1194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5197" priority="1189">
      <formula>LEN(TRIM(B9))=0</formula>
    </cfRule>
    <cfRule type="colorScale" priority="1190">
      <colorScale>
        <cfvo type="min" val="0"/>
        <cfvo type="max" val="0"/>
        <color theme="0"/>
        <color theme="0"/>
      </colorScale>
    </cfRule>
    <cfRule type="colorScale" priority="1191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5196" priority="1186">
      <formula>LEN(TRIM(G1))=0</formula>
    </cfRule>
    <cfRule type="colorScale" priority="1187">
      <colorScale>
        <cfvo type="min" val="0"/>
        <cfvo type="max" val="0"/>
        <color theme="0"/>
        <color theme="0"/>
      </colorScale>
    </cfRule>
    <cfRule type="colorScale" priority="1188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5195" priority="1183">
      <formula>LEN(TRIM(I1))=0</formula>
    </cfRule>
    <cfRule type="colorScale" priority="1184">
      <colorScale>
        <cfvo type="min" val="0"/>
        <cfvo type="max" val="0"/>
        <color theme="0"/>
        <color theme="0"/>
      </colorScale>
    </cfRule>
    <cfRule type="colorScale" priority="1185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5194" priority="1180">
      <formula>LEN(TRIM(H1))=0</formula>
    </cfRule>
    <cfRule type="colorScale" priority="1181">
      <colorScale>
        <cfvo type="min" val="0"/>
        <cfvo type="max" val="0"/>
        <color theme="0"/>
        <color theme="0"/>
      </colorScale>
    </cfRule>
    <cfRule type="colorScale" priority="1182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5193" priority="1177">
      <formula>LEN(TRIM(B16))=0</formula>
    </cfRule>
    <cfRule type="colorScale" priority="1178">
      <colorScale>
        <cfvo type="min" val="0"/>
        <cfvo type="max" val="0"/>
        <color theme="0"/>
        <color theme="0"/>
      </colorScale>
    </cfRule>
    <cfRule type="colorScale" priority="1179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5192" priority="1174">
      <formula>LEN(TRIM(G16))=0</formula>
    </cfRule>
    <cfRule type="colorScale" priority="1175">
      <colorScale>
        <cfvo type="min" val="0"/>
        <cfvo type="max" val="0"/>
        <color theme="0"/>
        <color theme="0"/>
      </colorScale>
    </cfRule>
    <cfRule type="colorScale" priority="1176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5191" priority="1171">
      <formula>LEN(TRIM(J16))=0</formula>
    </cfRule>
    <cfRule type="colorScale" priority="1172">
      <colorScale>
        <cfvo type="min" val="0"/>
        <cfvo type="max" val="0"/>
        <color theme="0"/>
        <color theme="0"/>
      </colorScale>
    </cfRule>
    <cfRule type="colorScale" priority="1173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5190" priority="1168">
      <formula>LEN(TRIM(G14))=0</formula>
    </cfRule>
    <cfRule type="colorScale" priority="1169">
      <colorScale>
        <cfvo type="min" val="0"/>
        <cfvo type="max" val="0"/>
        <color theme="0"/>
        <color theme="0"/>
      </colorScale>
    </cfRule>
    <cfRule type="colorScale" priority="1170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5189" priority="1165">
      <formula>LEN(TRIM(I14))=0</formula>
    </cfRule>
    <cfRule type="colorScale" priority="1166">
      <colorScale>
        <cfvo type="min" val="0"/>
        <cfvo type="max" val="0"/>
        <color theme="0"/>
        <color theme="0"/>
      </colorScale>
    </cfRule>
    <cfRule type="colorScale" priority="1167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5188" priority="1162">
      <formula>LEN(TRIM(H14))=0</formula>
    </cfRule>
    <cfRule type="colorScale" priority="1163">
      <colorScale>
        <cfvo type="min" val="0"/>
        <cfvo type="max" val="0"/>
        <color theme="0"/>
        <color theme="0"/>
      </colorScale>
    </cfRule>
    <cfRule type="colorScale" priority="1164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5187" priority="1159">
      <formula>LEN(TRIM(B14))=0</formula>
    </cfRule>
    <cfRule type="colorScale" priority="1160">
      <colorScale>
        <cfvo type="min" val="0"/>
        <cfvo type="max" val="0"/>
        <color theme="0"/>
        <color theme="0"/>
      </colorScale>
    </cfRule>
    <cfRule type="colorScale" priority="1161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5186" priority="1156">
      <formula>LEN(TRIM(D14))=0</formula>
    </cfRule>
    <cfRule type="colorScale" priority="1157">
      <colorScale>
        <cfvo type="min" val="0"/>
        <cfvo type="max" val="0"/>
        <color theme="0"/>
        <color theme="0"/>
      </colorScale>
    </cfRule>
    <cfRule type="colorScale" priority="1158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5185" priority="1153">
      <formula>LEN(TRIM(C14))=0</formula>
    </cfRule>
    <cfRule type="colorScale" priority="1154">
      <colorScale>
        <cfvo type="min" val="0"/>
        <cfvo type="max" val="0"/>
        <color theme="0"/>
        <color theme="0"/>
      </colorScale>
    </cfRule>
    <cfRule type="colorScale" priority="1155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5184" priority="1150">
      <formula>LEN(TRIM(B29))=0</formula>
    </cfRule>
    <cfRule type="colorScale" priority="1151">
      <colorScale>
        <cfvo type="min" val="0"/>
        <cfvo type="max" val="0"/>
        <color theme="0"/>
        <color theme="0"/>
      </colorScale>
    </cfRule>
    <cfRule type="colorScale" priority="1152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5183" priority="1147">
      <formula>LEN(TRIM(G29))=0</formula>
    </cfRule>
    <cfRule type="colorScale" priority="1148">
      <colorScale>
        <cfvo type="min" val="0"/>
        <cfvo type="max" val="0"/>
        <color theme="0"/>
        <color theme="0"/>
      </colorScale>
    </cfRule>
    <cfRule type="colorScale" priority="114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5182" priority="1144">
      <formula>LEN(TRIM(G27))=0</formula>
    </cfRule>
    <cfRule type="colorScale" priority="1145">
      <colorScale>
        <cfvo type="min" val="0"/>
        <cfvo type="max" val="0"/>
        <color theme="0"/>
        <color theme="0"/>
      </colorScale>
    </cfRule>
    <cfRule type="colorScale" priority="114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5181" priority="1141">
      <formula>LEN(TRIM(I27))=0</formula>
    </cfRule>
    <cfRule type="colorScale" priority="1142">
      <colorScale>
        <cfvo type="min" val="0"/>
        <cfvo type="max" val="0"/>
        <color theme="0"/>
        <color theme="0"/>
      </colorScale>
    </cfRule>
    <cfRule type="colorScale" priority="114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5180" priority="1138">
      <formula>LEN(TRIM(H27))=0</formula>
    </cfRule>
    <cfRule type="colorScale" priority="1139">
      <colorScale>
        <cfvo type="min" val="0"/>
        <cfvo type="max" val="0"/>
        <color theme="0"/>
        <color theme="0"/>
      </colorScale>
    </cfRule>
    <cfRule type="colorScale" priority="114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5179" priority="1135">
      <formula>LEN(TRIM(B27))=0</formula>
    </cfRule>
    <cfRule type="colorScale" priority="1136">
      <colorScale>
        <cfvo type="min" val="0"/>
        <cfvo type="max" val="0"/>
        <color theme="0"/>
        <color theme="0"/>
      </colorScale>
    </cfRule>
    <cfRule type="colorScale" priority="113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5178" priority="1132">
      <formula>LEN(TRIM(D27))=0</formula>
    </cfRule>
    <cfRule type="colorScale" priority="1133">
      <colorScale>
        <cfvo type="min" val="0"/>
        <cfvo type="max" val="0"/>
        <color theme="0"/>
        <color theme="0"/>
      </colorScale>
    </cfRule>
    <cfRule type="colorScale" priority="113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5177" priority="1129">
      <formula>LEN(TRIM(C27))=0</formula>
    </cfRule>
    <cfRule type="colorScale" priority="1130">
      <colorScale>
        <cfvo type="min" val="0"/>
        <cfvo type="max" val="0"/>
        <color theme="0"/>
        <color theme="0"/>
      </colorScale>
    </cfRule>
    <cfRule type="colorScale" priority="1131">
      <colorScale>
        <cfvo type="min" val="0"/>
        <cfvo type="max" val="0"/>
        <color theme="0"/>
        <color rgb="FFFFEF9C"/>
      </colorScale>
    </cfRule>
  </conditionalFormatting>
  <conditionalFormatting sqref="G40:G54">
    <cfRule type="containsBlanks" dxfId="5176" priority="1126">
      <formula>LEN(TRIM(G40))=0</formula>
    </cfRule>
    <cfRule type="colorScale" priority="1127">
      <colorScale>
        <cfvo type="min" val="0"/>
        <cfvo type="max" val="0"/>
        <color theme="0"/>
        <color theme="0"/>
      </colorScale>
    </cfRule>
    <cfRule type="colorScale" priority="1128">
      <colorScale>
        <cfvo type="min" val="0"/>
        <cfvo type="max" val="0"/>
        <color theme="0"/>
        <color rgb="FFFFEF9C"/>
      </colorScale>
    </cfRule>
  </conditionalFormatting>
  <conditionalFormatting sqref="I40:I54">
    <cfRule type="containsBlanks" dxfId="5175" priority="1123">
      <formula>LEN(TRIM(I40))=0</formula>
    </cfRule>
    <cfRule type="colorScale" priority="1124">
      <colorScale>
        <cfvo type="min" val="0"/>
        <cfvo type="max" val="0"/>
        <color theme="0"/>
        <color theme="0"/>
      </colorScale>
    </cfRule>
    <cfRule type="colorScale" priority="1125">
      <colorScale>
        <cfvo type="min" val="0"/>
        <cfvo type="max" val="0"/>
        <color theme="0"/>
        <color rgb="FFFFEF9C"/>
      </colorScale>
    </cfRule>
  </conditionalFormatting>
  <conditionalFormatting sqref="H40:H54">
    <cfRule type="containsBlanks" dxfId="5174" priority="1120">
      <formula>LEN(TRIM(H40))=0</formula>
    </cfRule>
    <cfRule type="colorScale" priority="1121">
      <colorScale>
        <cfvo type="min" val="0"/>
        <cfvo type="max" val="0"/>
        <color theme="0"/>
        <color theme="0"/>
      </colorScale>
    </cfRule>
    <cfRule type="colorScale" priority="1122">
      <colorScale>
        <cfvo type="min" val="0"/>
        <cfvo type="max" val="0"/>
        <color theme="0"/>
        <color rgb="FFFFEF9C"/>
      </colorScale>
    </cfRule>
  </conditionalFormatting>
  <conditionalFormatting sqref="B40:B54">
    <cfRule type="containsBlanks" dxfId="5173" priority="1117">
      <formula>LEN(TRIM(B40))=0</formula>
    </cfRule>
    <cfRule type="colorScale" priority="1118">
      <colorScale>
        <cfvo type="min" val="0"/>
        <cfvo type="max" val="0"/>
        <color theme="0"/>
        <color theme="0"/>
      </colorScale>
    </cfRule>
    <cfRule type="colorScale" priority="1119">
      <colorScale>
        <cfvo type="min" val="0"/>
        <cfvo type="max" val="0"/>
        <color theme="0"/>
        <color rgb="FFFFEF9C"/>
      </colorScale>
    </cfRule>
  </conditionalFormatting>
  <conditionalFormatting sqref="D40:D54">
    <cfRule type="containsBlanks" dxfId="5172" priority="1114">
      <formula>LEN(TRIM(D40))=0</formula>
    </cfRule>
    <cfRule type="colorScale" priority="1115">
      <colorScale>
        <cfvo type="min" val="0"/>
        <cfvo type="max" val="0"/>
        <color theme="0"/>
        <color theme="0"/>
      </colorScale>
    </cfRule>
    <cfRule type="colorScale" priority="1116">
      <colorScale>
        <cfvo type="min" val="0"/>
        <cfvo type="max" val="0"/>
        <color theme="0"/>
        <color rgb="FFFFEF9C"/>
      </colorScale>
    </cfRule>
  </conditionalFormatting>
  <conditionalFormatting sqref="C40:C54">
    <cfRule type="containsBlanks" dxfId="5171" priority="1111">
      <formula>LEN(TRIM(C40))=0</formula>
    </cfRule>
    <cfRule type="colorScale" priority="1112">
      <colorScale>
        <cfvo type="min" val="0"/>
        <cfvo type="max" val="0"/>
        <color theme="0"/>
        <color theme="0"/>
      </colorScale>
    </cfRule>
    <cfRule type="colorScale" priority="1113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5170" priority="1108">
      <formula>LEN(TRIM(B2))=0</formula>
    </cfRule>
    <cfRule type="colorScale" priority="1109">
      <colorScale>
        <cfvo type="min" val="0"/>
        <cfvo type="max" val="0"/>
        <color theme="0"/>
        <color theme="0"/>
      </colorScale>
    </cfRule>
    <cfRule type="colorScale" priority="1110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169" priority="1105">
      <formula>LEN(TRIM(D2))=0</formula>
    </cfRule>
    <cfRule type="colorScale" priority="1106">
      <colorScale>
        <cfvo type="min" val="0"/>
        <cfvo type="max" val="0"/>
        <color theme="0"/>
        <color theme="0"/>
      </colorScale>
    </cfRule>
    <cfRule type="colorScale" priority="1107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168" priority="1102">
      <formula>LEN(TRIM(C2))=0</formula>
    </cfRule>
    <cfRule type="colorScale" priority="1103">
      <colorScale>
        <cfvo type="min" val="0"/>
        <cfvo type="max" val="0"/>
        <color theme="0"/>
        <color theme="0"/>
      </colorScale>
    </cfRule>
    <cfRule type="colorScale" priority="1104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167" priority="1099">
      <formula>LEN(TRIM(B10))=0</formula>
    </cfRule>
    <cfRule type="colorScale" priority="1100">
      <colorScale>
        <cfvo type="min" val="0"/>
        <cfvo type="max" val="0"/>
        <color theme="0"/>
        <color theme="0"/>
      </colorScale>
    </cfRule>
    <cfRule type="colorScale" priority="1101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166" priority="1096">
      <formula>LEN(TRIM(G2))=0</formula>
    </cfRule>
    <cfRule type="colorScale" priority="1097">
      <colorScale>
        <cfvo type="min" val="0"/>
        <cfvo type="max" val="0"/>
        <color theme="0"/>
        <color theme="0"/>
      </colorScale>
    </cfRule>
    <cfRule type="colorScale" priority="1098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165" priority="1093">
      <formula>LEN(TRIM(I2))=0</formula>
    </cfRule>
    <cfRule type="colorScale" priority="1094">
      <colorScale>
        <cfvo type="min" val="0"/>
        <cfvo type="max" val="0"/>
        <color theme="0"/>
        <color theme="0"/>
      </colorScale>
    </cfRule>
    <cfRule type="colorScale" priority="1095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164" priority="1090">
      <formula>LEN(TRIM(H2))=0</formula>
    </cfRule>
    <cfRule type="colorScale" priority="1091">
      <colorScale>
        <cfvo type="min" val="0"/>
        <cfvo type="max" val="0"/>
        <color theme="0"/>
        <color theme="0"/>
      </colorScale>
    </cfRule>
    <cfRule type="colorScale" priority="1092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5163" priority="1087">
      <formula>LEN(TRIM(G16))=0</formula>
    </cfRule>
    <cfRule type="colorScale" priority="1088">
      <colorScale>
        <cfvo type="min" val="0"/>
        <cfvo type="max" val="0"/>
        <color theme="0"/>
        <color theme="0"/>
      </colorScale>
    </cfRule>
    <cfRule type="colorScale" priority="1089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5162" priority="1084">
      <formula>LEN(TRIM(I16))=0</formula>
    </cfRule>
    <cfRule type="colorScale" priority="1085">
      <colorScale>
        <cfvo type="min" val="0"/>
        <cfvo type="max" val="0"/>
        <color theme="0"/>
        <color theme="0"/>
      </colorScale>
    </cfRule>
    <cfRule type="colorScale" priority="1086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5161" priority="1081">
      <formula>LEN(TRIM(H16))=0</formula>
    </cfRule>
    <cfRule type="colorScale" priority="1082">
      <colorScale>
        <cfvo type="min" val="0"/>
        <cfvo type="max" val="0"/>
        <color theme="0"/>
        <color theme="0"/>
      </colorScale>
    </cfRule>
    <cfRule type="colorScale" priority="1083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5160" priority="1078">
      <formula>LEN(TRIM(B16))=0</formula>
    </cfRule>
    <cfRule type="colorScale" priority="1079">
      <colorScale>
        <cfvo type="min" val="0"/>
        <cfvo type="max" val="0"/>
        <color theme="0"/>
        <color theme="0"/>
      </colorScale>
    </cfRule>
    <cfRule type="colorScale" priority="1080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5159" priority="1075">
      <formula>LEN(TRIM(D16))=0</formula>
    </cfRule>
    <cfRule type="colorScale" priority="1076">
      <colorScale>
        <cfvo type="min" val="0"/>
        <cfvo type="max" val="0"/>
        <color theme="0"/>
        <color theme="0"/>
      </colorScale>
    </cfRule>
    <cfRule type="colorScale" priority="1077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5158" priority="1072">
      <formula>LEN(TRIM(C16))=0</formula>
    </cfRule>
    <cfRule type="colorScale" priority="1073">
      <colorScale>
        <cfvo type="min" val="0"/>
        <cfvo type="max" val="0"/>
        <color theme="0"/>
        <color theme="0"/>
      </colorScale>
    </cfRule>
    <cfRule type="colorScale" priority="1074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5157" priority="1069">
      <formula>LEN(TRIM(G30))=0</formula>
    </cfRule>
    <cfRule type="colorScale" priority="1070">
      <colorScale>
        <cfvo type="min" val="0"/>
        <cfvo type="max" val="0"/>
        <color theme="0"/>
        <color theme="0"/>
      </colorScale>
    </cfRule>
    <cfRule type="colorScale" priority="1071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5156" priority="1066">
      <formula>LEN(TRIM(I30))=0</formula>
    </cfRule>
    <cfRule type="colorScale" priority="1067">
      <colorScale>
        <cfvo type="min" val="0"/>
        <cfvo type="max" val="0"/>
        <color theme="0"/>
        <color theme="0"/>
      </colorScale>
    </cfRule>
    <cfRule type="colorScale" priority="1068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5155" priority="1063">
      <formula>LEN(TRIM(H30))=0</formula>
    </cfRule>
    <cfRule type="colorScale" priority="1064">
      <colorScale>
        <cfvo type="min" val="0"/>
        <cfvo type="max" val="0"/>
        <color theme="0"/>
        <color theme="0"/>
      </colorScale>
    </cfRule>
    <cfRule type="colorScale" priority="1065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5154" priority="1060">
      <formula>LEN(TRIM(B30))=0</formula>
    </cfRule>
    <cfRule type="colorScale" priority="1061">
      <colorScale>
        <cfvo type="min" val="0"/>
        <cfvo type="max" val="0"/>
        <color theme="0"/>
        <color theme="0"/>
      </colorScale>
    </cfRule>
    <cfRule type="colorScale" priority="1062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5153" priority="1057">
      <formula>LEN(TRIM(D30))=0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5152" priority="1054">
      <formula>LEN(TRIM(C30))=0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5151" priority="1051">
      <formula>LEN(TRIM(G44))=0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5150" priority="1048">
      <formula>LEN(TRIM(I44))=0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5149" priority="1045">
      <formula>LEN(TRIM(H44))=0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5148" priority="1042">
      <formula>LEN(TRIM(B44))=0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5147" priority="1039">
      <formula>LEN(TRIM(D44))=0</formula>
    </cfRule>
    <cfRule type="colorScale" priority="1040">
      <colorScale>
        <cfvo type="min" val="0"/>
        <cfvo type="max" val="0"/>
        <color theme="0"/>
        <color theme="0"/>
      </colorScale>
    </cfRule>
    <cfRule type="colorScale" priority="1041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5146" priority="1036">
      <formula>LEN(TRIM(C44))=0</formula>
    </cfRule>
    <cfRule type="colorScale" priority="1037">
      <colorScale>
        <cfvo type="min" val="0"/>
        <cfvo type="max" val="0"/>
        <color theme="0"/>
        <color theme="0"/>
      </colorScale>
    </cfRule>
    <cfRule type="colorScale" priority="1038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5145" priority="1035" operator="lessThan">
      <formula>1</formula>
    </cfRule>
  </conditionalFormatting>
  <conditionalFormatting sqref="F1">
    <cfRule type="containsBlanks" dxfId="5144" priority="1032">
      <formula>LEN(TRIM(F1))=0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143" priority="1029">
      <formula>LEN(TRIM(B15))=0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5142" priority="1026">
      <formula>LEN(TRIM(A15))=0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141" priority="1023">
      <formula>LEN(TRIM(C15))=0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5140" priority="1022" operator="lessThan">
      <formula>1</formula>
    </cfRule>
  </conditionalFormatting>
  <conditionalFormatting sqref="F15">
    <cfRule type="containsBlanks" dxfId="5139" priority="1019">
      <formula>LEN(TRIM(F15))=0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138" priority="1016">
      <formula>LEN(TRIM(B15))=0</formula>
    </cfRule>
    <cfRule type="colorScale" priority="1017">
      <colorScale>
        <cfvo type="min" val="0"/>
        <cfvo type="max" val="0"/>
        <color theme="0"/>
        <color theme="0"/>
      </colorScale>
    </cfRule>
    <cfRule type="colorScale" priority="1018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5137" priority="1013">
      <formula>LEN(TRIM(A15))=0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136" priority="1010">
      <formula>LEN(TRIM(C15))=0</formula>
    </cfRule>
    <cfRule type="colorScale" priority="1011">
      <colorScale>
        <cfvo type="min" val="0"/>
        <cfvo type="max" val="0"/>
        <color theme="0"/>
        <color theme="0"/>
      </colorScale>
    </cfRule>
    <cfRule type="colorScale" priority="101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135" priority="1007">
      <formula>LEN(TRIM(G15))=0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134" priority="1004">
      <formula>LEN(TRIM(I15))=0</formula>
    </cfRule>
    <cfRule type="colorScale" priority="1005">
      <colorScale>
        <cfvo type="min" val="0"/>
        <cfvo type="max" val="0"/>
        <color theme="0"/>
        <color theme="0"/>
      </colorScale>
    </cfRule>
    <cfRule type="colorScale" priority="100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133" priority="1001">
      <formula>LEN(TRIM(H15))=0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5132" priority="1000" operator="lessThan">
      <formula>1</formula>
    </cfRule>
  </conditionalFormatting>
  <conditionalFormatting sqref="F15">
    <cfRule type="containsBlanks" dxfId="5131" priority="997">
      <formula>LEN(TRIM(F15))=0</formula>
    </cfRule>
    <cfRule type="colorScale" priority="998">
      <colorScale>
        <cfvo type="min" val="0"/>
        <cfvo type="max" val="0"/>
        <color theme="0"/>
        <color theme="0"/>
      </colorScale>
    </cfRule>
    <cfRule type="colorScale" priority="99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130" priority="994">
      <formula>LEN(TRIM(B29))=0</formula>
    </cfRule>
    <cfRule type="colorScale" priority="995">
      <colorScale>
        <cfvo type="min" val="0"/>
        <cfvo type="max" val="0"/>
        <color theme="0"/>
        <color theme="0"/>
      </colorScale>
    </cfRule>
    <cfRule type="colorScale" priority="996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5129" priority="991">
      <formula>LEN(TRIM(A29))=0</formula>
    </cfRule>
    <cfRule type="colorScale" priority="992">
      <colorScale>
        <cfvo type="min" val="0"/>
        <cfvo type="max" val="0"/>
        <color theme="0"/>
        <color theme="0"/>
      </colorScale>
    </cfRule>
    <cfRule type="colorScale" priority="99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128" priority="988">
      <formula>LEN(TRIM(C29))=0</formula>
    </cfRule>
    <cfRule type="colorScale" priority="989">
      <colorScale>
        <cfvo type="min" val="0"/>
        <cfvo type="max" val="0"/>
        <color theme="0"/>
        <color theme="0"/>
      </colorScale>
    </cfRule>
    <cfRule type="colorScale" priority="99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127" priority="985">
      <formula>LEN(TRIM(G29))=0</formula>
    </cfRule>
    <cfRule type="colorScale" priority="986">
      <colorScale>
        <cfvo type="min" val="0"/>
        <cfvo type="max" val="0"/>
        <color theme="0"/>
        <color theme="0"/>
      </colorScale>
    </cfRule>
    <cfRule type="colorScale" priority="98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126" priority="982">
      <formula>LEN(TRIM(I29))=0</formula>
    </cfRule>
    <cfRule type="colorScale" priority="983">
      <colorScale>
        <cfvo type="min" val="0"/>
        <cfvo type="max" val="0"/>
        <color theme="0"/>
        <color theme="0"/>
      </colorScale>
    </cfRule>
    <cfRule type="colorScale" priority="98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125" priority="979">
      <formula>LEN(TRIM(H29))=0</formula>
    </cfRule>
    <cfRule type="colorScale" priority="980">
      <colorScale>
        <cfvo type="min" val="0"/>
        <cfvo type="max" val="0"/>
        <color theme="0"/>
        <color theme="0"/>
      </colorScale>
    </cfRule>
    <cfRule type="colorScale" priority="981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5124" priority="978" operator="lessThan">
      <formula>1</formula>
    </cfRule>
  </conditionalFormatting>
  <conditionalFormatting sqref="F29">
    <cfRule type="containsBlanks" dxfId="5123" priority="975">
      <formula>LEN(TRIM(F29))=0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122" priority="972">
      <formula>LEN(TRIM(B43))=0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5121" priority="969">
      <formula>LEN(TRIM(A43))=0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5120" priority="966">
      <formula>LEN(TRIM(C43))=0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119" priority="963">
      <formula>LEN(TRIM(G43))=0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5118" priority="960">
      <formula>LEN(TRIM(I43))=0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117" priority="957">
      <formula>LEN(TRIM(H43))=0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5116" priority="956" operator="lessThan">
      <formula>1</formula>
    </cfRule>
  </conditionalFormatting>
  <conditionalFormatting sqref="F43">
    <cfRule type="containsBlanks" dxfId="5115" priority="953">
      <formula>LEN(TRIM(F43))=0</formula>
    </cfRule>
    <cfRule type="colorScale" priority="954">
      <colorScale>
        <cfvo type="min" val="0"/>
        <cfvo type="max" val="0"/>
        <color theme="0"/>
        <color theme="0"/>
      </colorScale>
    </cfRule>
    <cfRule type="colorScale" priority="955">
      <colorScale>
        <cfvo type="min" val="0"/>
        <cfvo type="max" val="0"/>
        <color theme="0"/>
        <color rgb="FFFFEF9C"/>
      </colorScale>
    </cfRule>
  </conditionalFormatting>
  <conditionalFormatting sqref="J42:J43 J39:J40 N23:N38 I23:J32 I13:J21 N13:N21 I11:I12 I22 G11:H32 J3:J10 B11:D43 G1:I10 B1:D9 G12:I12 G23:I23 G33:I43 N10">
    <cfRule type="cellIs" dxfId="5114" priority="952" operator="lessThan">
      <formula>1</formula>
    </cfRule>
  </conditionalFormatting>
  <conditionalFormatting sqref="G36:G38 B36:B43 I36:I38 D36:D43">
    <cfRule type="containsBlanks" dxfId="5113" priority="949">
      <formula>LEN(TRIM(B36))=0</formula>
    </cfRule>
    <cfRule type="colorScale" priority="950">
      <colorScale>
        <cfvo type="min" val="0"/>
        <cfvo type="max" val="0"/>
        <color theme="0"/>
        <color theme="0"/>
      </colorScale>
    </cfRule>
    <cfRule type="colorScale" priority="95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5112" priority="946">
      <formula>LEN(TRIM(N38))=0</formula>
    </cfRule>
    <cfRule type="colorScale" priority="947">
      <colorScale>
        <cfvo type="min" val="0"/>
        <cfvo type="max" val="0"/>
        <color theme="0"/>
        <color theme="0"/>
      </colorScale>
    </cfRule>
    <cfRule type="colorScale" priority="94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5111" priority="943">
      <formula>LEN(TRIM(J36))=0</formula>
    </cfRule>
    <cfRule type="colorScale" priority="944">
      <colorScale>
        <cfvo type="min" val="0"/>
        <cfvo type="max" val="0"/>
        <color theme="0"/>
        <color theme="0"/>
      </colorScale>
    </cfRule>
    <cfRule type="colorScale" priority="94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5110" priority="940">
      <formula>LEN(TRIM(B33))=0</formula>
    </cfRule>
    <cfRule type="colorScale" priority="941">
      <colorScale>
        <cfvo type="min" val="0"/>
        <cfvo type="max" val="0"/>
        <color theme="0"/>
        <color theme="0"/>
      </colorScale>
    </cfRule>
    <cfRule type="colorScale" priority="94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5109" priority="937">
      <formula>LEN(TRIM(G38))=0</formula>
    </cfRule>
    <cfRule type="colorScale" priority="938">
      <colorScale>
        <cfvo type="min" val="0"/>
        <cfvo type="max" val="0"/>
        <color theme="0"/>
        <color theme="0"/>
      </colorScale>
    </cfRule>
    <cfRule type="colorScale" priority="93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5108" priority="934">
      <formula>LEN(TRIM(N23))=0</formula>
    </cfRule>
    <cfRule type="colorScale" priority="935">
      <colorScale>
        <cfvo type="min" val="0"/>
        <cfvo type="max" val="0"/>
        <color theme="0"/>
        <color theme="0"/>
      </colorScale>
    </cfRule>
    <cfRule type="colorScale" priority="93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5107" priority="931">
      <formula>LEN(TRIM(J23))=0</formula>
    </cfRule>
    <cfRule type="colorScale" priority="932">
      <colorScale>
        <cfvo type="min" val="0"/>
        <cfvo type="max" val="0"/>
        <color theme="0"/>
        <color theme="0"/>
      </colorScale>
    </cfRule>
    <cfRule type="colorScale" priority="93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5106" priority="928">
      <formula>LEN(TRIM(N35))=0</formula>
    </cfRule>
    <cfRule type="colorScale" priority="929">
      <colorScale>
        <cfvo type="min" val="0"/>
        <cfvo type="max" val="0"/>
        <color theme="0"/>
        <color theme="0"/>
      </colorScale>
    </cfRule>
    <cfRule type="colorScale" priority="93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5105" priority="925">
      <formula>LEN(TRIM(J33))=0</formula>
    </cfRule>
    <cfRule type="colorScale" priority="926">
      <colorScale>
        <cfvo type="min" val="0"/>
        <cfvo type="max" val="0"/>
        <color theme="0"/>
        <color theme="0"/>
      </colorScale>
    </cfRule>
    <cfRule type="colorScale" priority="92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5104" priority="922">
      <formula>LEN(TRIM(B23))=0</formula>
    </cfRule>
    <cfRule type="colorScale" priority="923">
      <colorScale>
        <cfvo type="min" val="0"/>
        <cfvo type="max" val="0"/>
        <color theme="0"/>
        <color theme="0"/>
      </colorScale>
    </cfRule>
    <cfRule type="colorScale" priority="92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5103" priority="919">
      <formula>LEN(TRIM(G23))=0</formula>
    </cfRule>
    <cfRule type="colorScale" priority="920">
      <colorScale>
        <cfvo type="min" val="0"/>
        <cfvo type="max" val="0"/>
        <color theme="0"/>
        <color theme="0"/>
      </colorScale>
    </cfRule>
    <cfRule type="colorScale" priority="92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5102" priority="916">
      <formula>LEN(TRIM(G34))=0</formula>
    </cfRule>
    <cfRule type="colorScale" priority="917">
      <colorScale>
        <cfvo type="min" val="0"/>
        <cfvo type="max" val="0"/>
        <color theme="0"/>
        <color theme="0"/>
      </colorScale>
    </cfRule>
    <cfRule type="colorScale" priority="91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5101" priority="913">
      <formula>LEN(TRIM(I34))=0</formula>
    </cfRule>
    <cfRule type="colorScale" priority="914">
      <colorScale>
        <cfvo type="min" val="0"/>
        <cfvo type="max" val="0"/>
        <color theme="0"/>
        <color theme="0"/>
      </colorScale>
    </cfRule>
    <cfRule type="colorScale" priority="91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5100" priority="910">
      <formula>LEN(TRIM(H34))=0</formula>
    </cfRule>
    <cfRule type="colorScale" priority="911">
      <colorScale>
        <cfvo type="min" val="0"/>
        <cfvo type="max" val="0"/>
        <color theme="0"/>
        <color theme="0"/>
      </colorScale>
    </cfRule>
    <cfRule type="colorScale" priority="91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5099" priority="907">
      <formula>LEN(TRIM(B34))=0</formula>
    </cfRule>
    <cfRule type="colorScale" priority="908">
      <colorScale>
        <cfvo type="min" val="0"/>
        <cfvo type="max" val="0"/>
        <color theme="0"/>
        <color theme="0"/>
      </colorScale>
    </cfRule>
    <cfRule type="colorScale" priority="90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5098" priority="904">
      <formula>LEN(TRIM(D34))=0</formula>
    </cfRule>
    <cfRule type="colorScale" priority="905">
      <colorScale>
        <cfvo type="min" val="0"/>
        <cfvo type="max" val="0"/>
        <color theme="0"/>
        <color theme="0"/>
      </colorScale>
    </cfRule>
    <cfRule type="colorScale" priority="90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5097" priority="901">
      <formula>LEN(TRIM(C34))=0</formula>
    </cfRule>
    <cfRule type="colorScale" priority="902">
      <colorScale>
        <cfvo type="min" val="0"/>
        <cfvo type="max" val="0"/>
        <color theme="0"/>
        <color theme="0"/>
      </colorScale>
    </cfRule>
    <cfRule type="colorScale" priority="90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5096" priority="898">
      <formula>LEN(TRIM(G41))=0</formula>
    </cfRule>
    <cfRule type="colorScale" priority="899">
      <colorScale>
        <cfvo type="min" val="0"/>
        <cfvo type="max" val="0"/>
        <color theme="0"/>
        <color theme="0"/>
      </colorScale>
    </cfRule>
    <cfRule type="colorScale" priority="90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5095" priority="895">
      <formula>LEN(TRIM(G35))=0</formula>
    </cfRule>
    <cfRule type="colorScale" priority="896">
      <colorScale>
        <cfvo type="min" val="0"/>
        <cfvo type="max" val="0"/>
        <color theme="0"/>
        <color theme="0"/>
      </colorScale>
    </cfRule>
    <cfRule type="colorScale" priority="89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5094" priority="892">
      <formula>LEN(TRIM(I35))=0</formula>
    </cfRule>
    <cfRule type="colorScale" priority="893">
      <colorScale>
        <cfvo type="min" val="0"/>
        <cfvo type="max" val="0"/>
        <color theme="0"/>
        <color theme="0"/>
      </colorScale>
    </cfRule>
    <cfRule type="colorScale" priority="89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5093" priority="889">
      <formula>LEN(TRIM(H35))=0</formula>
    </cfRule>
    <cfRule type="colorScale" priority="890">
      <colorScale>
        <cfvo type="min" val="0"/>
        <cfvo type="max" val="0"/>
        <color theme="0"/>
        <color theme="0"/>
      </colorScale>
    </cfRule>
    <cfRule type="colorScale" priority="89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5092" priority="886">
      <formula>LEN(TRIM(B35))=0</formula>
    </cfRule>
    <cfRule type="colorScale" priority="887">
      <colorScale>
        <cfvo type="min" val="0"/>
        <cfvo type="max" val="0"/>
        <color theme="0"/>
        <color theme="0"/>
      </colorScale>
    </cfRule>
    <cfRule type="colorScale" priority="88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5091" priority="883">
      <formula>LEN(TRIM(D35))=0</formula>
    </cfRule>
    <cfRule type="colorScale" priority="884">
      <colorScale>
        <cfvo type="min" val="0"/>
        <cfvo type="max" val="0"/>
        <color theme="0"/>
        <color theme="0"/>
      </colorScale>
    </cfRule>
    <cfRule type="colorScale" priority="88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5090" priority="880">
      <formula>LEN(TRIM(C35))=0</formula>
    </cfRule>
    <cfRule type="colorScale" priority="881">
      <colorScale>
        <cfvo type="min" val="0"/>
        <cfvo type="max" val="0"/>
        <color theme="0"/>
        <color theme="0"/>
      </colorScale>
    </cfRule>
    <cfRule type="colorScale" priority="88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5089" priority="877">
      <formula>LEN(TRIM(G23))=0</formula>
    </cfRule>
    <cfRule type="colorScale" priority="878">
      <colorScale>
        <cfvo type="min" val="0"/>
        <cfvo type="max" val="0"/>
        <color theme="0"/>
        <color theme="0"/>
      </colorScale>
    </cfRule>
    <cfRule type="colorScale" priority="87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5088" priority="874">
      <formula>LEN(TRIM(I23))=0</formula>
    </cfRule>
    <cfRule type="colorScale" priority="875">
      <colorScale>
        <cfvo type="min" val="0"/>
        <cfvo type="max" val="0"/>
        <color theme="0"/>
        <color theme="0"/>
      </colorScale>
    </cfRule>
    <cfRule type="colorScale" priority="87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5087" priority="871">
      <formula>LEN(TRIM(H23))=0</formula>
    </cfRule>
    <cfRule type="colorScale" priority="872">
      <colorScale>
        <cfvo type="min" val="0"/>
        <cfvo type="max" val="0"/>
        <color theme="0"/>
        <color theme="0"/>
      </colorScale>
    </cfRule>
    <cfRule type="colorScale" priority="87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5086" priority="868">
      <formula>LEN(TRIM(B23))=0</formula>
    </cfRule>
    <cfRule type="colorScale" priority="869">
      <colorScale>
        <cfvo type="min" val="0"/>
        <cfvo type="max" val="0"/>
        <color theme="0"/>
        <color theme="0"/>
      </colorScale>
    </cfRule>
    <cfRule type="colorScale" priority="87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5085" priority="865">
      <formula>LEN(TRIM(D23))=0</formula>
    </cfRule>
    <cfRule type="colorScale" priority="866">
      <colorScale>
        <cfvo type="min" val="0"/>
        <cfvo type="max" val="0"/>
        <color theme="0"/>
        <color theme="0"/>
      </colorScale>
    </cfRule>
    <cfRule type="colorScale" priority="86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5084" priority="862">
      <formula>LEN(TRIM(C23))=0</formula>
    </cfRule>
    <cfRule type="colorScale" priority="863">
      <colorScale>
        <cfvo type="min" val="0"/>
        <cfvo type="max" val="0"/>
        <color theme="0"/>
        <color theme="0"/>
      </colorScale>
    </cfRule>
    <cfRule type="colorScale" priority="86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5083" priority="859">
      <formula>LEN(TRIM(B25))=0</formula>
    </cfRule>
    <cfRule type="colorScale" priority="860">
      <colorScale>
        <cfvo type="min" val="0"/>
        <cfvo type="max" val="0"/>
        <color theme="0"/>
        <color theme="0"/>
      </colorScale>
    </cfRule>
    <cfRule type="colorScale" priority="86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5082" priority="856">
      <formula>LEN(TRIM(G25))=0</formula>
    </cfRule>
    <cfRule type="colorScale" priority="857">
      <colorScale>
        <cfvo type="min" val="0"/>
        <cfvo type="max" val="0"/>
        <color theme="0"/>
        <color theme="0"/>
      </colorScale>
    </cfRule>
    <cfRule type="colorScale" priority="85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5081" priority="853">
      <formula>LEN(TRIM(N25))=0</formula>
    </cfRule>
    <cfRule type="colorScale" priority="854">
      <colorScale>
        <cfvo type="min" val="0"/>
        <cfvo type="max" val="0"/>
        <color theme="0"/>
        <color theme="0"/>
      </colorScale>
    </cfRule>
    <cfRule type="colorScale" priority="85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5080" priority="850">
      <formula>LEN(TRIM(J25))=0</formula>
    </cfRule>
    <cfRule type="colorScale" priority="851">
      <colorScale>
        <cfvo type="min" val="0"/>
        <cfvo type="max" val="0"/>
        <color theme="0"/>
        <color theme="0"/>
      </colorScale>
    </cfRule>
    <cfRule type="colorScale" priority="85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5079" priority="847">
      <formula>LEN(TRIM(G33))=0</formula>
    </cfRule>
    <cfRule type="colorScale" priority="848">
      <colorScale>
        <cfvo type="min" val="0"/>
        <cfvo type="max" val="0"/>
        <color theme="0"/>
        <color theme="0"/>
      </colorScale>
    </cfRule>
    <cfRule type="colorScale" priority="84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5078" priority="844">
      <formula>LEN(TRIM(I33))=0</formula>
    </cfRule>
    <cfRule type="colorScale" priority="845">
      <colorScale>
        <cfvo type="min" val="0"/>
        <cfvo type="max" val="0"/>
        <color theme="0"/>
        <color theme="0"/>
      </colorScale>
    </cfRule>
    <cfRule type="colorScale" priority="84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5077" priority="841">
      <formula>LEN(TRIM(H33))=0</formula>
    </cfRule>
    <cfRule type="colorScale" priority="842">
      <colorScale>
        <cfvo type="min" val="0"/>
        <cfvo type="max" val="0"/>
        <color theme="0"/>
        <color theme="0"/>
      </colorScale>
    </cfRule>
    <cfRule type="colorScale" priority="84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5076" priority="838">
      <formula>LEN(TRIM(B33))=0</formula>
    </cfRule>
    <cfRule type="colorScale" priority="839">
      <colorScale>
        <cfvo type="min" val="0"/>
        <cfvo type="max" val="0"/>
        <color theme="0"/>
        <color theme="0"/>
      </colorScale>
    </cfRule>
    <cfRule type="colorScale" priority="84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5075" priority="835">
      <formula>LEN(TRIM(D33))=0</formula>
    </cfRule>
    <cfRule type="colorScale" priority="836">
      <colorScale>
        <cfvo type="min" val="0"/>
        <cfvo type="max" val="0"/>
        <color theme="0"/>
        <color theme="0"/>
      </colorScale>
    </cfRule>
    <cfRule type="colorScale" priority="83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5074" priority="832">
      <formula>LEN(TRIM(C33))=0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5073" priority="829">
      <formula>LEN(TRIM(G24))=0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5072" priority="826">
      <formula>LEN(TRIM(I24))=0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5071" priority="823">
      <formula>LEN(TRIM(H24))=0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5070" priority="820">
      <formula>LEN(TRIM(B24))=0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5069" priority="817">
      <formula>LEN(TRIM(D24))=0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5068" priority="814">
      <formula>LEN(TRIM(C24))=0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5067" priority="811">
      <formula>LEN(TRIM(G12))=0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5066" priority="808">
      <formula>LEN(TRIM(I12))=0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5065" priority="805">
      <formula>LEN(TRIM(H12))=0</formula>
    </cfRule>
    <cfRule type="colorScale" priority="806">
      <colorScale>
        <cfvo type="min" val="0"/>
        <cfvo type="max" val="0"/>
        <color theme="0"/>
        <color theme="0"/>
      </colorScale>
    </cfRule>
    <cfRule type="colorScale" priority="80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5064" priority="802">
      <formula>LEN(TRIM(B12))=0</formula>
    </cfRule>
    <cfRule type="colorScale" priority="803">
      <colorScale>
        <cfvo type="min" val="0"/>
        <cfvo type="max" val="0"/>
        <color theme="0"/>
        <color theme="0"/>
      </colorScale>
    </cfRule>
    <cfRule type="colorScale" priority="80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5063" priority="799">
      <formula>LEN(TRIM(D12))=0</formula>
    </cfRule>
    <cfRule type="colorScale" priority="800">
      <colorScale>
        <cfvo type="min" val="0"/>
        <cfvo type="max" val="0"/>
        <color theme="0"/>
        <color theme="0"/>
      </colorScale>
    </cfRule>
    <cfRule type="colorScale" priority="80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5062" priority="796">
      <formula>LEN(TRIM(C12))=0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5061" priority="793">
      <formula>LEN(TRIM(B14))=0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5060" priority="790">
      <formula>LEN(TRIM(G14))=0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5059" priority="787">
      <formula>LEN(TRIM(J14))=0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5058" priority="784">
      <formula>LEN(TRIM(N14))=0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5057" priority="781">
      <formula>LEN(TRIM(N13))=0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5056" priority="778">
      <formula>LEN(TRIM(B13))=0</formula>
    </cfRule>
    <cfRule type="colorScale" priority="779">
      <colorScale>
        <cfvo type="min" val="0"/>
        <cfvo type="max" val="0"/>
        <color theme="0"/>
        <color theme="0"/>
      </colorScale>
    </cfRule>
    <cfRule type="colorScale" priority="78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5055" priority="775">
      <formula>LEN(TRIM(G13))=0</formula>
    </cfRule>
    <cfRule type="colorScale" priority="776">
      <colorScale>
        <cfvo type="min" val="0"/>
        <cfvo type="max" val="0"/>
        <color theme="0"/>
        <color theme="0"/>
      </colorScale>
    </cfRule>
    <cfRule type="colorScale" priority="77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5054" priority="772">
      <formula>LEN(TRIM(J13))=0</formula>
    </cfRule>
    <cfRule type="colorScale" priority="773">
      <colorScale>
        <cfvo type="min" val="0"/>
        <cfvo type="max" val="0"/>
        <color theme="0"/>
        <color theme="0"/>
      </colorScale>
    </cfRule>
    <cfRule type="colorScale" priority="77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5053" priority="769">
      <formula>LEN(TRIM(G11))=0</formula>
    </cfRule>
    <cfRule type="colorScale" priority="770">
      <colorScale>
        <cfvo type="min" val="0"/>
        <cfvo type="max" val="0"/>
        <color theme="0"/>
        <color theme="0"/>
      </colorScale>
    </cfRule>
    <cfRule type="colorScale" priority="77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5052" priority="766">
      <formula>LEN(TRIM(I11))=0</formula>
    </cfRule>
    <cfRule type="colorScale" priority="767">
      <colorScale>
        <cfvo type="min" val="0"/>
        <cfvo type="max" val="0"/>
        <color theme="0"/>
        <color theme="0"/>
      </colorScale>
    </cfRule>
    <cfRule type="colorScale" priority="76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5051" priority="763">
      <formula>LEN(TRIM(H11))=0</formula>
    </cfRule>
    <cfRule type="colorScale" priority="764">
      <colorScale>
        <cfvo type="min" val="0"/>
        <cfvo type="max" val="0"/>
        <color theme="0"/>
        <color theme="0"/>
      </colorScale>
    </cfRule>
    <cfRule type="colorScale" priority="76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5050" priority="760">
      <formula>LEN(TRIM(B11))=0</formula>
    </cfRule>
    <cfRule type="colorScale" priority="761">
      <colorScale>
        <cfvo type="min" val="0"/>
        <cfvo type="max" val="0"/>
        <color theme="0"/>
        <color theme="0"/>
      </colorScale>
    </cfRule>
    <cfRule type="colorScale" priority="76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5049" priority="757">
      <formula>LEN(TRIM(D11))=0</formula>
    </cfRule>
    <cfRule type="colorScale" priority="758">
      <colorScale>
        <cfvo type="min" val="0"/>
        <cfvo type="max" val="0"/>
        <color theme="0"/>
        <color theme="0"/>
      </colorScale>
    </cfRule>
    <cfRule type="colorScale" priority="75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5048" priority="754">
      <formula>LEN(TRIM(C11))=0</formula>
    </cfRule>
    <cfRule type="colorScale" priority="755">
      <colorScale>
        <cfvo type="min" val="0"/>
        <cfvo type="max" val="0"/>
        <color theme="0"/>
        <color theme="0"/>
      </colorScale>
    </cfRule>
    <cfRule type="colorScale" priority="75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5047" priority="751">
      <formula>LEN(TRIM(G22))=0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5046" priority="748">
      <formula>LEN(TRIM(I22))=0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5045" priority="745">
      <formula>LEN(TRIM(H22))=0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5044" priority="742">
      <formula>LEN(TRIM(B22))=0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5043" priority="739">
      <formula>LEN(TRIM(D22))=0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5042" priority="736">
      <formula>LEN(TRIM(C22))=0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5041" priority="733">
      <formula>LEN(TRIM(G13))=0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5040" priority="730">
      <formula>LEN(TRIM(I13))=0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5039" priority="727">
      <formula>LEN(TRIM(H13))=0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5038" priority="724">
      <formula>LEN(TRIM(B13))=0</formula>
    </cfRule>
    <cfRule type="colorScale" priority="725">
      <colorScale>
        <cfvo type="min" val="0"/>
        <cfvo type="max" val="0"/>
        <color theme="0"/>
        <color theme="0"/>
      </colorScale>
    </cfRule>
    <cfRule type="colorScale" priority="72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5037" priority="721">
      <formula>LEN(TRIM(D13))=0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5036" priority="718">
      <formula>LEN(TRIM(C13))=0</formula>
    </cfRule>
    <cfRule type="colorScale" priority="719">
      <colorScale>
        <cfvo type="min" val="0"/>
        <cfvo type="max" val="0"/>
        <color theme="0"/>
        <color theme="0"/>
      </colorScale>
    </cfRule>
    <cfRule type="colorScale" priority="720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5035" priority="715">
      <formula>LEN(TRIM(B1))=0</formula>
    </cfRule>
    <cfRule type="colorScale" priority="716">
      <colorScale>
        <cfvo type="min" val="0"/>
        <cfvo type="max" val="0"/>
        <color theme="0"/>
        <color theme="0"/>
      </colorScale>
    </cfRule>
    <cfRule type="colorScale" priority="717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5034" priority="712">
      <formula>LEN(TRIM(D1))=0</formula>
    </cfRule>
    <cfRule type="colorScale" priority="713">
      <colorScale>
        <cfvo type="min" val="0"/>
        <cfvo type="max" val="0"/>
        <color theme="0"/>
        <color theme="0"/>
      </colorScale>
    </cfRule>
    <cfRule type="colorScale" priority="714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5033" priority="709">
      <formula>LEN(TRIM(C1))=0</formula>
    </cfRule>
    <cfRule type="colorScale" priority="710">
      <colorScale>
        <cfvo type="min" val="0"/>
        <cfvo type="max" val="0"/>
        <color theme="0"/>
        <color theme="0"/>
      </colorScale>
    </cfRule>
    <cfRule type="colorScale" priority="711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5032" priority="706">
      <formula>LEN(TRIM(B9))=0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5031" priority="703">
      <formula>LEN(TRIM(G1))=0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5030" priority="700">
      <formula>LEN(TRIM(I1))=0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5029" priority="697">
      <formula>LEN(TRIM(H1))=0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5028" priority="694">
      <formula>LEN(TRIM(B3))=0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5027" priority="691">
      <formula>LEN(TRIM(G7))=0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5026" priority="688">
      <formula>LEN(TRIM(I7))=0</formula>
    </cfRule>
    <cfRule type="colorScale" priority="689">
      <colorScale>
        <cfvo type="min" val="0"/>
        <cfvo type="max" val="0"/>
        <color theme="0"/>
        <color theme="0"/>
      </colorScale>
    </cfRule>
    <cfRule type="colorScale" priority="69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5025" priority="685">
      <formula>LEN(TRIM(J3))=0</formula>
    </cfRule>
    <cfRule type="colorScale" priority="686">
      <colorScale>
        <cfvo type="min" val="0"/>
        <cfvo type="max" val="0"/>
        <color theme="0"/>
        <color theme="0"/>
      </colorScale>
    </cfRule>
    <cfRule type="colorScale" priority="687">
      <colorScale>
        <cfvo type="min" val="0"/>
        <cfvo type="max" val="0"/>
        <color theme="0"/>
        <color rgb="FFFFEF9C"/>
      </colorScale>
    </cfRule>
  </conditionalFormatting>
  <conditionalFormatting sqref="N10">
    <cfRule type="containsBlanks" dxfId="5024" priority="682">
      <formula>LEN(TRIM(N10))=0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5023" priority="679">
      <formula>LEN(TRIM(B2))=0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5022" priority="676">
      <formula>LEN(TRIM(D2))=0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5021" priority="673">
      <formula>LEN(TRIM(C2))=0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5020" priority="670">
      <formula>LEN(TRIM(G2))=0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019" priority="667">
      <formula>LEN(TRIM(I2))=0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018" priority="664">
      <formula>LEN(TRIM(H2))=0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5017" priority="661">
      <formula>LEN(TRIM(G10))=0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5016" priority="658">
      <formula>LEN(TRIM(I10))=0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5015" priority="655">
      <formula>LEN(TRIM(H10))=0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5014" priority="652">
      <formula>LEN(TRIM(G10))=0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5013" priority="649">
      <formula>LEN(TRIM(G10))=0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5012" priority="646">
      <formula>LEN(TRIM(G10))=0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5011" priority="643">
      <formula>LEN(TRIM(I10))=0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5010" priority="640">
      <formula>LEN(TRIM(H10))=0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5009" priority="637">
      <formula>LEN(TRIM(G10))=0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5008" priority="634">
      <formula>LEN(TRIM(G10))=0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5007" priority="631">
      <formula>LEN(TRIM(G10))=0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5006" priority="628">
      <formula>LEN(TRIM(G10))=0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5005" priority="625">
      <formula>LEN(TRIM(B21))=0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5004" priority="622">
      <formula>LEN(TRIM(D21))=0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5003" priority="619">
      <formula>LEN(TRIM(C21))=0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5002" priority="616">
      <formula>LEN(TRIM(B21))=0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5001" priority="613">
      <formula>LEN(TRIM(B21))=0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5000" priority="610">
      <formula>LEN(TRIM(B21))=0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4999" priority="607">
      <formula>LEN(TRIM(D21))=0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4998" priority="604">
      <formula>LEN(TRIM(C21))=0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997" priority="601">
      <formula>LEN(TRIM(B21))=0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996" priority="598">
      <formula>LEN(TRIM(B21))=0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995" priority="595">
      <formula>LEN(TRIM(B21))=0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994" priority="592">
      <formula>LEN(TRIM(B21))=0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993" priority="589">
      <formula>LEN(TRIM(G21))=0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4992" priority="586">
      <formula>LEN(TRIM(I21))=0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4991" priority="583">
      <formula>LEN(TRIM(H21))=0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990" priority="580">
      <formula>LEN(TRIM(G21))=0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4989" priority="577">
      <formula>LEN(TRIM(G21))=0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988" priority="574">
      <formula>LEN(TRIM(G21))=0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4987" priority="571">
      <formula>LEN(TRIM(I21))=0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4986" priority="568">
      <formula>LEN(TRIM(H21))=0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985" priority="565">
      <formula>LEN(TRIM(G21))=0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984" priority="562">
      <formula>LEN(TRIM(G21))=0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983" priority="559">
      <formula>LEN(TRIM(G21))=0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982" priority="556">
      <formula>LEN(TRIM(G21))=0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981" priority="553">
      <formula>LEN(TRIM(B32))=0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980" priority="550">
      <formula>LEN(TRIM(D32))=0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4979" priority="547">
      <formula>LEN(TRIM(C32))=0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978" priority="544">
      <formula>LEN(TRIM(B32))=0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4977" priority="541">
      <formula>LEN(TRIM(B32))=0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976" priority="538">
      <formula>LEN(TRIM(B32))=0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975" priority="535">
      <formula>LEN(TRIM(D32))=0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4974" priority="532">
      <formula>LEN(TRIM(C32))=0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973" priority="529">
      <formula>LEN(TRIM(B32))=0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972" priority="526">
      <formula>LEN(TRIM(B32))=0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971" priority="523">
      <formula>LEN(TRIM(B32))=0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970" priority="520">
      <formula>LEN(TRIM(B32))=0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969" priority="517">
      <formula>LEN(TRIM(G32))=0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968" priority="514">
      <formula>LEN(TRIM(I32))=0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967" priority="511">
      <formula>LEN(TRIM(H32))=0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966" priority="508">
      <formula>LEN(TRIM(G32))=0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4965" priority="505">
      <formula>LEN(TRIM(G32))=0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964" priority="502">
      <formula>LEN(TRIM(G32))=0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963" priority="499">
      <formula>LEN(TRIM(I32))=0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962" priority="496">
      <formula>LEN(TRIM(H32))=0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961" priority="493">
      <formula>LEN(TRIM(G32))=0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960" priority="490">
      <formula>LEN(TRIM(G32))=0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959" priority="487">
      <formula>LEN(TRIM(G32))=0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958" priority="484">
      <formula>LEN(TRIM(G32))=0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957" priority="481">
      <formula>LEN(TRIM(B43))=0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4956" priority="478">
      <formula>LEN(TRIM(D43))=0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955" priority="475">
      <formula>LEN(TRIM(C43))=0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954" priority="472">
      <formula>LEN(TRIM(B43))=0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4953" priority="469">
      <formula>LEN(TRIM(B43))=0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952" priority="466">
      <formula>LEN(TRIM(B43))=0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4951" priority="463">
      <formula>LEN(TRIM(D43))=0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950" priority="460">
      <formula>LEN(TRIM(C43))=0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949" priority="457">
      <formula>LEN(TRIM(B43))=0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948" priority="454">
      <formula>LEN(TRIM(B43))=0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947" priority="451">
      <formula>LEN(TRIM(B43))=0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946" priority="448">
      <formula>LEN(TRIM(B43))=0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945" priority="445">
      <formula>LEN(TRIM(G43))=0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944" priority="442">
      <formula>LEN(TRIM(I43))=0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943" priority="439">
      <formula>LEN(TRIM(H43))=0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942" priority="436">
      <formula>LEN(TRIM(G43))=0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4941" priority="433">
      <formula>LEN(TRIM(G43))=0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940" priority="430">
      <formula>LEN(TRIM(G43))=0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939" priority="427">
      <formula>LEN(TRIM(I43))=0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938" priority="424">
      <formula>LEN(TRIM(H43))=0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937" priority="421">
      <formula>LEN(TRIM(G43))=0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936" priority="418">
      <formula>LEN(TRIM(G43))=0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935" priority="415">
      <formula>LEN(TRIM(G43))=0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934" priority="412">
      <formula>LEN(TRIM(G43))=0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A1">
    <cfRule type="cellIs" dxfId="4933" priority="411" operator="lessThan">
      <formula>1</formula>
    </cfRule>
  </conditionalFormatting>
  <conditionalFormatting sqref="A1">
    <cfRule type="containsBlanks" dxfId="4932" priority="408">
      <formula>LEN(TRIM(A1))=0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">
    <cfRule type="cellIs" dxfId="4931" priority="407" operator="lessThan">
      <formula>1</formula>
    </cfRule>
  </conditionalFormatting>
  <conditionalFormatting sqref="D1">
    <cfRule type="containsBlanks" dxfId="4930" priority="404">
      <formula>LEN(TRIM(D1))=0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">
    <cfRule type="cellIs" dxfId="4929" priority="403" operator="lessThan">
      <formula>1</formula>
    </cfRule>
  </conditionalFormatting>
  <conditionalFormatting sqref="I1">
    <cfRule type="containsBlanks" dxfId="4928" priority="400">
      <formula>LEN(TRIM(I1))=0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A12">
    <cfRule type="containsBlanks" dxfId="4927" priority="397">
      <formula>LEN(TRIM(A12))=0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F12">
    <cfRule type="cellIs" dxfId="4926" priority="396" operator="lessThan">
      <formula>1</formula>
    </cfRule>
  </conditionalFormatting>
  <conditionalFormatting sqref="F12">
    <cfRule type="containsBlanks" dxfId="4925" priority="393">
      <formula>LEN(TRIM(F12))=0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4924" priority="390">
      <formula>LEN(TRIM(B12))=0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4923" priority="387">
      <formula>LEN(TRIM(D12))=0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4922" priority="384">
      <formula>LEN(TRIM(C12))=0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4921" priority="381">
      <formula>LEN(TRIM(G12))=0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4920" priority="378">
      <formula>LEN(TRIM(I12))=0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4919" priority="375">
      <formula>LEN(TRIM(H12))=0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A12">
    <cfRule type="cellIs" dxfId="4918" priority="374" operator="lessThan">
      <formula>1</formula>
    </cfRule>
  </conditionalFormatting>
  <conditionalFormatting sqref="A12">
    <cfRule type="containsBlanks" dxfId="4917" priority="371">
      <formula>LEN(TRIM(A12))=0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D12">
    <cfRule type="cellIs" dxfId="4916" priority="370" operator="lessThan">
      <formula>1</formula>
    </cfRule>
  </conditionalFormatting>
  <conditionalFormatting sqref="D12">
    <cfRule type="containsBlanks" dxfId="4915" priority="367">
      <formula>LEN(TRIM(D12))=0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I12">
    <cfRule type="cellIs" dxfId="4914" priority="366" operator="lessThan">
      <formula>1</formula>
    </cfRule>
  </conditionalFormatting>
  <conditionalFormatting sqref="I12">
    <cfRule type="containsBlanks" dxfId="4913" priority="363">
      <formula>LEN(TRIM(I12))=0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912" priority="360">
      <formula>LEN(TRIM(B23))=0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A23">
    <cfRule type="containsBlanks" dxfId="4911" priority="357">
      <formula>LEN(TRIM(A23))=0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910" priority="354">
      <formula>LEN(TRIM(C23))=0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909" priority="351">
      <formula>LEN(TRIM(G23))=0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908" priority="348">
      <formula>LEN(TRIM(I23))=0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907" priority="345">
      <formula>LEN(TRIM(H23))=0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F23">
    <cfRule type="cellIs" dxfId="4906" priority="344" operator="lessThan">
      <formula>1</formula>
    </cfRule>
  </conditionalFormatting>
  <conditionalFormatting sqref="F23">
    <cfRule type="containsBlanks" dxfId="4905" priority="341">
      <formula>LEN(TRIM(F23))=0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904" priority="338">
      <formula>LEN(TRIM(B23))=0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4903" priority="335">
      <formula>LEN(TRIM(D23))=0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902" priority="332">
      <formula>LEN(TRIM(C23))=0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901" priority="329">
      <formula>LEN(TRIM(G23))=0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900" priority="326">
      <formula>LEN(TRIM(I23))=0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899" priority="323">
      <formula>LEN(TRIM(H23))=0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A23">
    <cfRule type="cellIs" dxfId="4898" priority="322" operator="lessThan">
      <formula>1</formula>
    </cfRule>
  </conditionalFormatting>
  <conditionalFormatting sqref="A23">
    <cfRule type="containsBlanks" dxfId="4897" priority="319">
      <formula>LEN(TRIM(A23))=0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3">
    <cfRule type="cellIs" dxfId="4896" priority="318" operator="lessThan">
      <formula>1</formula>
    </cfRule>
  </conditionalFormatting>
  <conditionalFormatting sqref="D23">
    <cfRule type="containsBlanks" dxfId="4895" priority="315">
      <formula>LEN(TRIM(D23))=0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3">
    <cfRule type="cellIs" dxfId="4894" priority="314" operator="lessThan">
      <formula>1</formula>
    </cfRule>
  </conditionalFormatting>
  <conditionalFormatting sqref="I23">
    <cfRule type="containsBlanks" dxfId="4893" priority="311">
      <formula>LEN(TRIM(I23))=0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4892" priority="308">
      <formula>LEN(TRIM(B34))=0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A34">
    <cfRule type="containsBlanks" dxfId="4891" priority="305">
      <formula>LEN(TRIM(A34))=0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4890" priority="302">
      <formula>LEN(TRIM(C34))=0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4889" priority="299">
      <formula>LEN(TRIM(G34))=0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4888" priority="296">
      <formula>LEN(TRIM(I34))=0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4887" priority="293">
      <formula>LEN(TRIM(H34))=0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F34">
    <cfRule type="cellIs" dxfId="4886" priority="292" operator="lessThan">
      <formula>1</formula>
    </cfRule>
  </conditionalFormatting>
  <conditionalFormatting sqref="F34">
    <cfRule type="containsBlanks" dxfId="4885" priority="289">
      <formula>LEN(TRIM(F34))=0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4884" priority="286">
      <formula>LEN(TRIM(B34))=0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D34">
    <cfRule type="containsBlanks" dxfId="4883" priority="283">
      <formula>LEN(TRIM(D34))=0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4882" priority="280">
      <formula>LEN(TRIM(C34))=0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4881" priority="277">
      <formula>LEN(TRIM(G34))=0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4880" priority="274">
      <formula>LEN(TRIM(I34))=0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4879" priority="271">
      <formula>LEN(TRIM(H34))=0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A34">
    <cfRule type="cellIs" dxfId="4878" priority="270" operator="lessThan">
      <formula>1</formula>
    </cfRule>
  </conditionalFormatting>
  <conditionalFormatting sqref="A34">
    <cfRule type="containsBlanks" dxfId="4877" priority="267">
      <formula>LEN(TRIM(A34))=0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D34">
    <cfRule type="cellIs" dxfId="4876" priority="266" operator="lessThan">
      <formula>1</formula>
    </cfRule>
  </conditionalFormatting>
  <conditionalFormatting sqref="D34">
    <cfRule type="containsBlanks" dxfId="4875" priority="263">
      <formula>LEN(TRIM(D34))=0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I34">
    <cfRule type="cellIs" dxfId="4874" priority="262" operator="lessThan">
      <formula>1</formula>
    </cfRule>
  </conditionalFormatting>
  <conditionalFormatting sqref="I34">
    <cfRule type="containsBlanks" dxfId="4873" priority="259">
      <formula>LEN(TRIM(I34))=0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53:G54 B53:B54 I53:I54 D53:D54">
    <cfRule type="containsBlanks" dxfId="4872" priority="256">
      <formula>LEN(TRIM(B53))=0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45:B49 D45:D49">
    <cfRule type="containsBlanks" dxfId="4871" priority="253">
      <formula>LEN(TRIM(B45))=0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45:G49 I45:I49">
    <cfRule type="containsBlanks" dxfId="4870" priority="250">
      <formula>LEN(TRIM(G45))=0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G45:G49">
    <cfRule type="containsBlanks" dxfId="4869" priority="247">
      <formula>LEN(TRIM(G45))=0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I45:I49">
    <cfRule type="containsBlanks" dxfId="4868" priority="244">
      <formula>LEN(TRIM(I45))=0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45:H49">
    <cfRule type="containsBlanks" dxfId="4867" priority="241">
      <formula>LEN(TRIM(H45))=0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45:B49">
    <cfRule type="containsBlanks" dxfId="4866" priority="238">
      <formula>LEN(TRIM(B45))=0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45:D49">
    <cfRule type="containsBlanks" dxfId="4865" priority="235">
      <formula>LEN(TRIM(D45))=0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45:C49">
    <cfRule type="containsBlanks" dxfId="4864" priority="232">
      <formula>LEN(TRIM(C45))=0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45:G52">
    <cfRule type="containsBlanks" dxfId="4863" priority="229">
      <formula>LEN(TRIM(G45))=0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45:I52">
    <cfRule type="containsBlanks" dxfId="4862" priority="226">
      <formula>LEN(TRIM(I45))=0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45:H52">
    <cfRule type="containsBlanks" dxfId="4861" priority="223">
      <formula>LEN(TRIM(H45))=0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45:B52">
    <cfRule type="containsBlanks" dxfId="4860" priority="220">
      <formula>LEN(TRIM(B45))=0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45:D52">
    <cfRule type="containsBlanks" dxfId="4859" priority="217">
      <formula>LEN(TRIM(D45))=0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45:C52">
    <cfRule type="containsBlanks" dxfId="4858" priority="214">
      <formula>LEN(TRIM(C45))=0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857" priority="211">
      <formula>LEN(TRIM(B54))=0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A54">
    <cfRule type="containsBlanks" dxfId="4856" priority="208">
      <formula>LEN(TRIM(A54))=0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4855" priority="205">
      <formula>LEN(TRIM(C54))=0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854" priority="202">
      <formula>LEN(TRIM(G54))=0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4853" priority="199">
      <formula>LEN(TRIM(I54))=0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4852" priority="196">
      <formula>LEN(TRIM(H54))=0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F54">
    <cfRule type="cellIs" dxfId="4851" priority="195" operator="lessThan">
      <formula>1</formula>
    </cfRule>
  </conditionalFormatting>
  <conditionalFormatting sqref="F54">
    <cfRule type="containsBlanks" dxfId="4850" priority="192">
      <formula>LEN(TRIM(F54))=0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4849" priority="191" operator="lessThan">
      <formula>1</formula>
    </cfRule>
  </conditionalFormatting>
  <conditionalFormatting sqref="G47:G49 B47:B54 I47:I49 D47:D54">
    <cfRule type="containsBlanks" dxfId="4848" priority="188">
      <formula>LEN(TRIM(B47))=0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5:G46 B45:B51 I45:I46 D45:D51">
    <cfRule type="containsBlanks" dxfId="4847" priority="185">
      <formula>LEN(TRIM(B45))=0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G49:G53 I49:I53">
    <cfRule type="containsBlanks" dxfId="4846" priority="182">
      <formula>LEN(TRIM(G49))=0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45:G54">
    <cfRule type="containsBlanks" dxfId="4845" priority="179">
      <formula>LEN(TRIM(G45))=0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4844" priority="176">
      <formula>LEN(TRIM(I45))=0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4843" priority="173">
      <formula>LEN(TRIM(H45))=0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4842" priority="170">
      <formula>LEN(TRIM(B45))=0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4841" priority="167">
      <formula>LEN(TRIM(D45))=0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4840" priority="164">
      <formula>LEN(TRIM(C45))=0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52:G54 I52:I54">
    <cfRule type="containsBlanks" dxfId="4839" priority="161">
      <formula>LEN(TRIM(G52))=0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46:G54">
    <cfRule type="containsBlanks" dxfId="4838" priority="158">
      <formula>LEN(TRIM(G46))=0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I46:I54">
    <cfRule type="containsBlanks" dxfId="4837" priority="155">
      <formula>LEN(TRIM(I46))=0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46:H54">
    <cfRule type="containsBlanks" dxfId="4836" priority="152">
      <formula>LEN(TRIM(H46))=0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46:B54">
    <cfRule type="containsBlanks" dxfId="4835" priority="149">
      <formula>LEN(TRIM(B46))=0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D46:D54">
    <cfRule type="containsBlanks" dxfId="4834" priority="146">
      <formula>LEN(TRIM(D46))=0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C46:C54">
    <cfRule type="containsBlanks" dxfId="4833" priority="143">
      <formula>LEN(TRIM(C46))=0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45:G53">
    <cfRule type="containsBlanks" dxfId="4832" priority="140">
      <formula>LEN(TRIM(G45))=0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45:I53">
    <cfRule type="containsBlanks" dxfId="4831" priority="137">
      <formula>LEN(TRIM(I45))=0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H45:H53">
    <cfRule type="containsBlanks" dxfId="4830" priority="134">
      <formula>LEN(TRIM(H45))=0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45:B53">
    <cfRule type="containsBlanks" dxfId="4829" priority="131">
      <formula>LEN(TRIM(B45))=0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D45:D53">
    <cfRule type="containsBlanks" dxfId="4828" priority="128">
      <formula>LEN(TRIM(D45))=0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C45:C53">
    <cfRule type="containsBlanks" dxfId="4827" priority="125">
      <formula>LEN(TRIM(C45))=0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826" priority="122">
      <formula>LEN(TRIM(B54))=0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4825" priority="119">
      <formula>LEN(TRIM(D54))=0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4824" priority="116">
      <formula>LEN(TRIM(C54))=0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823" priority="113">
      <formula>LEN(TRIM(B54))=0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D54 B54">
    <cfRule type="containsBlanks" dxfId="4822" priority="110">
      <formula>LEN(TRIM(B54))=0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821" priority="107">
      <formula>LEN(TRIM(B54))=0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4820" priority="104">
      <formula>LEN(TRIM(D54))=0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4819" priority="101">
      <formula>LEN(TRIM(C54))=0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818" priority="98">
      <formula>LEN(TRIM(B54))=0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817" priority="95">
      <formula>LEN(TRIM(B54))=0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816" priority="92">
      <formula>LEN(TRIM(B54))=0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815" priority="89">
      <formula>LEN(TRIM(B54))=0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814" priority="86">
      <formula>LEN(TRIM(G54))=0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4813" priority="83">
      <formula>LEN(TRIM(I54))=0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4812" priority="80">
      <formula>LEN(TRIM(H54))=0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811" priority="77">
      <formula>LEN(TRIM(G54))=0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I54 G54">
    <cfRule type="containsBlanks" dxfId="4810" priority="74">
      <formula>LEN(TRIM(G54))=0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809" priority="71">
      <formula>LEN(TRIM(G54))=0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4808" priority="68">
      <formula>LEN(TRIM(I54))=0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4807" priority="65">
      <formula>LEN(TRIM(H54))=0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806" priority="62">
      <formula>LEN(TRIM(G54))=0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805" priority="59">
      <formula>LEN(TRIM(G54))=0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804" priority="56">
      <formula>LEN(TRIM(G54))=0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803" priority="53">
      <formula>LEN(TRIM(G54))=0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4802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A45">
    <cfRule type="containsBlanks" dxfId="4801" priority="47">
      <formula>LEN(TRIM(A45))=0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4800" priority="44">
      <formula>LEN(TRIM(C45))=0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4799" priority="41">
      <formula>LEN(TRIM(G45))=0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4798" priority="38">
      <formula>LEN(TRIM(I45))=0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4797" priority="35">
      <formula>LEN(TRIM(H45))=0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F45">
    <cfRule type="cellIs" dxfId="4796" priority="34" operator="lessThan">
      <formula>1</formula>
    </cfRule>
  </conditionalFormatting>
  <conditionalFormatting sqref="F45">
    <cfRule type="containsBlanks" dxfId="4795" priority="31">
      <formula>LEN(TRIM(F45))=0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4794" priority="28">
      <formula>LEN(TRIM(B45))=0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45">
    <cfRule type="containsBlanks" dxfId="4793" priority="25">
      <formula>LEN(TRIM(D45))=0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4792" priority="22">
      <formula>LEN(TRIM(C45))=0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4791" priority="19">
      <formula>LEN(TRIM(G45))=0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4790" priority="16">
      <formula>LEN(TRIM(I45))=0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4789" priority="13">
      <formula>LEN(TRIM(H45))=0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A45">
    <cfRule type="cellIs" dxfId="4788" priority="12" operator="lessThan">
      <formula>1</formula>
    </cfRule>
  </conditionalFormatting>
  <conditionalFormatting sqref="A45">
    <cfRule type="containsBlanks" dxfId="4787" priority="9">
      <formula>LEN(TRIM(A45))=0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D45">
    <cfRule type="cellIs" dxfId="4786" priority="8" operator="lessThan">
      <formula>1</formula>
    </cfRule>
  </conditionalFormatting>
  <conditionalFormatting sqref="D45">
    <cfRule type="containsBlanks" dxfId="4785" priority="5">
      <formula>LEN(TRIM(D45))=0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I45">
    <cfRule type="cellIs" dxfId="4784" priority="4" operator="lessThan">
      <formula>1</formula>
    </cfRule>
  </conditionalFormatting>
  <conditionalFormatting sqref="I45">
    <cfRule type="containsBlanks" dxfId="4783" priority="1">
      <formula>LEN(TRIM(I45))=0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="85" zoomScaleNormal="70" zoomScaleSheetLayoutView="85" workbookViewId="0">
      <selection activeCell="K2" sqref="K2:K13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primary</v>
      </c>
      <c r="C2" s="39" t="str">
        <f>L2</f>
        <v>[ˈpraɪm(ə)rɪ]</v>
      </c>
      <c r="D2" s="11" t="str">
        <f>M2</f>
        <v>початкова</v>
      </c>
      <c r="F2" s="38">
        <f>A2</f>
        <v>1</v>
      </c>
      <c r="G2" s="11" t="str">
        <f>B2</f>
        <v>primary</v>
      </c>
      <c r="H2" s="39" t="str">
        <f>C2</f>
        <v>[ˈpraɪm(ə)rɪ]</v>
      </c>
      <c r="I2" s="11" t="str">
        <f>D2</f>
        <v>початкова</v>
      </c>
      <c r="J2" s="8">
        <v>1</v>
      </c>
      <c r="K2" s="54" t="s">
        <v>146</v>
      </c>
      <c r="L2" s="9" t="s">
        <v>157</v>
      </c>
      <c r="M2" s="55" t="s">
        <v>178</v>
      </c>
    </row>
    <row r="3" spans="1:13" ht="15.4" customHeight="1">
      <c r="A3" s="38">
        <f t="shared" ref="A3:D13" si="0">J3</f>
        <v>2</v>
      </c>
      <c r="B3" s="11" t="str">
        <f t="shared" si="0"/>
        <v>secondary</v>
      </c>
      <c r="C3" s="39" t="str">
        <f t="shared" si="0"/>
        <v>[ˈsek(ə)nd(ə)rɪ]</v>
      </c>
      <c r="D3" s="11" t="str">
        <f t="shared" si="0"/>
        <v xml:space="preserve">середня </v>
      </c>
      <c r="F3" s="38">
        <f t="shared" ref="F3:I13" si="1">A3</f>
        <v>2</v>
      </c>
      <c r="G3" s="11" t="str">
        <f t="shared" si="1"/>
        <v>secondary</v>
      </c>
      <c r="H3" s="39" t="str">
        <f t="shared" si="1"/>
        <v>[ˈsek(ə)nd(ə)rɪ]</v>
      </c>
      <c r="I3" s="11" t="str">
        <f t="shared" si="1"/>
        <v xml:space="preserve">середня </v>
      </c>
      <c r="J3" s="8">
        <v>2</v>
      </c>
      <c r="K3" s="54" t="s">
        <v>147</v>
      </c>
      <c r="L3" s="9" t="s">
        <v>158</v>
      </c>
      <c r="M3" s="9" t="s">
        <v>177</v>
      </c>
    </row>
    <row r="4" spans="1:13" ht="15.4" customHeight="1">
      <c r="A4" s="38">
        <f t="shared" si="0"/>
        <v>3</v>
      </c>
      <c r="B4" s="11" t="str">
        <f t="shared" si="0"/>
        <v>until</v>
      </c>
      <c r="C4" s="39" t="str">
        <f t="shared" si="0"/>
        <v> [ʌnˈtɪl]</v>
      </c>
      <c r="D4" s="11" t="str">
        <f t="shared" si="0"/>
        <v>до</v>
      </c>
      <c r="F4" s="38">
        <f t="shared" si="1"/>
        <v>3</v>
      </c>
      <c r="G4" s="11" t="str">
        <f t="shared" si="1"/>
        <v>until</v>
      </c>
      <c r="H4" s="39" t="str">
        <f t="shared" si="1"/>
        <v> [ʌnˈtɪl]</v>
      </c>
      <c r="I4" s="11" t="str">
        <f t="shared" si="1"/>
        <v>до</v>
      </c>
      <c r="J4" s="8">
        <v>3</v>
      </c>
      <c r="K4" s="54" t="s">
        <v>148</v>
      </c>
      <c r="L4" s="9" t="s">
        <v>159</v>
      </c>
      <c r="M4" s="55" t="s">
        <v>163</v>
      </c>
    </row>
    <row r="5" spans="1:13" ht="15.4" customHeight="1">
      <c r="A5" s="38">
        <f t="shared" si="0"/>
        <v>4</v>
      </c>
      <c r="B5" s="11" t="str">
        <f t="shared" si="0"/>
        <v>Certifi cate</v>
      </c>
      <c r="C5" s="39" t="str">
        <f t="shared" si="0"/>
        <v> [səˈtɪfɪkeɪt]</v>
      </c>
      <c r="D5" s="11" t="str">
        <f t="shared" si="0"/>
        <v>свідо́цтво, сертифіка́т</v>
      </c>
      <c r="F5" s="38">
        <f t="shared" si="1"/>
        <v>4</v>
      </c>
      <c r="G5" s="11" t="str">
        <f t="shared" si="1"/>
        <v>Certifi cate</v>
      </c>
      <c r="H5" s="39" t="str">
        <f t="shared" si="1"/>
        <v> [səˈtɪfɪkeɪt]</v>
      </c>
      <c r="I5" s="11" t="str">
        <f t="shared" si="1"/>
        <v>свідо́цтво, сертифіка́т</v>
      </c>
      <c r="J5" s="8">
        <v>4</v>
      </c>
      <c r="K5" s="54" t="s">
        <v>149</v>
      </c>
      <c r="L5" s="9" t="s">
        <v>160</v>
      </c>
      <c r="M5" s="55" t="s">
        <v>176</v>
      </c>
    </row>
    <row r="6" spans="1:13" ht="15.4" customHeight="1">
      <c r="A6" s="38">
        <f t="shared" si="0"/>
        <v>5</v>
      </c>
      <c r="B6" s="11" t="str">
        <f t="shared" si="0"/>
        <v>Education</v>
      </c>
      <c r="C6" s="39" t="str">
        <f t="shared" si="0"/>
        <v>[ˈedjʊkeɪt]</v>
      </c>
      <c r="D6" s="11" t="str">
        <f t="shared" si="0"/>
        <v> осві́та</v>
      </c>
      <c r="F6" s="38">
        <f t="shared" si="1"/>
        <v>5</v>
      </c>
      <c r="G6" s="11" t="str">
        <f t="shared" si="1"/>
        <v>Education</v>
      </c>
      <c r="H6" s="39" t="str">
        <f t="shared" si="1"/>
        <v>[ˈedjʊkeɪt]</v>
      </c>
      <c r="I6" s="11" t="str">
        <f t="shared" si="1"/>
        <v> осві́та</v>
      </c>
      <c r="J6" s="8">
        <v>5</v>
      </c>
      <c r="K6" s="54" t="s">
        <v>150</v>
      </c>
      <c r="L6" s="9" t="s">
        <v>161</v>
      </c>
      <c r="M6" s="9" t="s">
        <v>162</v>
      </c>
    </row>
    <row r="7" spans="1:13" ht="15.4" customHeight="1">
      <c r="A7" s="38">
        <f t="shared" si="0"/>
        <v>6</v>
      </c>
      <c r="B7" s="11" t="str">
        <f t="shared" si="0"/>
        <v>Design</v>
      </c>
      <c r="C7" s="39" t="str">
        <f t="shared" si="0"/>
        <v>[dɪˈzaɪn]</v>
      </c>
      <c r="D7" s="11" t="str">
        <f t="shared" si="0"/>
        <v>кре́слення, диза́йн</v>
      </c>
      <c r="F7" s="38">
        <f t="shared" si="1"/>
        <v>6</v>
      </c>
      <c r="G7" s="11" t="str">
        <f t="shared" si="1"/>
        <v>Design</v>
      </c>
      <c r="H7" s="39" t="str">
        <f t="shared" si="1"/>
        <v>[dɪˈzaɪn]</v>
      </c>
      <c r="I7" s="11" t="str">
        <f t="shared" si="1"/>
        <v>кре́слення, диза́йн</v>
      </c>
      <c r="J7" s="8">
        <v>6</v>
      </c>
      <c r="K7" s="54" t="s">
        <v>151</v>
      </c>
      <c r="L7" s="9" t="s">
        <v>164</v>
      </c>
      <c r="M7" s="55" t="s">
        <v>165</v>
      </c>
    </row>
    <row r="8" spans="1:13" ht="15.4" customHeight="1">
      <c r="A8" s="38">
        <f t="shared" si="0"/>
        <v>7</v>
      </c>
      <c r="B8" s="11" t="str">
        <f t="shared" si="0"/>
        <v>Technology</v>
      </c>
      <c r="C8" s="39" t="str">
        <f t="shared" si="0"/>
        <v>[tekˈnɔləʤɪ]</v>
      </c>
      <c r="D8" s="11" t="str">
        <f t="shared" si="0"/>
        <v>техноло́гія</v>
      </c>
      <c r="F8" s="38">
        <f t="shared" si="1"/>
        <v>7</v>
      </c>
      <c r="G8" s="11" t="str">
        <f t="shared" si="1"/>
        <v>Technology</v>
      </c>
      <c r="H8" s="39" t="str">
        <f t="shared" si="1"/>
        <v>[tekˈnɔləʤɪ]</v>
      </c>
      <c r="I8" s="11" t="str">
        <f t="shared" si="1"/>
        <v>техноло́гія</v>
      </c>
      <c r="J8" s="8">
        <v>7</v>
      </c>
      <c r="K8" s="54" t="s">
        <v>152</v>
      </c>
      <c r="L8" s="9" t="s">
        <v>166</v>
      </c>
      <c r="M8" s="55" t="s">
        <v>167</v>
      </c>
    </row>
    <row r="9" spans="1:13" ht="15.4" customHeight="1">
      <c r="A9" s="38">
        <f t="shared" si="0"/>
        <v>8</v>
      </c>
      <c r="B9" s="11" t="str">
        <f t="shared" si="0"/>
        <v>even though</v>
      </c>
      <c r="C9" s="39" t="str">
        <f t="shared" si="0"/>
        <v>[ˈiːv(ə)n]
 [ðəʊ]</v>
      </c>
      <c r="D9" s="11" t="str">
        <f t="shared" si="0"/>
        <v>хоча; навыть якщо</v>
      </c>
      <c r="F9" s="38">
        <f t="shared" si="1"/>
        <v>8</v>
      </c>
      <c r="G9" s="11" t="str">
        <f t="shared" si="1"/>
        <v>even though</v>
      </c>
      <c r="H9" s="39" t="str">
        <f t="shared" si="1"/>
        <v>[ˈiːv(ə)n]
 [ðəʊ]</v>
      </c>
      <c r="I9" s="11" t="str">
        <f t="shared" si="1"/>
        <v>хоча; навыть якщо</v>
      </c>
      <c r="J9" s="8">
        <v>8</v>
      </c>
      <c r="K9" s="54" t="s">
        <v>153</v>
      </c>
      <c r="L9" s="56" t="s">
        <v>169</v>
      </c>
      <c r="M9" s="9" t="s">
        <v>168</v>
      </c>
    </row>
    <row r="10" spans="1:13" ht="15.4" customHeight="1">
      <c r="A10" s="38">
        <f t="shared" si="0"/>
        <v>9</v>
      </c>
      <c r="B10" s="11" t="str">
        <f t="shared" si="0"/>
        <v>canteen</v>
      </c>
      <c r="C10" s="39" t="str">
        <f t="shared" si="0"/>
        <v>[kænˈtiːn]</v>
      </c>
      <c r="D10" s="11" t="str">
        <f t="shared" si="0"/>
        <v> буфе́т, їда́льня (при установі)</v>
      </c>
      <c r="F10" s="38">
        <f t="shared" si="1"/>
        <v>9</v>
      </c>
      <c r="G10" s="11" t="str">
        <f t="shared" si="1"/>
        <v>canteen</v>
      </c>
      <c r="H10" s="39" t="str">
        <f t="shared" si="1"/>
        <v>[kænˈtiːn]</v>
      </c>
      <c r="I10" s="11" t="str">
        <f t="shared" si="1"/>
        <v> буфе́т, їда́льня (при установі)</v>
      </c>
      <c r="J10" s="8">
        <v>9</v>
      </c>
      <c r="K10" s="54" t="s">
        <v>154</v>
      </c>
      <c r="L10" s="9" t="s">
        <v>170</v>
      </c>
      <c r="M10" s="55" t="s">
        <v>171</v>
      </c>
    </row>
    <row r="11" spans="1:13" ht="15.4" customHeight="1">
      <c r="A11" s="38">
        <f t="shared" si="0"/>
        <v>10</v>
      </c>
      <c r="B11" s="11" t="str">
        <f t="shared" si="0"/>
        <v>quarter</v>
      </c>
      <c r="C11" s="39" t="str">
        <f t="shared" si="0"/>
        <v>[ˈkwɔːtə]</v>
      </c>
      <c r="D11" s="11" t="str">
        <f t="shared" si="0"/>
        <v> чверть</v>
      </c>
      <c r="F11" s="38">
        <f t="shared" si="1"/>
        <v>10</v>
      </c>
      <c r="G11" s="11" t="str">
        <f t="shared" si="1"/>
        <v>quarter</v>
      </c>
      <c r="H11" s="39" t="str">
        <f t="shared" si="1"/>
        <v>[ˈkwɔːtə]</v>
      </c>
      <c r="I11" s="11" t="str">
        <f t="shared" si="1"/>
        <v> чверть</v>
      </c>
      <c r="J11" s="8">
        <v>10</v>
      </c>
      <c r="K11" s="54" t="s">
        <v>155</v>
      </c>
      <c r="L11" s="9" t="s">
        <v>172</v>
      </c>
      <c r="M11" s="9" t="s">
        <v>173</v>
      </c>
    </row>
    <row r="12" spans="1:13" ht="15.4" customHeight="1">
      <c r="A12" s="38">
        <f t="shared" si="0"/>
        <v>11</v>
      </c>
      <c r="B12" s="11" t="str">
        <f>K12</f>
        <v>belong</v>
      </c>
      <c r="C12" s="39" t="str">
        <f t="shared" si="0"/>
        <v>[bɪˈlɒŋ]</v>
      </c>
      <c r="D12" s="11" t="str">
        <f t="shared" si="0"/>
        <v>нале́жати</v>
      </c>
      <c r="F12" s="38">
        <f t="shared" si="1"/>
        <v>11</v>
      </c>
      <c r="G12" s="11" t="str">
        <f t="shared" si="1"/>
        <v>belong</v>
      </c>
      <c r="H12" s="39" t="str">
        <f t="shared" si="1"/>
        <v>[bɪˈlɒŋ]</v>
      </c>
      <c r="I12" s="11" t="str">
        <f t="shared" si="1"/>
        <v>нале́жати</v>
      </c>
      <c r="J12" s="8">
        <v>11</v>
      </c>
      <c r="K12" s="54" t="s">
        <v>156</v>
      </c>
      <c r="L12" s="9" t="s">
        <v>174</v>
      </c>
      <c r="M12" s="55" t="s">
        <v>175</v>
      </c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primary</v>
      </c>
      <c r="C16" s="39" t="str">
        <f t="shared" si="2"/>
        <v>[ˈpraɪm(ə)rɪ]</v>
      </c>
      <c r="D16" s="11" t="str">
        <f t="shared" si="2"/>
        <v>початкова</v>
      </c>
      <c r="F16" s="38">
        <v>1</v>
      </c>
      <c r="G16" s="11" t="str">
        <f>B16</f>
        <v>primary</v>
      </c>
      <c r="H16" s="39" t="str">
        <f>C16</f>
        <v>[ˈpraɪm(ə)rɪ]</v>
      </c>
      <c r="I16" s="11" t="str">
        <f>D16</f>
        <v>початкова</v>
      </c>
      <c r="J16" s="40"/>
      <c r="K16" s="54"/>
    </row>
    <row r="17" spans="1:13" ht="16.5" customHeight="1">
      <c r="A17" s="38">
        <v>2</v>
      </c>
      <c r="B17" s="11" t="str">
        <f t="shared" si="2"/>
        <v>secondary</v>
      </c>
      <c r="C17" s="39" t="str">
        <f t="shared" si="2"/>
        <v>[ˈsek(ə)nd(ə)rɪ]</v>
      </c>
      <c r="D17" s="11" t="str">
        <f t="shared" si="2"/>
        <v xml:space="preserve">середня </v>
      </c>
      <c r="F17" s="38">
        <v>2</v>
      </c>
      <c r="G17" s="11" t="str">
        <f t="shared" ref="G17:I27" si="3">B17</f>
        <v>secondary</v>
      </c>
      <c r="H17" s="39" t="str">
        <f t="shared" si="3"/>
        <v>[ˈsek(ə)nd(ə)rɪ]</v>
      </c>
      <c r="I17" s="11" t="str">
        <f t="shared" si="3"/>
        <v xml:space="preserve">середня </v>
      </c>
      <c r="K17" s="54"/>
      <c r="L17" s="9"/>
      <c r="M17" s="55"/>
    </row>
    <row r="18" spans="1:13" ht="16.5" customHeight="1">
      <c r="A18" s="38">
        <v>3</v>
      </c>
      <c r="B18" s="11" t="str">
        <f t="shared" si="2"/>
        <v>until</v>
      </c>
      <c r="C18" s="39" t="str">
        <f t="shared" si="2"/>
        <v> [ʌnˈtɪl]</v>
      </c>
      <c r="D18" s="11" t="str">
        <f t="shared" si="2"/>
        <v>до</v>
      </c>
      <c r="F18" s="38">
        <v>3</v>
      </c>
      <c r="G18" s="11" t="str">
        <f t="shared" si="3"/>
        <v>until</v>
      </c>
      <c r="H18" s="39" t="str">
        <f t="shared" si="3"/>
        <v> [ʌnˈtɪl]</v>
      </c>
      <c r="I18" s="11" t="str">
        <f t="shared" si="3"/>
        <v>до</v>
      </c>
      <c r="J18" s="40"/>
      <c r="K18" s="54"/>
      <c r="L18" s="9"/>
      <c r="M18" s="9"/>
    </row>
    <row r="19" spans="1:13" ht="16.5" customHeight="1">
      <c r="A19" s="38">
        <v>4</v>
      </c>
      <c r="B19" s="11" t="str">
        <f t="shared" si="2"/>
        <v>Certifi cate</v>
      </c>
      <c r="C19" s="39" t="str">
        <f t="shared" si="2"/>
        <v> [səˈtɪfɪkeɪt]</v>
      </c>
      <c r="D19" s="11" t="str">
        <f t="shared" si="2"/>
        <v>свідо́цтво, сертифіка́т</v>
      </c>
      <c r="F19" s="38">
        <v>4</v>
      </c>
      <c r="G19" s="11" t="str">
        <f t="shared" si="3"/>
        <v>Certifi cate</v>
      </c>
      <c r="H19" s="39" t="str">
        <f t="shared" si="3"/>
        <v> [səˈtɪfɪkeɪt]</v>
      </c>
      <c r="I19" s="11" t="str">
        <f t="shared" si="3"/>
        <v>свідо́цтво, сертифіка́т</v>
      </c>
      <c r="J19" s="40"/>
      <c r="K19" s="54"/>
      <c r="L19" s="9"/>
      <c r="M19" s="55"/>
    </row>
    <row r="20" spans="1:13" ht="16.5" customHeight="1">
      <c r="A20" s="38">
        <v>5</v>
      </c>
      <c r="B20" s="11" t="str">
        <f t="shared" si="2"/>
        <v>Education</v>
      </c>
      <c r="C20" s="39" t="str">
        <f t="shared" si="2"/>
        <v>[ˈedjʊkeɪt]</v>
      </c>
      <c r="D20" s="11" t="str">
        <f t="shared" si="2"/>
        <v> осві́та</v>
      </c>
      <c r="F20" s="38">
        <v>5</v>
      </c>
      <c r="G20" s="11" t="str">
        <f t="shared" si="3"/>
        <v>Education</v>
      </c>
      <c r="H20" s="39" t="str">
        <f t="shared" si="3"/>
        <v>[ˈedjʊkeɪt]</v>
      </c>
      <c r="I20" s="11" t="str">
        <f t="shared" si="3"/>
        <v> осві́та</v>
      </c>
      <c r="K20" s="54"/>
      <c r="L20" s="9"/>
      <c r="M20" s="9"/>
    </row>
    <row r="21" spans="1:13" ht="16.5" customHeight="1">
      <c r="A21" s="38">
        <v>6</v>
      </c>
      <c r="B21" s="11" t="str">
        <f t="shared" si="2"/>
        <v>Design</v>
      </c>
      <c r="C21" s="39" t="str">
        <f t="shared" si="2"/>
        <v>[dɪˈzaɪn]</v>
      </c>
      <c r="D21" s="11" t="str">
        <f t="shared" si="2"/>
        <v>кре́слення, диза́йн</v>
      </c>
      <c r="F21" s="38">
        <v>6</v>
      </c>
      <c r="G21" s="11" t="str">
        <f t="shared" si="3"/>
        <v>Design</v>
      </c>
      <c r="H21" s="39" t="str">
        <f t="shared" si="3"/>
        <v>[dɪˈzaɪn]</v>
      </c>
      <c r="I21" s="11" t="str">
        <f t="shared" si="3"/>
        <v>кре́слення, диза́йн</v>
      </c>
      <c r="K21" s="54"/>
      <c r="L21" s="9"/>
      <c r="M21" s="55"/>
    </row>
    <row r="22" spans="1:13" ht="16.5" customHeight="1">
      <c r="A22" s="38">
        <v>7</v>
      </c>
      <c r="B22" s="11" t="str">
        <f t="shared" si="2"/>
        <v>Technology</v>
      </c>
      <c r="C22" s="39" t="str">
        <f t="shared" si="2"/>
        <v>[tekˈnɔləʤɪ]</v>
      </c>
      <c r="D22" s="11" t="str">
        <f t="shared" si="2"/>
        <v>техноло́гія</v>
      </c>
      <c r="F22" s="38">
        <v>7</v>
      </c>
      <c r="G22" s="11" t="str">
        <f t="shared" si="3"/>
        <v>Technology</v>
      </c>
      <c r="H22" s="39" t="str">
        <f t="shared" si="3"/>
        <v>[tekˈnɔləʤɪ]</v>
      </c>
      <c r="I22" s="11" t="str">
        <f t="shared" si="3"/>
        <v>техноло́гія</v>
      </c>
      <c r="K22" s="54"/>
      <c r="L22" s="9"/>
      <c r="M22" s="55"/>
    </row>
    <row r="23" spans="1:13" ht="16.5" customHeight="1">
      <c r="A23" s="38">
        <v>8</v>
      </c>
      <c r="B23" s="11" t="str">
        <f t="shared" si="2"/>
        <v>even though</v>
      </c>
      <c r="C23" s="39" t="str">
        <f t="shared" si="2"/>
        <v>[ˈiːv(ə)n]
 [ðəʊ]</v>
      </c>
      <c r="D23" s="11" t="str">
        <f t="shared" si="2"/>
        <v>хоча; навыть якщо</v>
      </c>
      <c r="F23" s="38">
        <v>8</v>
      </c>
      <c r="G23" s="11" t="str">
        <f t="shared" si="3"/>
        <v>even though</v>
      </c>
      <c r="H23" s="39" t="str">
        <f t="shared" si="3"/>
        <v>[ˈiːv(ə)n]
 [ðəʊ]</v>
      </c>
      <c r="I23" s="11" t="str">
        <f t="shared" si="3"/>
        <v>хоча; навыть якщо</v>
      </c>
      <c r="K23" s="54"/>
      <c r="L23" s="9"/>
      <c r="M23" s="55"/>
    </row>
    <row r="24" spans="1:13" ht="16.5" customHeight="1">
      <c r="A24" s="38">
        <v>9</v>
      </c>
      <c r="B24" s="11" t="str">
        <f t="shared" si="2"/>
        <v>canteen</v>
      </c>
      <c r="C24" s="39" t="str">
        <f t="shared" si="2"/>
        <v>[kænˈtiːn]</v>
      </c>
      <c r="D24" s="11" t="str">
        <f t="shared" si="2"/>
        <v> буфе́т, їда́льня (при установі)</v>
      </c>
      <c r="F24" s="38">
        <v>9</v>
      </c>
      <c r="G24" s="11" t="str">
        <f t="shared" si="3"/>
        <v>canteen</v>
      </c>
      <c r="H24" s="39" t="str">
        <f t="shared" si="3"/>
        <v>[kænˈtiːn]</v>
      </c>
      <c r="I24" s="11" t="str">
        <f t="shared" si="3"/>
        <v> буфе́т, їда́льня (при установі)</v>
      </c>
      <c r="K24" s="54"/>
      <c r="L24" s="9"/>
      <c r="M24" s="55"/>
    </row>
    <row r="25" spans="1:13" ht="16.5" customHeight="1">
      <c r="A25" s="38">
        <v>10</v>
      </c>
      <c r="B25" s="11" t="str">
        <f t="shared" si="2"/>
        <v>quarter</v>
      </c>
      <c r="C25" s="39" t="str">
        <f t="shared" si="2"/>
        <v>[ˈkwɔːtə]</v>
      </c>
      <c r="D25" s="11" t="str">
        <f t="shared" si="2"/>
        <v> чверть</v>
      </c>
      <c r="F25" s="38">
        <v>10</v>
      </c>
      <c r="G25" s="11" t="str">
        <f t="shared" si="3"/>
        <v>quarter</v>
      </c>
      <c r="H25" s="39" t="str">
        <f t="shared" si="3"/>
        <v>[ˈkwɔːtə]</v>
      </c>
      <c r="I25" s="11" t="str">
        <f t="shared" si="3"/>
        <v> чверть</v>
      </c>
      <c r="M25" s="55"/>
    </row>
    <row r="26" spans="1:13" ht="16.5" customHeight="1">
      <c r="A26" s="38">
        <v>11</v>
      </c>
      <c r="B26" s="11" t="str">
        <f t="shared" si="2"/>
        <v>belong</v>
      </c>
      <c r="C26" s="39" t="str">
        <f t="shared" si="2"/>
        <v>[bɪˈlɒŋ]</v>
      </c>
      <c r="D26" s="11" t="str">
        <f t="shared" si="2"/>
        <v>нале́жати</v>
      </c>
      <c r="F26" s="38">
        <v>11</v>
      </c>
      <c r="G26" s="11" t="str">
        <f t="shared" si="3"/>
        <v>belong</v>
      </c>
      <c r="H26" s="39" t="str">
        <f t="shared" si="3"/>
        <v>[bɪˈlɒŋ]</v>
      </c>
      <c r="I26" s="11" t="str">
        <f t="shared" si="3"/>
        <v>нале́жати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primary</v>
      </c>
      <c r="C30" s="39" t="str">
        <f t="shared" si="4"/>
        <v>[ˈpraɪm(ə)rɪ]</v>
      </c>
      <c r="D30" s="11" t="str">
        <f t="shared" si="4"/>
        <v>початкова</v>
      </c>
      <c r="F30" s="38">
        <v>1</v>
      </c>
      <c r="G30" s="11" t="str">
        <f>B30</f>
        <v>primary</v>
      </c>
      <c r="H30" s="39" t="str">
        <f>C30</f>
        <v>[ˈpraɪm(ə)rɪ]</v>
      </c>
      <c r="I30" s="11" t="str">
        <f>D30</f>
        <v>початкова</v>
      </c>
    </row>
    <row r="31" spans="1:13" ht="16.5" customHeight="1">
      <c r="A31" s="38">
        <v>2</v>
      </c>
      <c r="B31" s="11" t="str">
        <f t="shared" si="4"/>
        <v>secondary</v>
      </c>
      <c r="C31" s="39" t="str">
        <f t="shared" si="4"/>
        <v>[ˈsek(ə)nd(ə)rɪ]</v>
      </c>
      <c r="D31" s="11" t="str">
        <f t="shared" si="4"/>
        <v xml:space="preserve">середня </v>
      </c>
      <c r="F31" s="38">
        <v>2</v>
      </c>
      <c r="G31" s="11" t="str">
        <f t="shared" ref="G31:I41" si="5">B31</f>
        <v>secondary</v>
      </c>
      <c r="H31" s="39" t="str">
        <f t="shared" si="5"/>
        <v>[ˈsek(ə)nd(ə)rɪ]</v>
      </c>
      <c r="I31" s="11" t="str">
        <f t="shared" si="5"/>
        <v xml:space="preserve">середня </v>
      </c>
    </row>
    <row r="32" spans="1:13" ht="16.5" customHeight="1">
      <c r="A32" s="38">
        <v>3</v>
      </c>
      <c r="B32" s="11" t="str">
        <f t="shared" si="4"/>
        <v>until</v>
      </c>
      <c r="C32" s="39" t="str">
        <f t="shared" si="4"/>
        <v> [ʌnˈtɪl]</v>
      </c>
      <c r="D32" s="11" t="str">
        <f t="shared" si="4"/>
        <v>до</v>
      </c>
      <c r="F32" s="38">
        <v>3</v>
      </c>
      <c r="G32" s="11" t="str">
        <f t="shared" si="5"/>
        <v>until</v>
      </c>
      <c r="H32" s="39" t="str">
        <f t="shared" si="5"/>
        <v> [ʌnˈtɪl]</v>
      </c>
      <c r="I32" s="11" t="str">
        <f t="shared" si="5"/>
        <v>до</v>
      </c>
    </row>
    <row r="33" spans="1:9" ht="16.5" customHeight="1">
      <c r="A33" s="38">
        <v>4</v>
      </c>
      <c r="B33" s="11" t="str">
        <f t="shared" si="4"/>
        <v>Certifi cate</v>
      </c>
      <c r="C33" s="39" t="str">
        <f t="shared" si="4"/>
        <v> [səˈtɪfɪkeɪt]</v>
      </c>
      <c r="D33" s="11" t="str">
        <f t="shared" si="4"/>
        <v>свідо́цтво, сертифіка́т</v>
      </c>
      <c r="F33" s="38">
        <v>4</v>
      </c>
      <c r="G33" s="11" t="str">
        <f t="shared" si="5"/>
        <v>Certifi cate</v>
      </c>
      <c r="H33" s="39" t="str">
        <f t="shared" si="5"/>
        <v> [səˈtɪfɪkeɪt]</v>
      </c>
      <c r="I33" s="11" t="str">
        <f t="shared" si="5"/>
        <v>свідо́цтво, сертифіка́т</v>
      </c>
    </row>
    <row r="34" spans="1:9" ht="16.5" customHeight="1">
      <c r="A34" s="38">
        <v>5</v>
      </c>
      <c r="B34" s="11" t="str">
        <f t="shared" si="4"/>
        <v>Education</v>
      </c>
      <c r="C34" s="39" t="str">
        <f t="shared" si="4"/>
        <v>[ˈedjʊkeɪt]</v>
      </c>
      <c r="D34" s="11" t="str">
        <f t="shared" si="4"/>
        <v> осві́та</v>
      </c>
      <c r="F34" s="38">
        <v>5</v>
      </c>
      <c r="G34" s="11" t="str">
        <f t="shared" si="5"/>
        <v>Education</v>
      </c>
      <c r="H34" s="39" t="str">
        <f t="shared" si="5"/>
        <v>[ˈedjʊkeɪt]</v>
      </c>
      <c r="I34" s="11" t="str">
        <f t="shared" si="5"/>
        <v> осві́та</v>
      </c>
    </row>
    <row r="35" spans="1:9" ht="16.5" customHeight="1">
      <c r="A35" s="38">
        <v>6</v>
      </c>
      <c r="B35" s="11" t="str">
        <f t="shared" si="4"/>
        <v>Design</v>
      </c>
      <c r="C35" s="39" t="str">
        <f t="shared" si="4"/>
        <v>[dɪˈzaɪn]</v>
      </c>
      <c r="D35" s="11" t="str">
        <f t="shared" si="4"/>
        <v>кре́слення, диза́йн</v>
      </c>
      <c r="F35" s="38">
        <v>6</v>
      </c>
      <c r="G35" s="11" t="str">
        <f t="shared" si="5"/>
        <v>Design</v>
      </c>
      <c r="H35" s="39" t="str">
        <f t="shared" si="5"/>
        <v>[dɪˈzaɪn]</v>
      </c>
      <c r="I35" s="11" t="str">
        <f t="shared" si="5"/>
        <v>кре́слення, диза́йн</v>
      </c>
    </row>
    <row r="36" spans="1:9" ht="16.5" customHeight="1">
      <c r="A36" s="38">
        <v>7</v>
      </c>
      <c r="B36" s="11" t="str">
        <f t="shared" si="4"/>
        <v>Technology</v>
      </c>
      <c r="C36" s="39" t="str">
        <f t="shared" si="4"/>
        <v>[tekˈnɔləʤɪ]</v>
      </c>
      <c r="D36" s="11" t="str">
        <f t="shared" si="4"/>
        <v>техноло́гія</v>
      </c>
      <c r="F36" s="38">
        <v>7</v>
      </c>
      <c r="G36" s="11" t="str">
        <f t="shared" si="5"/>
        <v>Technology</v>
      </c>
      <c r="H36" s="39" t="str">
        <f t="shared" si="5"/>
        <v>[tekˈnɔləʤɪ]</v>
      </c>
      <c r="I36" s="11" t="str">
        <f t="shared" si="5"/>
        <v>техноло́гія</v>
      </c>
    </row>
    <row r="37" spans="1:9" ht="16.5" customHeight="1">
      <c r="A37" s="38">
        <v>8</v>
      </c>
      <c r="B37" s="11" t="str">
        <f t="shared" si="4"/>
        <v>even though</v>
      </c>
      <c r="C37" s="39" t="str">
        <f t="shared" si="4"/>
        <v>[ˈiːv(ə)n]
 [ðəʊ]</v>
      </c>
      <c r="D37" s="11" t="str">
        <f t="shared" si="4"/>
        <v>хоча; навыть якщо</v>
      </c>
      <c r="F37" s="38">
        <v>8</v>
      </c>
      <c r="G37" s="11" t="str">
        <f t="shared" si="5"/>
        <v>even though</v>
      </c>
      <c r="H37" s="39" t="str">
        <f t="shared" si="5"/>
        <v>[ˈiːv(ə)n]
 [ðəʊ]</v>
      </c>
      <c r="I37" s="11" t="str">
        <f t="shared" si="5"/>
        <v>хоча; навыть якщо</v>
      </c>
    </row>
    <row r="38" spans="1:9" ht="16.5" customHeight="1">
      <c r="A38" s="38">
        <v>9</v>
      </c>
      <c r="B38" s="11" t="str">
        <f t="shared" si="4"/>
        <v>canteen</v>
      </c>
      <c r="C38" s="39" t="str">
        <f t="shared" si="4"/>
        <v>[kænˈtiːn]</v>
      </c>
      <c r="D38" s="11" t="str">
        <f t="shared" si="4"/>
        <v> буфе́т, їда́льня (при установі)</v>
      </c>
      <c r="F38" s="38">
        <v>9</v>
      </c>
      <c r="G38" s="11" t="str">
        <f t="shared" si="5"/>
        <v>canteen</v>
      </c>
      <c r="H38" s="39" t="str">
        <f t="shared" si="5"/>
        <v>[kænˈtiːn]</v>
      </c>
      <c r="I38" s="11" t="str">
        <f t="shared" si="5"/>
        <v> буфе́т, їда́льня (при установі)</v>
      </c>
    </row>
    <row r="39" spans="1:9" ht="16.5" customHeight="1">
      <c r="A39" s="38">
        <v>10</v>
      </c>
      <c r="B39" s="11" t="str">
        <f t="shared" si="4"/>
        <v>quarter</v>
      </c>
      <c r="C39" s="39" t="str">
        <f t="shared" si="4"/>
        <v>[ˈkwɔːtə]</v>
      </c>
      <c r="D39" s="11" t="str">
        <f t="shared" si="4"/>
        <v> чверть</v>
      </c>
      <c r="F39" s="38">
        <v>10</v>
      </c>
      <c r="G39" s="11" t="str">
        <f t="shared" si="5"/>
        <v>quarter</v>
      </c>
      <c r="H39" s="39" t="str">
        <f t="shared" si="5"/>
        <v>[ˈkwɔːtə]</v>
      </c>
      <c r="I39" s="11" t="str">
        <f t="shared" si="5"/>
        <v> чверть</v>
      </c>
    </row>
    <row r="40" spans="1:9" ht="16.5" customHeight="1">
      <c r="A40" s="38">
        <v>11</v>
      </c>
      <c r="B40" s="11" t="str">
        <f t="shared" si="4"/>
        <v>belong</v>
      </c>
      <c r="C40" s="39" t="str">
        <f t="shared" si="4"/>
        <v>[bɪˈlɒŋ]</v>
      </c>
      <c r="D40" s="11" t="str">
        <f t="shared" si="4"/>
        <v>нале́жати</v>
      </c>
      <c r="F40" s="38">
        <v>11</v>
      </c>
      <c r="G40" s="11" t="str">
        <f t="shared" si="5"/>
        <v>belong</v>
      </c>
      <c r="H40" s="39" t="str">
        <f t="shared" si="5"/>
        <v>[bɪˈlɒŋ]</v>
      </c>
      <c r="I40" s="11" t="str">
        <f t="shared" si="5"/>
        <v>нале́жати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primary</v>
      </c>
      <c r="C44" s="39" t="str">
        <f t="shared" si="6"/>
        <v>[ˈpraɪm(ə)rɪ]</v>
      </c>
      <c r="D44" s="11" t="str">
        <f t="shared" si="6"/>
        <v>початкова</v>
      </c>
      <c r="F44" s="38">
        <v>1</v>
      </c>
      <c r="G44" s="11" t="str">
        <f>B44</f>
        <v>primary</v>
      </c>
      <c r="H44" s="39" t="str">
        <f>C44</f>
        <v>[ˈpraɪm(ə)rɪ]</v>
      </c>
      <c r="I44" s="11" t="str">
        <f>D44</f>
        <v>початкова</v>
      </c>
    </row>
    <row r="45" spans="1:9" ht="16.5" customHeight="1">
      <c r="A45" s="38">
        <v>2</v>
      </c>
      <c r="B45" s="11" t="str">
        <f t="shared" si="6"/>
        <v>secondary</v>
      </c>
      <c r="C45" s="39" t="str">
        <f t="shared" si="6"/>
        <v>[ˈsek(ə)nd(ə)rɪ]</v>
      </c>
      <c r="D45" s="11" t="str">
        <f t="shared" si="6"/>
        <v xml:space="preserve">середня </v>
      </c>
      <c r="F45" s="38">
        <v>2</v>
      </c>
      <c r="G45" s="11" t="str">
        <f t="shared" ref="G45:I55" si="7">B45</f>
        <v>secondary</v>
      </c>
      <c r="H45" s="39" t="str">
        <f t="shared" si="7"/>
        <v>[ˈsek(ə)nd(ə)rɪ]</v>
      </c>
      <c r="I45" s="11" t="str">
        <f t="shared" si="7"/>
        <v xml:space="preserve">середня </v>
      </c>
    </row>
    <row r="46" spans="1:9" ht="16.5" customHeight="1">
      <c r="A46" s="38">
        <v>3</v>
      </c>
      <c r="B46" s="11" t="str">
        <f t="shared" si="6"/>
        <v>until</v>
      </c>
      <c r="C46" s="39" t="str">
        <f t="shared" si="6"/>
        <v> [ʌnˈtɪl]</v>
      </c>
      <c r="D46" s="11" t="str">
        <f t="shared" si="6"/>
        <v>до</v>
      </c>
      <c r="F46" s="38">
        <v>3</v>
      </c>
      <c r="G46" s="11" t="str">
        <f t="shared" si="7"/>
        <v>until</v>
      </c>
      <c r="H46" s="39" t="str">
        <f t="shared" si="7"/>
        <v> [ʌnˈtɪl]</v>
      </c>
      <c r="I46" s="11" t="str">
        <f t="shared" si="7"/>
        <v>до</v>
      </c>
    </row>
    <row r="47" spans="1:9" ht="16.5" customHeight="1">
      <c r="A47" s="38">
        <v>4</v>
      </c>
      <c r="B47" s="11" t="str">
        <f t="shared" si="6"/>
        <v>Certifi cate</v>
      </c>
      <c r="C47" s="39" t="str">
        <f t="shared" si="6"/>
        <v> [səˈtɪfɪkeɪt]</v>
      </c>
      <c r="D47" s="11" t="str">
        <f t="shared" si="6"/>
        <v>свідо́цтво, сертифіка́т</v>
      </c>
      <c r="F47" s="38">
        <v>4</v>
      </c>
      <c r="G47" s="11" t="str">
        <f t="shared" si="7"/>
        <v>Certifi cate</v>
      </c>
      <c r="H47" s="39" t="str">
        <f t="shared" si="7"/>
        <v> [səˈtɪfɪkeɪt]</v>
      </c>
      <c r="I47" s="11" t="str">
        <f t="shared" si="7"/>
        <v>свідо́цтво, сертифіка́т</v>
      </c>
    </row>
    <row r="48" spans="1:9" ht="16.5" customHeight="1">
      <c r="A48" s="38">
        <v>5</v>
      </c>
      <c r="B48" s="11" t="str">
        <f t="shared" si="6"/>
        <v>Education</v>
      </c>
      <c r="C48" s="39" t="str">
        <f t="shared" si="6"/>
        <v>[ˈedjʊkeɪt]</v>
      </c>
      <c r="D48" s="11" t="str">
        <f t="shared" si="6"/>
        <v> осві́та</v>
      </c>
      <c r="F48" s="38">
        <v>5</v>
      </c>
      <c r="G48" s="11" t="str">
        <f t="shared" si="7"/>
        <v>Education</v>
      </c>
      <c r="H48" s="39" t="str">
        <f t="shared" si="7"/>
        <v>[ˈedjʊkeɪt]</v>
      </c>
      <c r="I48" s="11" t="str">
        <f t="shared" si="7"/>
        <v> осві́та</v>
      </c>
    </row>
    <row r="49" spans="1:9" ht="15.4" customHeight="1">
      <c r="A49" s="38">
        <v>6</v>
      </c>
      <c r="B49" s="11" t="str">
        <f t="shared" si="6"/>
        <v>Design</v>
      </c>
      <c r="C49" s="39" t="str">
        <f t="shared" si="6"/>
        <v>[dɪˈzaɪn]</v>
      </c>
      <c r="D49" s="11" t="str">
        <f t="shared" si="6"/>
        <v>кре́слення, диза́йн</v>
      </c>
      <c r="F49" s="38">
        <v>6</v>
      </c>
      <c r="G49" s="11" t="str">
        <f t="shared" si="7"/>
        <v>Design</v>
      </c>
      <c r="H49" s="39" t="str">
        <f t="shared" si="7"/>
        <v>[dɪˈzaɪn]</v>
      </c>
      <c r="I49" s="11" t="str">
        <f t="shared" si="7"/>
        <v>кре́слення, диза́йн</v>
      </c>
    </row>
    <row r="50" spans="1:9" ht="15.4" customHeight="1">
      <c r="A50" s="38">
        <v>7</v>
      </c>
      <c r="B50" s="11" t="str">
        <f t="shared" si="6"/>
        <v>Technology</v>
      </c>
      <c r="C50" s="39" t="str">
        <f t="shared" si="6"/>
        <v>[tekˈnɔləʤɪ]</v>
      </c>
      <c r="D50" s="11" t="str">
        <f t="shared" si="6"/>
        <v>техноло́гія</v>
      </c>
      <c r="F50" s="38">
        <v>7</v>
      </c>
      <c r="G50" s="11" t="str">
        <f t="shared" si="7"/>
        <v>Technology</v>
      </c>
      <c r="H50" s="39" t="str">
        <f t="shared" si="7"/>
        <v>[tekˈnɔləʤɪ]</v>
      </c>
      <c r="I50" s="11" t="str">
        <f t="shared" si="7"/>
        <v>техноло́гія</v>
      </c>
    </row>
    <row r="51" spans="1:9" ht="16.5" customHeight="1">
      <c r="A51" s="38">
        <v>8</v>
      </c>
      <c r="B51" s="11" t="str">
        <f t="shared" si="6"/>
        <v>even though</v>
      </c>
      <c r="C51" s="39" t="str">
        <f t="shared" si="6"/>
        <v>[ˈiːv(ə)n]
 [ðəʊ]</v>
      </c>
      <c r="D51" s="11" t="str">
        <f t="shared" si="6"/>
        <v>хоча; навыть якщо</v>
      </c>
      <c r="F51" s="38">
        <v>8</v>
      </c>
      <c r="G51" s="11" t="str">
        <f t="shared" si="7"/>
        <v>even though</v>
      </c>
      <c r="H51" s="39" t="str">
        <f t="shared" si="7"/>
        <v>[ˈiːv(ə)n]
 [ðəʊ]</v>
      </c>
      <c r="I51" s="11" t="str">
        <f t="shared" si="7"/>
        <v>хоча; навыть якщо</v>
      </c>
    </row>
    <row r="52" spans="1:9" ht="15.4" customHeight="1">
      <c r="A52" s="38">
        <v>9</v>
      </c>
      <c r="B52" s="11" t="str">
        <f t="shared" si="6"/>
        <v>canteen</v>
      </c>
      <c r="C52" s="39" t="str">
        <f t="shared" si="6"/>
        <v>[kænˈtiːn]</v>
      </c>
      <c r="D52" s="11" t="str">
        <f t="shared" si="6"/>
        <v> буфе́т, їда́льня (при установі)</v>
      </c>
      <c r="F52" s="38">
        <v>9</v>
      </c>
      <c r="G52" s="11" t="str">
        <f t="shared" si="7"/>
        <v>canteen</v>
      </c>
      <c r="H52" s="39" t="str">
        <f t="shared" si="7"/>
        <v>[kænˈtiːn]</v>
      </c>
      <c r="I52" s="11" t="str">
        <f t="shared" si="7"/>
        <v> буфе́т, їда́льня (при установі)</v>
      </c>
    </row>
    <row r="53" spans="1:9" ht="15.4" customHeight="1">
      <c r="A53" s="38">
        <v>10</v>
      </c>
      <c r="B53" s="11" t="str">
        <f t="shared" si="6"/>
        <v>quarter</v>
      </c>
      <c r="C53" s="39" t="str">
        <f t="shared" si="6"/>
        <v>[ˈkwɔːtə]</v>
      </c>
      <c r="D53" s="11" t="str">
        <f t="shared" si="6"/>
        <v> чверть</v>
      </c>
      <c r="F53" s="38">
        <v>10</v>
      </c>
      <c r="G53" s="11" t="str">
        <f t="shared" si="7"/>
        <v>quarter</v>
      </c>
      <c r="H53" s="39" t="str">
        <f t="shared" si="7"/>
        <v>[ˈkwɔːtə]</v>
      </c>
      <c r="I53" s="11" t="str">
        <f t="shared" si="7"/>
        <v> чверть</v>
      </c>
    </row>
    <row r="54" spans="1:9" ht="15.4" customHeight="1">
      <c r="A54" s="38">
        <v>11</v>
      </c>
      <c r="B54" s="11" t="str">
        <f t="shared" si="6"/>
        <v>belong</v>
      </c>
      <c r="C54" s="39" t="str">
        <f t="shared" si="6"/>
        <v>[bɪˈlɒŋ]</v>
      </c>
      <c r="D54" s="11" t="str">
        <f t="shared" si="6"/>
        <v>нале́жати</v>
      </c>
      <c r="F54" s="38">
        <v>11</v>
      </c>
      <c r="G54" s="11" t="str">
        <f t="shared" si="7"/>
        <v>belong</v>
      </c>
      <c r="H54" s="39" t="str">
        <f t="shared" si="7"/>
        <v>[bɪˈlɒŋ]</v>
      </c>
      <c r="I54" s="11" t="str">
        <f t="shared" si="7"/>
        <v>нале́жати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3307" priority="288" operator="lessThan">
      <formula>1</formula>
    </cfRule>
  </conditionalFormatting>
  <conditionalFormatting sqref="G42:G44 B42:B49 I42:I44 D42:D49">
    <cfRule type="containsBlanks" dxfId="330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30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30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30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30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30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30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29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29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29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29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29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29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29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329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29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29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28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28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28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28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28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28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28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28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28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28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27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27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27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27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27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27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27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27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27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27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26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26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26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26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26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26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26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26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26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26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25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25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25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25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25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25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25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25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25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25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24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24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24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24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24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24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24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24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24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24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23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3238" priority="83" operator="lessThan">
      <formula>1</formula>
    </cfRule>
  </conditionalFormatting>
  <conditionalFormatting sqref="F1">
    <cfRule type="containsBlanks" dxfId="323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23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23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23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233" priority="70" operator="lessThan">
      <formula>1</formula>
    </cfRule>
  </conditionalFormatting>
  <conditionalFormatting sqref="F15">
    <cfRule type="containsBlanks" dxfId="323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23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23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22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22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2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22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225" priority="48" operator="lessThan">
      <formula>1</formula>
    </cfRule>
  </conditionalFormatting>
  <conditionalFormatting sqref="F15">
    <cfRule type="containsBlanks" dxfId="322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22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322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22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22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21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21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3217" priority="26" operator="lessThan">
      <formula>1</formula>
    </cfRule>
  </conditionalFormatting>
  <conditionalFormatting sqref="F29">
    <cfRule type="containsBlanks" dxfId="321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1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21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21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21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321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321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3209" priority="4" operator="lessThan">
      <formula>1</formula>
    </cfRule>
  </conditionalFormatting>
  <conditionalFormatting sqref="F43">
    <cfRule type="containsBlanks" dxfId="320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workbookViewId="0">
      <selection activeCell="U30" sqref="U30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4.85546875" style="48" customWidth="1"/>
    <col min="11" max="11" width="9.140625" style="3"/>
    <col min="12" max="12" width="25.5703125" style="3" customWidth="1"/>
    <col min="13" max="13" width="4.140625" style="3" customWidth="1"/>
    <col min="14" max="14" width="14.85546875" style="48" customWidth="1"/>
    <col min="15" max="15" width="9.140625" style="3"/>
    <col min="16" max="16" width="25.5703125" style="3" customWidth="1"/>
    <col min="17" max="17" width="5.5703125" style="3" customWidth="1"/>
    <col min="18" max="18" width="9.140625" style="3"/>
    <col min="19" max="19" width="17.7109375" style="22" bestFit="1" customWidth="1"/>
    <col min="20" max="20" width="5.42578125" style="22" customWidth="1"/>
    <col min="21" max="21" width="7.42578125" style="22" bestFit="1" customWidth="1"/>
    <col min="22" max="22" width="42.5703125" style="22" customWidth="1"/>
    <col min="23" max="23" width="9.140625" style="22"/>
    <col min="24" max="16384" width="9.140625" style="3"/>
  </cols>
  <sheetData>
    <row r="1" spans="1:24" s="1" customFormat="1">
      <c r="A1" s="1" t="s">
        <v>132</v>
      </c>
      <c r="F1" s="1" t="s">
        <v>132</v>
      </c>
      <c r="J1" s="1" t="s">
        <v>133</v>
      </c>
      <c r="L1" s="47"/>
      <c r="N1" s="1" t="s">
        <v>133</v>
      </c>
      <c r="S1" s="10"/>
      <c r="T1" s="10"/>
      <c r="U1" s="10"/>
      <c r="V1" s="10"/>
      <c r="W1" s="10"/>
    </row>
    <row r="2" spans="1:24" s="1" customFormat="1" ht="12.75" customHeight="1">
      <c r="J2" s="47"/>
      <c r="N2" s="47"/>
      <c r="S2" s="51"/>
      <c r="T2" s="10"/>
      <c r="U2" s="10"/>
      <c r="V2" s="51"/>
      <c r="W2" s="10"/>
    </row>
    <row r="3" spans="1:24" ht="15.75">
      <c r="A3" s="2"/>
      <c r="B3" s="11" t="str">
        <f t="shared" ref="B3:B13" si="0">S3</f>
        <v>until</v>
      </c>
      <c r="C3" s="2">
        <v>1</v>
      </c>
      <c r="D3" s="11" t="str">
        <f t="shared" ref="D3:D13" si="1">V3</f>
        <v>початкова</v>
      </c>
      <c r="F3" s="2"/>
      <c r="G3" s="11" t="str">
        <f>S3</f>
        <v>until</v>
      </c>
      <c r="H3" s="2">
        <v>1</v>
      </c>
      <c r="I3" s="11" t="str">
        <f>V3</f>
        <v>початкова</v>
      </c>
      <c r="J3" s="12" t="str">
        <f>S16</f>
        <v>belong</v>
      </c>
      <c r="K3" s="13"/>
      <c r="L3" s="13"/>
      <c r="N3" s="12" t="str">
        <f>J3</f>
        <v>belong</v>
      </c>
      <c r="O3" s="13"/>
      <c r="P3" s="13"/>
      <c r="R3" s="14"/>
      <c r="S3" s="54" t="s">
        <v>148</v>
      </c>
      <c r="T3" s="15"/>
      <c r="U3" s="14">
        <v>1</v>
      </c>
      <c r="V3" s="55" t="s">
        <v>178</v>
      </c>
      <c r="W3" s="16"/>
    </row>
    <row r="4" spans="1:24" ht="15.75">
      <c r="A4" s="17"/>
      <c r="B4" s="11" t="str">
        <f t="shared" si="0"/>
        <v>Technology</v>
      </c>
      <c r="C4" s="17">
        <v>2</v>
      </c>
      <c r="D4" s="11" t="str">
        <f t="shared" si="1"/>
        <v>хоча; навыть якщо</v>
      </c>
      <c r="F4" s="17"/>
      <c r="G4" s="11" t="str">
        <f t="shared" ref="G4:G13" si="2">S4</f>
        <v>Technology</v>
      </c>
      <c r="H4" s="17">
        <v>2</v>
      </c>
      <c r="I4" s="11" t="str">
        <f t="shared" ref="I4:I13" si="3">V4</f>
        <v>хоча; навыть якщо</v>
      </c>
      <c r="J4" s="12" t="str">
        <f t="shared" ref="J4:J13" si="4">S17</f>
        <v>canteen</v>
      </c>
      <c r="K4" s="13"/>
      <c r="L4" s="13"/>
      <c r="N4" s="12" t="str">
        <f t="shared" ref="N4:N13" si="5">J4</f>
        <v>canteen</v>
      </c>
      <c r="O4" s="13"/>
      <c r="P4" s="13"/>
      <c r="R4" s="17"/>
      <c r="S4" s="54" t="s">
        <v>152</v>
      </c>
      <c r="T4" s="15"/>
      <c r="U4" s="18">
        <v>2</v>
      </c>
      <c r="V4" s="9" t="s">
        <v>168</v>
      </c>
      <c r="W4" s="16"/>
    </row>
    <row r="5" spans="1:24" ht="15.75">
      <c r="A5" s="2"/>
      <c r="B5" s="11" t="str">
        <f t="shared" si="0"/>
        <v>secondary</v>
      </c>
      <c r="C5" s="2">
        <v>3</v>
      </c>
      <c r="D5" s="11" t="str">
        <f t="shared" si="1"/>
        <v>техноло́гія</v>
      </c>
      <c r="F5" s="2"/>
      <c r="G5" s="11" t="str">
        <f t="shared" si="2"/>
        <v>secondary</v>
      </c>
      <c r="H5" s="2">
        <v>3</v>
      </c>
      <c r="I5" s="11" t="str">
        <f t="shared" si="3"/>
        <v>техноло́гія</v>
      </c>
      <c r="J5" s="12" t="str">
        <f t="shared" si="4"/>
        <v>Certifi cate</v>
      </c>
      <c r="K5" s="13"/>
      <c r="L5" s="13"/>
      <c r="N5" s="12" t="str">
        <f t="shared" si="5"/>
        <v>Certifi cate</v>
      </c>
      <c r="O5" s="13"/>
      <c r="P5" s="13"/>
      <c r="R5" s="2"/>
      <c r="S5" s="54" t="s">
        <v>147</v>
      </c>
      <c r="T5" s="15"/>
      <c r="U5" s="19">
        <v>3</v>
      </c>
      <c r="V5" s="55" t="s">
        <v>167</v>
      </c>
      <c r="W5" s="16"/>
    </row>
    <row r="6" spans="1:24" ht="15.75">
      <c r="A6" s="17"/>
      <c r="B6" s="11" t="str">
        <f t="shared" si="0"/>
        <v>quarter</v>
      </c>
      <c r="C6" s="17">
        <v>4</v>
      </c>
      <c r="D6" s="11" t="str">
        <f t="shared" si="1"/>
        <v xml:space="preserve">середня </v>
      </c>
      <c r="F6" s="17"/>
      <c r="G6" s="11" t="str">
        <f t="shared" si="2"/>
        <v>quarter</v>
      </c>
      <c r="H6" s="17">
        <v>4</v>
      </c>
      <c r="I6" s="11" t="str">
        <f t="shared" si="3"/>
        <v xml:space="preserve">середня </v>
      </c>
      <c r="J6" s="12" t="str">
        <f t="shared" si="4"/>
        <v>Design</v>
      </c>
      <c r="K6" s="13"/>
      <c r="L6" s="13"/>
      <c r="N6" s="12" t="str">
        <f t="shared" si="5"/>
        <v>Design</v>
      </c>
      <c r="O6" s="13"/>
      <c r="P6" s="13"/>
      <c r="R6" s="17"/>
      <c r="S6" s="54" t="s">
        <v>155</v>
      </c>
      <c r="T6" s="15"/>
      <c r="U6" s="18">
        <v>4</v>
      </c>
      <c r="V6" s="9" t="s">
        <v>177</v>
      </c>
      <c r="W6" s="16"/>
    </row>
    <row r="7" spans="1:24" ht="15.75">
      <c r="A7" s="2"/>
      <c r="B7" s="11" t="str">
        <f t="shared" si="0"/>
        <v>primary</v>
      </c>
      <c r="C7" s="2">
        <v>5</v>
      </c>
      <c r="D7" s="11" t="str">
        <f t="shared" si="1"/>
        <v>свідо́цтво, сертифіка́т</v>
      </c>
      <c r="F7" s="2"/>
      <c r="G7" s="11" t="str">
        <f t="shared" si="2"/>
        <v>primary</v>
      </c>
      <c r="H7" s="2">
        <v>5</v>
      </c>
      <c r="I7" s="11" t="str">
        <f t="shared" si="3"/>
        <v>свідо́цтво, сертифіка́т</v>
      </c>
      <c r="J7" s="12" t="str">
        <f t="shared" si="4"/>
        <v>Education</v>
      </c>
      <c r="K7" s="13"/>
      <c r="L7" s="13"/>
      <c r="N7" s="12" t="str">
        <f t="shared" si="5"/>
        <v>Education</v>
      </c>
      <c r="O7" s="13"/>
      <c r="P7" s="13"/>
      <c r="R7" s="2"/>
      <c r="S7" s="54" t="s">
        <v>146</v>
      </c>
      <c r="T7" s="15"/>
      <c r="U7" s="19">
        <v>5</v>
      </c>
      <c r="V7" s="55" t="s">
        <v>176</v>
      </c>
      <c r="W7" s="16"/>
    </row>
    <row r="8" spans="1:24" ht="15.75">
      <c r="A8" s="17"/>
      <c r="B8" s="11" t="str">
        <f t="shared" si="0"/>
        <v>even though</v>
      </c>
      <c r="C8" s="17">
        <v>6</v>
      </c>
      <c r="D8" s="11" t="str">
        <f t="shared" si="1"/>
        <v>нале́жати</v>
      </c>
      <c r="F8" s="17"/>
      <c r="G8" s="11" t="str">
        <f t="shared" si="2"/>
        <v>even though</v>
      </c>
      <c r="H8" s="17">
        <v>6</v>
      </c>
      <c r="I8" s="11" t="str">
        <f t="shared" si="3"/>
        <v>нале́жати</v>
      </c>
      <c r="J8" s="12" t="str">
        <f t="shared" si="4"/>
        <v>even though</v>
      </c>
      <c r="K8" s="13"/>
      <c r="L8" s="13"/>
      <c r="N8" s="12" t="str">
        <f t="shared" si="5"/>
        <v>even though</v>
      </c>
      <c r="O8" s="13"/>
      <c r="P8" s="13"/>
      <c r="R8" s="17"/>
      <c r="S8" s="54" t="s">
        <v>153</v>
      </c>
      <c r="T8" s="15"/>
      <c r="U8" s="18">
        <v>6</v>
      </c>
      <c r="V8" s="55" t="s">
        <v>175</v>
      </c>
      <c r="W8" s="16"/>
    </row>
    <row r="9" spans="1:24" ht="15.75">
      <c r="A9" s="2"/>
      <c r="B9" s="11" t="str">
        <f t="shared" si="0"/>
        <v>Education</v>
      </c>
      <c r="C9" s="2">
        <v>7</v>
      </c>
      <c r="D9" s="11" t="str">
        <f t="shared" si="1"/>
        <v>кре́слення, диза́йн</v>
      </c>
      <c r="F9" s="2"/>
      <c r="G9" s="11" t="str">
        <f t="shared" si="2"/>
        <v>Education</v>
      </c>
      <c r="H9" s="2">
        <v>7</v>
      </c>
      <c r="I9" s="11" t="str">
        <f t="shared" si="3"/>
        <v>кре́слення, диза́йн</v>
      </c>
      <c r="J9" s="12" t="str">
        <f t="shared" si="4"/>
        <v>primary</v>
      </c>
      <c r="K9" s="13"/>
      <c r="L9" s="13"/>
      <c r="N9" s="12" t="str">
        <f t="shared" si="5"/>
        <v>primary</v>
      </c>
      <c r="O9" s="13"/>
      <c r="P9" s="13"/>
      <c r="R9" s="2"/>
      <c r="S9" s="54" t="s">
        <v>150</v>
      </c>
      <c r="T9" s="20"/>
      <c r="U9" s="19">
        <v>7</v>
      </c>
      <c r="V9" s="55" t="s">
        <v>165</v>
      </c>
      <c r="W9" s="16"/>
    </row>
    <row r="10" spans="1:24" ht="15.75">
      <c r="A10" s="17"/>
      <c r="B10" s="11" t="str">
        <f t="shared" si="0"/>
        <v>Design</v>
      </c>
      <c r="C10" s="17">
        <v>8</v>
      </c>
      <c r="D10" s="11" t="str">
        <f t="shared" si="1"/>
        <v>до</v>
      </c>
      <c r="F10" s="17"/>
      <c r="G10" s="11" t="str">
        <f t="shared" si="2"/>
        <v>Design</v>
      </c>
      <c r="H10" s="17">
        <v>8</v>
      </c>
      <c r="I10" s="11" t="str">
        <f t="shared" si="3"/>
        <v>до</v>
      </c>
      <c r="J10" s="12" t="str">
        <f t="shared" si="4"/>
        <v>quarter</v>
      </c>
      <c r="K10" s="13"/>
      <c r="L10" s="13"/>
      <c r="N10" s="12" t="str">
        <f t="shared" si="5"/>
        <v>quarter</v>
      </c>
      <c r="O10" s="13"/>
      <c r="P10" s="13"/>
      <c r="R10" s="17"/>
      <c r="S10" s="54" t="s">
        <v>151</v>
      </c>
      <c r="T10" s="20"/>
      <c r="U10" s="18">
        <v>8</v>
      </c>
      <c r="V10" s="55" t="s">
        <v>163</v>
      </c>
      <c r="W10" s="16"/>
    </row>
    <row r="11" spans="1:24" ht="15.75">
      <c r="A11" s="2"/>
      <c r="B11" s="11" t="str">
        <f t="shared" si="0"/>
        <v>Certifi cate</v>
      </c>
      <c r="C11" s="2">
        <v>9</v>
      </c>
      <c r="D11" s="11" t="str">
        <f t="shared" si="1"/>
        <v> чверть</v>
      </c>
      <c r="F11" s="2"/>
      <c r="G11" s="11" t="str">
        <f t="shared" si="2"/>
        <v>Certifi cate</v>
      </c>
      <c r="H11" s="2">
        <v>9</v>
      </c>
      <c r="I11" s="11" t="str">
        <f t="shared" si="3"/>
        <v> чверть</v>
      </c>
      <c r="J11" s="12" t="str">
        <f t="shared" si="4"/>
        <v>secondary</v>
      </c>
      <c r="K11" s="13"/>
      <c r="L11" s="13"/>
      <c r="N11" s="12" t="str">
        <f t="shared" si="5"/>
        <v>secondary</v>
      </c>
      <c r="O11" s="13"/>
      <c r="P11" s="13"/>
      <c r="R11" s="2"/>
      <c r="S11" s="54" t="s">
        <v>149</v>
      </c>
      <c r="T11" s="21"/>
      <c r="U11" s="19">
        <v>9</v>
      </c>
      <c r="V11" s="9" t="s">
        <v>173</v>
      </c>
      <c r="W11" s="16"/>
    </row>
    <row r="12" spans="1:24" s="4" customFormat="1" ht="15.75">
      <c r="A12" s="17"/>
      <c r="B12" s="11" t="str">
        <f t="shared" si="0"/>
        <v>canteen</v>
      </c>
      <c r="C12" s="17">
        <v>10</v>
      </c>
      <c r="D12" s="11" t="str">
        <f t="shared" si="1"/>
        <v> осві́та</v>
      </c>
      <c r="F12" s="17"/>
      <c r="G12" s="11" t="str">
        <f t="shared" si="2"/>
        <v>canteen</v>
      </c>
      <c r="H12" s="17">
        <v>10</v>
      </c>
      <c r="I12" s="11" t="str">
        <f t="shared" si="3"/>
        <v> осві́та</v>
      </c>
      <c r="J12" s="12" t="str">
        <f t="shared" si="4"/>
        <v>Technology</v>
      </c>
      <c r="K12" s="13"/>
      <c r="L12" s="13"/>
      <c r="N12" s="12" t="str">
        <f t="shared" si="5"/>
        <v>Technology</v>
      </c>
      <c r="O12" s="13"/>
      <c r="P12" s="13"/>
      <c r="R12" s="17"/>
      <c r="S12" s="54" t="s">
        <v>154</v>
      </c>
      <c r="T12" s="21"/>
      <c r="U12" s="18">
        <v>10</v>
      </c>
      <c r="V12" s="9" t="s">
        <v>162</v>
      </c>
      <c r="W12" s="16"/>
    </row>
    <row r="13" spans="1:24" ht="15.75">
      <c r="A13" s="17"/>
      <c r="B13" s="11" t="str">
        <f t="shared" si="0"/>
        <v>belong</v>
      </c>
      <c r="C13" s="17">
        <v>11</v>
      </c>
      <c r="D13" s="11" t="str">
        <f t="shared" si="1"/>
        <v> буфе́т, їда́льня (при установі)</v>
      </c>
      <c r="F13" s="17"/>
      <c r="G13" s="11" t="str">
        <f t="shared" si="2"/>
        <v>belong</v>
      </c>
      <c r="H13" s="17">
        <v>11</v>
      </c>
      <c r="I13" s="11" t="str">
        <f t="shared" si="3"/>
        <v> буфе́т, їда́льня (при установі)</v>
      </c>
      <c r="J13" s="12" t="str">
        <f t="shared" si="4"/>
        <v>until</v>
      </c>
      <c r="K13" s="13"/>
      <c r="L13" s="13"/>
      <c r="N13" s="12" t="str">
        <f t="shared" si="5"/>
        <v>until</v>
      </c>
      <c r="O13" s="13"/>
      <c r="P13" s="13"/>
      <c r="R13" s="17"/>
      <c r="S13" s="54" t="s">
        <v>156</v>
      </c>
      <c r="T13" s="21"/>
      <c r="U13" s="18">
        <v>11</v>
      </c>
      <c r="V13" s="55" t="s">
        <v>171</v>
      </c>
      <c r="W13" s="16"/>
      <c r="X13" s="4"/>
    </row>
    <row r="14" spans="1:24">
      <c r="S14" s="9"/>
      <c r="T14" s="21"/>
      <c r="V14" s="42"/>
    </row>
    <row r="15" spans="1:24" s="1" customFormat="1">
      <c r="A15" s="1" t="s">
        <v>132</v>
      </c>
      <c r="F15" s="1" t="s">
        <v>132</v>
      </c>
      <c r="J15" s="1" t="s">
        <v>133</v>
      </c>
      <c r="L15" s="47"/>
      <c r="N15" s="1" t="s">
        <v>133</v>
      </c>
      <c r="S15" s="51"/>
      <c r="T15" s="23"/>
      <c r="U15" s="10"/>
      <c r="V15" s="6"/>
      <c r="W15" s="10"/>
    </row>
    <row r="16" spans="1:24" s="1" customFormat="1" ht="15.75">
      <c r="J16" s="47"/>
      <c r="N16" s="47"/>
      <c r="R16" s="24"/>
      <c r="S16" s="54" t="s">
        <v>156</v>
      </c>
      <c r="T16" s="10"/>
      <c r="U16" s="10"/>
      <c r="V16" s="9"/>
      <c r="W16" s="10"/>
    </row>
    <row r="17" spans="1:23" ht="15.75">
      <c r="A17" s="2"/>
      <c r="B17" s="11" t="str">
        <f>S3</f>
        <v>until</v>
      </c>
      <c r="C17" s="2">
        <v>1</v>
      </c>
      <c r="D17" s="11" t="str">
        <f>V3</f>
        <v>початкова</v>
      </c>
      <c r="F17" s="2"/>
      <c r="G17" s="11" t="str">
        <f>B17</f>
        <v>until</v>
      </c>
      <c r="H17" s="2">
        <v>1</v>
      </c>
      <c r="I17" s="11" t="str">
        <f>D17</f>
        <v>початкова</v>
      </c>
      <c r="J17" s="12" t="str">
        <f>J3</f>
        <v>belong</v>
      </c>
      <c r="K17" s="13"/>
      <c r="L17" s="13"/>
      <c r="N17" s="12" t="str">
        <f>J17</f>
        <v>belong</v>
      </c>
      <c r="O17" s="13"/>
      <c r="P17" s="13"/>
      <c r="S17" s="54" t="s">
        <v>154</v>
      </c>
      <c r="V17" s="9"/>
    </row>
    <row r="18" spans="1:23" ht="15.75">
      <c r="A18" s="17"/>
      <c r="B18" s="11" t="str">
        <f t="shared" ref="B18:B27" si="6">S4</f>
        <v>Technology</v>
      </c>
      <c r="C18" s="17">
        <v>2</v>
      </c>
      <c r="D18" s="11" t="str">
        <f t="shared" ref="D18:D27" si="7">V4</f>
        <v>хоча; навыть якщо</v>
      </c>
      <c r="F18" s="17"/>
      <c r="G18" s="11" t="str">
        <f t="shared" ref="G18:G27" si="8">B18</f>
        <v>Technology</v>
      </c>
      <c r="H18" s="17">
        <v>2</v>
      </c>
      <c r="I18" s="11" t="str">
        <f t="shared" ref="I18:I27" si="9">D18</f>
        <v>хоча; навыть якщо</v>
      </c>
      <c r="J18" s="12" t="str">
        <f t="shared" ref="J18:J27" si="10">J4</f>
        <v>canteen</v>
      </c>
      <c r="K18" s="13"/>
      <c r="L18" s="13"/>
      <c r="N18" s="12" t="str">
        <f t="shared" ref="N18:N27" si="11">J18</f>
        <v>canteen</v>
      </c>
      <c r="O18" s="13"/>
      <c r="P18" s="13"/>
      <c r="S18" s="54" t="s">
        <v>149</v>
      </c>
      <c r="V18" s="9"/>
    </row>
    <row r="19" spans="1:23" ht="15.75">
      <c r="A19" s="2"/>
      <c r="B19" s="11" t="str">
        <f t="shared" si="6"/>
        <v>secondary</v>
      </c>
      <c r="C19" s="2">
        <v>3</v>
      </c>
      <c r="D19" s="11" t="str">
        <f t="shared" si="7"/>
        <v>техноло́гія</v>
      </c>
      <c r="F19" s="2"/>
      <c r="G19" s="11" t="str">
        <f t="shared" si="8"/>
        <v>secondary</v>
      </c>
      <c r="H19" s="2">
        <v>3</v>
      </c>
      <c r="I19" s="11" t="str">
        <f t="shared" si="9"/>
        <v>техноло́гія</v>
      </c>
      <c r="J19" s="12" t="str">
        <f t="shared" si="10"/>
        <v>Certifi cate</v>
      </c>
      <c r="K19" s="13"/>
      <c r="L19" s="13"/>
      <c r="N19" s="12" t="str">
        <f t="shared" si="11"/>
        <v>Certifi cate</v>
      </c>
      <c r="O19" s="13"/>
      <c r="P19" s="13"/>
      <c r="S19" s="54" t="s">
        <v>151</v>
      </c>
      <c r="V19" s="55"/>
    </row>
    <row r="20" spans="1:23" ht="15.75">
      <c r="A20" s="17"/>
      <c r="B20" s="11" t="str">
        <f t="shared" si="6"/>
        <v>quarter</v>
      </c>
      <c r="C20" s="17">
        <v>4</v>
      </c>
      <c r="D20" s="11" t="str">
        <f t="shared" si="7"/>
        <v xml:space="preserve">середня </v>
      </c>
      <c r="F20" s="17"/>
      <c r="G20" s="11" t="str">
        <f t="shared" si="8"/>
        <v>quarter</v>
      </c>
      <c r="H20" s="17">
        <v>4</v>
      </c>
      <c r="I20" s="11" t="str">
        <f t="shared" si="9"/>
        <v xml:space="preserve">середня </v>
      </c>
      <c r="J20" s="12" t="str">
        <f t="shared" si="10"/>
        <v>Design</v>
      </c>
      <c r="K20" s="13"/>
      <c r="L20" s="13"/>
      <c r="N20" s="12" t="str">
        <f t="shared" si="11"/>
        <v>Design</v>
      </c>
      <c r="O20" s="13"/>
      <c r="P20" s="13"/>
      <c r="S20" s="54" t="s">
        <v>150</v>
      </c>
      <c r="V20" s="9"/>
    </row>
    <row r="21" spans="1:23" ht="15.75">
      <c r="A21" s="2"/>
      <c r="B21" s="11" t="str">
        <f t="shared" si="6"/>
        <v>primary</v>
      </c>
      <c r="C21" s="2">
        <v>5</v>
      </c>
      <c r="D21" s="11" t="str">
        <f t="shared" si="7"/>
        <v>свідо́цтво, сертифіка́т</v>
      </c>
      <c r="F21" s="2"/>
      <c r="G21" s="11" t="str">
        <f t="shared" si="8"/>
        <v>primary</v>
      </c>
      <c r="H21" s="2">
        <v>5</v>
      </c>
      <c r="I21" s="11" t="str">
        <f t="shared" si="9"/>
        <v>свідо́цтво, сертифіка́т</v>
      </c>
      <c r="J21" s="12" t="str">
        <f t="shared" si="10"/>
        <v>Education</v>
      </c>
      <c r="K21" s="13"/>
      <c r="L21" s="13"/>
      <c r="N21" s="12" t="str">
        <f t="shared" si="11"/>
        <v>Education</v>
      </c>
      <c r="O21" s="13"/>
      <c r="P21" s="13"/>
      <c r="S21" s="54" t="s">
        <v>153</v>
      </c>
      <c r="V21" s="55"/>
    </row>
    <row r="22" spans="1:23" ht="15.75">
      <c r="A22" s="17"/>
      <c r="B22" s="11" t="str">
        <f t="shared" si="6"/>
        <v>even though</v>
      </c>
      <c r="C22" s="17">
        <v>6</v>
      </c>
      <c r="D22" s="11" t="str">
        <f t="shared" si="7"/>
        <v>нале́жати</v>
      </c>
      <c r="F22" s="17"/>
      <c r="G22" s="11" t="str">
        <f t="shared" si="8"/>
        <v>even though</v>
      </c>
      <c r="H22" s="17">
        <v>6</v>
      </c>
      <c r="I22" s="11" t="str">
        <f t="shared" si="9"/>
        <v>нале́жати</v>
      </c>
      <c r="J22" s="12" t="str">
        <f t="shared" si="10"/>
        <v>even though</v>
      </c>
      <c r="K22" s="13"/>
      <c r="L22" s="13"/>
      <c r="N22" s="12" t="str">
        <f t="shared" si="11"/>
        <v>even though</v>
      </c>
      <c r="O22" s="13"/>
      <c r="P22" s="13"/>
      <c r="S22" s="54" t="s">
        <v>146</v>
      </c>
      <c r="V22" s="9"/>
    </row>
    <row r="23" spans="1:23" ht="15.75">
      <c r="A23" s="2"/>
      <c r="B23" s="11" t="str">
        <f t="shared" si="6"/>
        <v>Education</v>
      </c>
      <c r="C23" s="2">
        <v>7</v>
      </c>
      <c r="D23" s="11" t="str">
        <f t="shared" si="7"/>
        <v>кре́слення, диза́йн</v>
      </c>
      <c r="F23" s="2"/>
      <c r="G23" s="11" t="str">
        <f t="shared" si="8"/>
        <v>Education</v>
      </c>
      <c r="H23" s="2">
        <v>7</v>
      </c>
      <c r="I23" s="11" t="str">
        <f t="shared" si="9"/>
        <v>кре́слення, диза́йн</v>
      </c>
      <c r="J23" s="12" t="str">
        <f t="shared" si="10"/>
        <v>primary</v>
      </c>
      <c r="K23" s="13"/>
      <c r="L23" s="13"/>
      <c r="N23" s="12" t="str">
        <f t="shared" si="11"/>
        <v>primary</v>
      </c>
      <c r="O23" s="13"/>
      <c r="P23" s="13"/>
      <c r="S23" s="54" t="s">
        <v>155</v>
      </c>
      <c r="V23" s="55"/>
    </row>
    <row r="24" spans="1:23" ht="15.75">
      <c r="A24" s="17"/>
      <c r="B24" s="11" t="str">
        <f t="shared" si="6"/>
        <v>Design</v>
      </c>
      <c r="C24" s="17">
        <v>8</v>
      </c>
      <c r="D24" s="11" t="str">
        <f t="shared" si="7"/>
        <v>до</v>
      </c>
      <c r="F24" s="17"/>
      <c r="G24" s="11" t="str">
        <f t="shared" si="8"/>
        <v>Design</v>
      </c>
      <c r="H24" s="17">
        <v>8</v>
      </c>
      <c r="I24" s="11" t="str">
        <f t="shared" si="9"/>
        <v>до</v>
      </c>
      <c r="J24" s="12" t="str">
        <f t="shared" si="10"/>
        <v>quarter</v>
      </c>
      <c r="K24" s="13"/>
      <c r="L24" s="13"/>
      <c r="N24" s="12" t="str">
        <f t="shared" si="11"/>
        <v>quarter</v>
      </c>
      <c r="O24" s="13"/>
      <c r="P24" s="13"/>
      <c r="S24" s="54" t="s">
        <v>147</v>
      </c>
      <c r="V24" s="55"/>
    </row>
    <row r="25" spans="1:23" ht="15.75">
      <c r="A25" s="2"/>
      <c r="B25" s="11" t="str">
        <f t="shared" si="6"/>
        <v>Certifi cate</v>
      </c>
      <c r="C25" s="2">
        <v>9</v>
      </c>
      <c r="D25" s="11" t="str">
        <f t="shared" si="7"/>
        <v> чверть</v>
      </c>
      <c r="F25" s="2"/>
      <c r="G25" s="11" t="str">
        <f t="shared" si="8"/>
        <v>Certifi cate</v>
      </c>
      <c r="H25" s="2">
        <v>9</v>
      </c>
      <c r="I25" s="11" t="str">
        <f t="shared" si="9"/>
        <v> чверть</v>
      </c>
      <c r="J25" s="12" t="str">
        <f t="shared" si="10"/>
        <v>secondary</v>
      </c>
      <c r="K25" s="13"/>
      <c r="L25" s="13"/>
      <c r="N25" s="12" t="str">
        <f t="shared" si="11"/>
        <v>secondary</v>
      </c>
      <c r="O25" s="13"/>
      <c r="P25" s="13"/>
      <c r="S25" s="54" t="s">
        <v>152</v>
      </c>
      <c r="V25" s="55"/>
    </row>
    <row r="26" spans="1:23" s="4" customFormat="1" ht="15.75">
      <c r="A26" s="17"/>
      <c r="B26" s="11" t="str">
        <f t="shared" si="6"/>
        <v>canteen</v>
      </c>
      <c r="C26" s="17">
        <v>10</v>
      </c>
      <c r="D26" s="11" t="str">
        <f t="shared" si="7"/>
        <v> осві́та</v>
      </c>
      <c r="F26" s="17"/>
      <c r="G26" s="11" t="str">
        <f t="shared" si="8"/>
        <v>canteen</v>
      </c>
      <c r="H26" s="17">
        <v>10</v>
      </c>
      <c r="I26" s="11" t="str">
        <f t="shared" si="9"/>
        <v> осві́та</v>
      </c>
      <c r="J26" s="12" t="str">
        <f t="shared" si="10"/>
        <v>Technology</v>
      </c>
      <c r="K26" s="13"/>
      <c r="L26" s="13"/>
      <c r="N26" s="12" t="str">
        <f t="shared" si="11"/>
        <v>Technology</v>
      </c>
      <c r="O26" s="13"/>
      <c r="P26" s="13"/>
      <c r="S26" s="54" t="s">
        <v>148</v>
      </c>
      <c r="T26" s="21"/>
      <c r="U26" s="21"/>
      <c r="V26" s="55"/>
      <c r="W26" s="21"/>
    </row>
    <row r="27" spans="1:23">
      <c r="A27" s="17"/>
      <c r="B27" s="11" t="str">
        <f t="shared" si="6"/>
        <v>belong</v>
      </c>
      <c r="C27" s="17">
        <v>11</v>
      </c>
      <c r="D27" s="11" t="str">
        <f t="shared" si="7"/>
        <v> буфе́т, їда́льня (при установі)</v>
      </c>
      <c r="F27" s="17"/>
      <c r="G27" s="11" t="str">
        <f t="shared" si="8"/>
        <v>belong</v>
      </c>
      <c r="H27" s="17">
        <v>11</v>
      </c>
      <c r="I27" s="11" t="str">
        <f t="shared" si="9"/>
        <v> буфе́т, їда́льня (при установі)</v>
      </c>
      <c r="J27" s="12" t="str">
        <f t="shared" si="10"/>
        <v>until</v>
      </c>
      <c r="K27" s="13"/>
      <c r="L27" s="13"/>
      <c r="N27" s="12" t="str">
        <f t="shared" si="11"/>
        <v>until</v>
      </c>
      <c r="O27" s="13"/>
      <c r="P27" s="13"/>
      <c r="S27" s="9"/>
      <c r="V27" s="9"/>
    </row>
    <row r="28" spans="1:23" ht="15.75" customHeight="1">
      <c r="S28" s="9"/>
      <c r="V28" s="9"/>
    </row>
    <row r="29" spans="1:23" s="1" customFormat="1" ht="18">
      <c r="A29" s="1" t="s">
        <v>132</v>
      </c>
      <c r="F29" s="1" t="s">
        <v>132</v>
      </c>
      <c r="J29" s="1" t="s">
        <v>133</v>
      </c>
      <c r="L29" s="47"/>
      <c r="N29" s="1" t="s">
        <v>133</v>
      </c>
      <c r="S29" s="43"/>
      <c r="T29" s="10"/>
      <c r="U29" s="10"/>
      <c r="V29" s="55"/>
      <c r="W29" s="10"/>
    </row>
    <row r="30" spans="1:23" s="1" customFormat="1" ht="11.25" customHeight="1">
      <c r="J30" s="47"/>
      <c r="N30" s="47"/>
      <c r="S30" s="10"/>
      <c r="T30" s="10"/>
      <c r="U30" s="10"/>
      <c r="V30" s="9"/>
      <c r="W30" s="10"/>
    </row>
    <row r="31" spans="1:23">
      <c r="A31" s="2"/>
      <c r="B31" s="11" t="str">
        <f>B17</f>
        <v>until</v>
      </c>
      <c r="C31" s="2">
        <v>1</v>
      </c>
      <c r="D31" s="11" t="str">
        <f>D17</f>
        <v>початкова</v>
      </c>
      <c r="F31" s="2"/>
      <c r="G31" s="11" t="str">
        <f>B31</f>
        <v>until</v>
      </c>
      <c r="H31" s="2">
        <v>1</v>
      </c>
      <c r="I31" s="11" t="str">
        <f>D31</f>
        <v>початкова</v>
      </c>
      <c r="J31" s="12" t="str">
        <f>J17</f>
        <v>belong</v>
      </c>
      <c r="K31" s="13"/>
      <c r="L31" s="13"/>
      <c r="N31" s="12" t="str">
        <f>J31</f>
        <v>belong</v>
      </c>
      <c r="O31" s="13"/>
      <c r="P31" s="13"/>
      <c r="V31" s="9"/>
    </row>
    <row r="32" spans="1:23">
      <c r="A32" s="17"/>
      <c r="B32" s="11" t="str">
        <f t="shared" ref="B32:B41" si="12">B18</f>
        <v>Technology</v>
      </c>
      <c r="C32" s="17">
        <v>2</v>
      </c>
      <c r="D32" s="11" t="str">
        <f t="shared" ref="D32:D41" si="13">D18</f>
        <v>хоча; навыть якщо</v>
      </c>
      <c r="F32" s="17"/>
      <c r="G32" s="11" t="str">
        <f t="shared" ref="G32:G41" si="14">B32</f>
        <v>Technology</v>
      </c>
      <c r="H32" s="17">
        <v>2</v>
      </c>
      <c r="I32" s="11" t="str">
        <f t="shared" ref="I32:I41" si="15">D32</f>
        <v>хоча; навыть якщо</v>
      </c>
      <c r="J32" s="12" t="str">
        <f t="shared" ref="J32:J41" si="16">J18</f>
        <v>canteen</v>
      </c>
      <c r="K32" s="13"/>
      <c r="L32" s="13"/>
      <c r="N32" s="12" t="str">
        <f t="shared" ref="N32:N41" si="17">J32</f>
        <v>canteen</v>
      </c>
      <c r="O32" s="13"/>
      <c r="P32" s="13"/>
      <c r="V32" s="9"/>
    </row>
    <row r="33" spans="1:23">
      <c r="A33" s="2"/>
      <c r="B33" s="11" t="str">
        <f t="shared" si="12"/>
        <v>secondary</v>
      </c>
      <c r="C33" s="2">
        <v>3</v>
      </c>
      <c r="D33" s="11" t="str">
        <f t="shared" si="13"/>
        <v>техноло́гія</v>
      </c>
      <c r="F33" s="2"/>
      <c r="G33" s="11" t="str">
        <f t="shared" si="14"/>
        <v>secondary</v>
      </c>
      <c r="H33" s="2">
        <v>3</v>
      </c>
      <c r="I33" s="11" t="str">
        <f t="shared" si="15"/>
        <v>техноло́гія</v>
      </c>
      <c r="J33" s="12" t="str">
        <f t="shared" si="16"/>
        <v>Certifi cate</v>
      </c>
      <c r="K33" s="13"/>
      <c r="L33" s="13"/>
      <c r="N33" s="12" t="str">
        <f t="shared" si="17"/>
        <v>Certifi cate</v>
      </c>
      <c r="O33" s="13"/>
      <c r="P33" s="13"/>
    </row>
    <row r="34" spans="1:23">
      <c r="A34" s="17"/>
      <c r="B34" s="11" t="str">
        <f t="shared" si="12"/>
        <v>quarter</v>
      </c>
      <c r="C34" s="17">
        <v>4</v>
      </c>
      <c r="D34" s="11" t="str">
        <f t="shared" si="13"/>
        <v xml:space="preserve">середня </v>
      </c>
      <c r="F34" s="17"/>
      <c r="G34" s="11" t="str">
        <f t="shared" si="14"/>
        <v>quarter</v>
      </c>
      <c r="H34" s="17">
        <v>4</v>
      </c>
      <c r="I34" s="11" t="str">
        <f t="shared" si="15"/>
        <v xml:space="preserve">середня </v>
      </c>
      <c r="J34" s="12" t="str">
        <f t="shared" si="16"/>
        <v>Design</v>
      </c>
      <c r="K34" s="13"/>
      <c r="L34" s="13"/>
      <c r="N34" s="12" t="str">
        <f t="shared" si="17"/>
        <v>Design</v>
      </c>
      <c r="O34" s="13"/>
      <c r="P34" s="13"/>
    </row>
    <row r="35" spans="1:23">
      <c r="A35" s="2"/>
      <c r="B35" s="11" t="str">
        <f t="shared" si="12"/>
        <v>primary</v>
      </c>
      <c r="C35" s="2">
        <v>5</v>
      </c>
      <c r="D35" s="11" t="str">
        <f t="shared" si="13"/>
        <v>свідо́цтво, сертифіка́т</v>
      </c>
      <c r="F35" s="2"/>
      <c r="G35" s="11" t="str">
        <f t="shared" si="14"/>
        <v>primary</v>
      </c>
      <c r="H35" s="2">
        <v>5</v>
      </c>
      <c r="I35" s="11" t="str">
        <f t="shared" si="15"/>
        <v>свідо́цтво, сертифіка́т</v>
      </c>
      <c r="J35" s="12" t="str">
        <f t="shared" si="16"/>
        <v>Education</v>
      </c>
      <c r="K35" s="13"/>
      <c r="L35" s="13"/>
      <c r="N35" s="12" t="str">
        <f t="shared" si="17"/>
        <v>Education</v>
      </c>
      <c r="O35" s="13"/>
      <c r="P35" s="13"/>
    </row>
    <row r="36" spans="1:23">
      <c r="A36" s="17"/>
      <c r="B36" s="11" t="str">
        <f t="shared" si="12"/>
        <v>even though</v>
      </c>
      <c r="C36" s="17">
        <v>6</v>
      </c>
      <c r="D36" s="11" t="str">
        <f t="shared" si="13"/>
        <v>нале́жати</v>
      </c>
      <c r="F36" s="17"/>
      <c r="G36" s="11" t="str">
        <f t="shared" si="14"/>
        <v>even though</v>
      </c>
      <c r="H36" s="17">
        <v>6</v>
      </c>
      <c r="I36" s="11" t="str">
        <f t="shared" si="15"/>
        <v>нале́жати</v>
      </c>
      <c r="J36" s="12" t="str">
        <f t="shared" si="16"/>
        <v>even though</v>
      </c>
      <c r="K36" s="13"/>
      <c r="L36" s="13"/>
      <c r="N36" s="12" t="str">
        <f t="shared" si="17"/>
        <v>even though</v>
      </c>
      <c r="O36" s="13"/>
      <c r="P36" s="13"/>
    </row>
    <row r="37" spans="1:23">
      <c r="A37" s="2"/>
      <c r="B37" s="11" t="str">
        <f t="shared" si="12"/>
        <v>Education</v>
      </c>
      <c r="C37" s="2">
        <v>7</v>
      </c>
      <c r="D37" s="11" t="str">
        <f t="shared" si="13"/>
        <v>кре́слення, диза́йн</v>
      </c>
      <c r="F37" s="2"/>
      <c r="G37" s="11" t="str">
        <f t="shared" si="14"/>
        <v>Education</v>
      </c>
      <c r="H37" s="2">
        <v>7</v>
      </c>
      <c r="I37" s="11" t="str">
        <f t="shared" si="15"/>
        <v>кре́слення, диза́йн</v>
      </c>
      <c r="J37" s="12" t="str">
        <f t="shared" si="16"/>
        <v>primary</v>
      </c>
      <c r="K37" s="13"/>
      <c r="L37" s="13"/>
      <c r="N37" s="12" t="str">
        <f t="shared" si="17"/>
        <v>primary</v>
      </c>
      <c r="O37" s="13"/>
      <c r="P37" s="13"/>
    </row>
    <row r="38" spans="1:23">
      <c r="A38" s="17"/>
      <c r="B38" s="11" t="str">
        <f t="shared" si="12"/>
        <v>Design</v>
      </c>
      <c r="C38" s="17">
        <v>8</v>
      </c>
      <c r="D38" s="11" t="str">
        <f t="shared" si="13"/>
        <v>до</v>
      </c>
      <c r="F38" s="17"/>
      <c r="G38" s="11" t="str">
        <f t="shared" si="14"/>
        <v>Design</v>
      </c>
      <c r="H38" s="17">
        <v>8</v>
      </c>
      <c r="I38" s="11" t="str">
        <f t="shared" si="15"/>
        <v>до</v>
      </c>
      <c r="J38" s="12" t="str">
        <f t="shared" si="16"/>
        <v>quarter</v>
      </c>
      <c r="K38" s="13"/>
      <c r="L38" s="13"/>
      <c r="N38" s="12" t="str">
        <f t="shared" si="17"/>
        <v>quarter</v>
      </c>
      <c r="O38" s="13"/>
      <c r="P38" s="13"/>
    </row>
    <row r="39" spans="1:23">
      <c r="A39" s="2"/>
      <c r="B39" s="11" t="str">
        <f t="shared" si="12"/>
        <v>Certifi cate</v>
      </c>
      <c r="C39" s="2">
        <v>9</v>
      </c>
      <c r="D39" s="11" t="str">
        <f t="shared" si="13"/>
        <v> чверть</v>
      </c>
      <c r="F39" s="2"/>
      <c r="G39" s="11" t="str">
        <f t="shared" si="14"/>
        <v>Certifi cate</v>
      </c>
      <c r="H39" s="2">
        <v>9</v>
      </c>
      <c r="I39" s="11" t="str">
        <f t="shared" si="15"/>
        <v> чверть</v>
      </c>
      <c r="J39" s="12" t="str">
        <f t="shared" si="16"/>
        <v>secondary</v>
      </c>
      <c r="K39" s="13"/>
      <c r="L39" s="13"/>
      <c r="N39" s="12" t="str">
        <f t="shared" si="17"/>
        <v>secondary</v>
      </c>
      <c r="O39" s="13"/>
      <c r="P39" s="13"/>
    </row>
    <row r="40" spans="1:23" s="4" customFormat="1">
      <c r="A40" s="17"/>
      <c r="B40" s="11" t="str">
        <f t="shared" si="12"/>
        <v>canteen</v>
      </c>
      <c r="C40" s="17">
        <v>10</v>
      </c>
      <c r="D40" s="11" t="str">
        <f t="shared" si="13"/>
        <v> осві́та</v>
      </c>
      <c r="F40" s="17"/>
      <c r="G40" s="11" t="str">
        <f t="shared" si="14"/>
        <v>canteen</v>
      </c>
      <c r="H40" s="17">
        <v>10</v>
      </c>
      <c r="I40" s="11" t="str">
        <f t="shared" si="15"/>
        <v> осві́та</v>
      </c>
      <c r="J40" s="12" t="str">
        <f t="shared" si="16"/>
        <v>Technology</v>
      </c>
      <c r="K40" s="13"/>
      <c r="L40" s="13"/>
      <c r="M40" s="3"/>
      <c r="N40" s="12" t="str">
        <f t="shared" si="17"/>
        <v>Technology</v>
      </c>
      <c r="O40" s="13"/>
      <c r="P40" s="13"/>
      <c r="S40" s="21"/>
      <c r="T40" s="21"/>
      <c r="U40" s="21"/>
      <c r="V40" s="21"/>
      <c r="W40" s="21"/>
    </row>
    <row r="41" spans="1:23">
      <c r="A41" s="17"/>
      <c r="B41" s="11" t="str">
        <f t="shared" si="12"/>
        <v>belong</v>
      </c>
      <c r="C41" s="17">
        <v>11</v>
      </c>
      <c r="D41" s="11" t="str">
        <f t="shared" si="13"/>
        <v> буфе́т, їда́льня (при установі)</v>
      </c>
      <c r="F41" s="17"/>
      <c r="G41" s="11" t="str">
        <f t="shared" si="14"/>
        <v>belong</v>
      </c>
      <c r="H41" s="17">
        <v>11</v>
      </c>
      <c r="I41" s="11" t="str">
        <f t="shared" si="15"/>
        <v> буфе́т, їда́льня (при установі)</v>
      </c>
      <c r="J41" s="12" t="str">
        <f t="shared" si="16"/>
        <v>until</v>
      </c>
      <c r="K41" s="13"/>
      <c r="L41" s="13"/>
      <c r="N41" s="12" t="str">
        <f t="shared" si="17"/>
        <v>until</v>
      </c>
      <c r="O41" s="13"/>
      <c r="P41" s="13"/>
    </row>
    <row r="43" spans="1:23" s="1" customFormat="1">
      <c r="A43" s="25" t="s">
        <v>132</v>
      </c>
      <c r="B43" s="25"/>
      <c r="C43" s="25"/>
      <c r="D43" s="25"/>
      <c r="E43" s="25"/>
      <c r="F43" s="25"/>
      <c r="G43" s="25"/>
      <c r="H43" s="25"/>
      <c r="I43" s="25"/>
      <c r="J43" s="50" t="s">
        <v>133</v>
      </c>
      <c r="K43" s="50"/>
      <c r="L43" s="50"/>
      <c r="M43" s="25"/>
      <c r="N43" s="49"/>
      <c r="O43" s="25"/>
      <c r="P43" s="25"/>
      <c r="Q43" s="25"/>
      <c r="R43" s="25"/>
      <c r="S43" s="10"/>
      <c r="T43" s="10"/>
      <c r="U43" s="10"/>
      <c r="V43" s="10"/>
      <c r="W43" s="10"/>
    </row>
    <row r="44" spans="1:23" s="1" customFormat="1" ht="12.75" customHeight="1">
      <c r="J44" s="47"/>
      <c r="N44" s="47"/>
      <c r="S44" s="10"/>
      <c r="T44" s="10"/>
      <c r="U44" s="10"/>
      <c r="V44" s="10"/>
      <c r="W44" s="10"/>
    </row>
    <row r="45" spans="1:23">
      <c r="A45" s="2"/>
      <c r="B45" s="11" t="str">
        <f>B31</f>
        <v>until</v>
      </c>
      <c r="C45" s="2">
        <v>1</v>
      </c>
      <c r="D45" s="11" t="str">
        <f>D31</f>
        <v>початкова</v>
      </c>
      <c r="F45" s="2"/>
      <c r="G45" s="11" t="str">
        <f>B39</f>
        <v>Certifi cate</v>
      </c>
      <c r="H45" s="2">
        <v>9</v>
      </c>
      <c r="I45" s="11" t="str">
        <f>D39</f>
        <v> чверть</v>
      </c>
      <c r="J45" s="26" t="str">
        <f>J31</f>
        <v>belong</v>
      </c>
      <c r="K45" s="13"/>
      <c r="L45" s="13"/>
      <c r="N45" s="12" t="str">
        <f>J39</f>
        <v>secondary</v>
      </c>
      <c r="O45" s="13"/>
      <c r="P45" s="13"/>
    </row>
    <row r="46" spans="1:23">
      <c r="A46" s="17"/>
      <c r="B46" s="11" t="str">
        <f t="shared" ref="B46:B50" si="18">B32</f>
        <v>Technology</v>
      </c>
      <c r="C46" s="17">
        <v>2</v>
      </c>
      <c r="D46" s="11" t="str">
        <f t="shared" ref="D46:D50" si="19">D32</f>
        <v>хоча; навыть якщо</v>
      </c>
      <c r="F46" s="17"/>
      <c r="G46" s="11" t="str">
        <f>B40</f>
        <v>canteen</v>
      </c>
      <c r="H46" s="17">
        <v>10</v>
      </c>
      <c r="I46" s="11" t="str">
        <f>D40</f>
        <v> осві́та</v>
      </c>
      <c r="J46" s="26" t="str">
        <f t="shared" ref="J46:J50" si="20">J32</f>
        <v>canteen</v>
      </c>
      <c r="K46" s="13"/>
      <c r="L46" s="13"/>
      <c r="N46" s="12" t="str">
        <f>J40</f>
        <v>Technology</v>
      </c>
      <c r="O46" s="13"/>
      <c r="P46" s="13"/>
    </row>
    <row r="47" spans="1:23">
      <c r="A47" s="2"/>
      <c r="B47" s="11" t="str">
        <f t="shared" si="18"/>
        <v>secondary</v>
      </c>
      <c r="C47" s="2">
        <v>3</v>
      </c>
      <c r="D47" s="11" t="str">
        <f t="shared" si="19"/>
        <v>техноло́гія</v>
      </c>
      <c r="F47" s="17"/>
      <c r="G47" s="11" t="str">
        <f>B41</f>
        <v>belong</v>
      </c>
      <c r="H47" s="17">
        <v>11</v>
      </c>
      <c r="I47" s="11" t="str">
        <f>D41</f>
        <v> буфе́т, їда́льня (при установі)</v>
      </c>
      <c r="J47" s="26" t="str">
        <f t="shared" si="20"/>
        <v>Certifi cate</v>
      </c>
      <c r="K47" s="13"/>
      <c r="L47" s="13"/>
      <c r="N47" s="12" t="str">
        <f>J41</f>
        <v>until</v>
      </c>
      <c r="O47" s="13"/>
      <c r="P47" s="13"/>
    </row>
    <row r="48" spans="1:23">
      <c r="A48" s="17"/>
      <c r="B48" s="11" t="str">
        <f t="shared" si="18"/>
        <v>quarter</v>
      </c>
      <c r="C48" s="17">
        <v>4</v>
      </c>
      <c r="D48" s="11" t="str">
        <f t="shared" si="19"/>
        <v xml:space="preserve">середня </v>
      </c>
      <c r="J48" s="26" t="str">
        <f t="shared" si="20"/>
        <v>Design</v>
      </c>
      <c r="K48" s="13"/>
      <c r="L48" s="13"/>
    </row>
    <row r="49" spans="1:23">
      <c r="A49" s="2"/>
      <c r="B49" s="11" t="str">
        <f t="shared" si="18"/>
        <v>primary</v>
      </c>
      <c r="C49" s="2">
        <v>5</v>
      </c>
      <c r="D49" s="11" t="str">
        <f t="shared" si="19"/>
        <v>свідо́цтво, сертифіка́т</v>
      </c>
      <c r="F49" s="4"/>
      <c r="G49" s="4"/>
      <c r="H49" s="4"/>
      <c r="J49" s="26" t="str">
        <f t="shared" si="20"/>
        <v>Education</v>
      </c>
      <c r="K49" s="13"/>
      <c r="L49" s="13"/>
    </row>
    <row r="50" spans="1:23">
      <c r="A50" s="17"/>
      <c r="B50" s="11" t="str">
        <f t="shared" si="18"/>
        <v>even though</v>
      </c>
      <c r="C50" s="17">
        <v>6</v>
      </c>
      <c r="D50" s="11" t="str">
        <f t="shared" si="19"/>
        <v>нале́жати</v>
      </c>
      <c r="F50" s="4"/>
      <c r="G50" s="11"/>
      <c r="H50" s="4"/>
      <c r="I50" s="11"/>
      <c r="J50" s="26" t="str">
        <f t="shared" si="20"/>
        <v>even though</v>
      </c>
      <c r="K50" s="5"/>
      <c r="L50" s="5"/>
      <c r="N50" s="26"/>
      <c r="O50" s="5"/>
      <c r="P50" s="5"/>
    </row>
    <row r="51" spans="1:23">
      <c r="A51" s="2"/>
      <c r="B51" s="11" t="str">
        <f>B37</f>
        <v>Education</v>
      </c>
      <c r="C51" s="2">
        <v>7</v>
      </c>
      <c r="D51" s="11" t="str">
        <f>D37</f>
        <v>кре́слення, диза́йн</v>
      </c>
      <c r="F51" s="4"/>
      <c r="G51" s="27"/>
      <c r="H51" s="4"/>
      <c r="I51" s="27"/>
      <c r="J51" s="12" t="str">
        <f>J37</f>
        <v>primary</v>
      </c>
      <c r="K51" s="13"/>
      <c r="L51" s="13"/>
      <c r="M51" s="4"/>
      <c r="N51" s="28"/>
      <c r="O51" s="5"/>
      <c r="P51" s="5"/>
      <c r="Q51" s="4"/>
      <c r="R51" s="4"/>
      <c r="S51" s="21"/>
      <c r="T51" s="21"/>
      <c r="U51" s="21"/>
    </row>
    <row r="52" spans="1:23">
      <c r="A52" s="17"/>
      <c r="B52" s="11" t="str">
        <f>B38</f>
        <v>Design</v>
      </c>
      <c r="C52" s="17">
        <v>8</v>
      </c>
      <c r="D52" s="11" t="str">
        <f>D38</f>
        <v>до</v>
      </c>
      <c r="F52" s="4"/>
      <c r="G52" s="27"/>
      <c r="H52" s="4"/>
      <c r="I52" s="27"/>
      <c r="J52" s="12" t="str">
        <f>J38</f>
        <v>quarter</v>
      </c>
      <c r="K52" s="13"/>
      <c r="L52" s="13"/>
      <c r="M52" s="4"/>
      <c r="N52" s="28"/>
      <c r="O52" s="5"/>
      <c r="P52" s="5"/>
      <c r="Q52" s="4"/>
      <c r="R52" s="4"/>
      <c r="S52" s="21"/>
      <c r="T52" s="21"/>
      <c r="U52" s="21"/>
    </row>
    <row r="53" spans="1:23">
      <c r="F53" s="4"/>
      <c r="G53" s="27"/>
      <c r="H53" s="4"/>
      <c r="I53" s="27"/>
      <c r="J53" s="28"/>
      <c r="K53" s="5"/>
      <c r="L53" s="5"/>
      <c r="M53" s="4"/>
      <c r="N53" s="28"/>
      <c r="O53" s="5"/>
      <c r="P53" s="5"/>
      <c r="Q53" s="4"/>
      <c r="R53" s="4"/>
      <c r="S53" s="21"/>
      <c r="T53" s="21"/>
      <c r="U53" s="21"/>
    </row>
    <row r="54" spans="1:23" s="4" customFormat="1">
      <c r="G54" s="27"/>
      <c r="I54" s="27"/>
      <c r="J54" s="28"/>
      <c r="K54" s="5"/>
      <c r="L54" s="5"/>
      <c r="N54" s="28"/>
      <c r="O54" s="5"/>
      <c r="P54" s="5"/>
      <c r="S54" s="21"/>
      <c r="T54" s="21"/>
      <c r="U54" s="21"/>
      <c r="V54" s="21"/>
      <c r="W54" s="21"/>
    </row>
    <row r="55" spans="1:23">
      <c r="F55" s="4"/>
      <c r="G55" s="27"/>
      <c r="H55" s="4"/>
      <c r="I55" s="27"/>
      <c r="J55" s="5"/>
      <c r="K55" s="4"/>
      <c r="L55" s="4"/>
      <c r="M55" s="4"/>
      <c r="N55" s="5"/>
      <c r="O55" s="4"/>
      <c r="P55" s="4"/>
      <c r="Q55" s="4"/>
      <c r="R55" s="4"/>
      <c r="S55" s="21"/>
      <c r="T55" s="21"/>
      <c r="U55" s="21"/>
    </row>
    <row r="56" spans="1:23">
      <c r="F56" s="4"/>
      <c r="G56" s="4"/>
      <c r="H56" s="4"/>
      <c r="I56" s="4"/>
    </row>
    <row r="57" spans="1:23">
      <c r="D57"/>
    </row>
    <row r="58" spans="1:23">
      <c r="D58"/>
      <c r="I58" s="16"/>
    </row>
    <row r="59" spans="1:23">
      <c r="D59"/>
      <c r="I59" s="16"/>
    </row>
    <row r="60" spans="1:23">
      <c r="D60"/>
      <c r="I60" s="16"/>
    </row>
    <row r="61" spans="1:23">
      <c r="D61"/>
      <c r="I61" s="16"/>
    </row>
    <row r="62" spans="1:23">
      <c r="D62"/>
      <c r="I62" s="16"/>
    </row>
    <row r="63" spans="1:23">
      <c r="D63"/>
      <c r="I63" s="16"/>
    </row>
    <row r="64" spans="1:23">
      <c r="D64"/>
      <c r="I64" s="16"/>
    </row>
    <row r="65" spans="4:9">
      <c r="I65" s="16"/>
    </row>
    <row r="66" spans="4:9">
      <c r="I66" s="16"/>
    </row>
    <row r="67" spans="4:9">
      <c r="D67"/>
      <c r="I67" s="16"/>
    </row>
    <row r="68" spans="4:9">
      <c r="D68"/>
    </row>
    <row r="69" spans="4:9">
      <c r="D69"/>
      <c r="I69" s="16"/>
    </row>
    <row r="70" spans="4:9">
      <c r="D70"/>
      <c r="I70" s="16"/>
    </row>
    <row r="71" spans="4:9">
      <c r="D71"/>
      <c r="I71" s="16"/>
    </row>
    <row r="72" spans="4:9">
      <c r="D72"/>
      <c r="I72" s="16"/>
    </row>
    <row r="73" spans="4:9">
      <c r="D73"/>
      <c r="I73" s="16"/>
    </row>
    <row r="74" spans="4:9">
      <c r="D74"/>
      <c r="I74" s="16"/>
    </row>
    <row r="75" spans="4:9">
      <c r="I75" s="16"/>
    </row>
    <row r="76" spans="4:9">
      <c r="I76" s="16"/>
    </row>
    <row r="77" spans="4:9">
      <c r="I77" s="16"/>
    </row>
    <row r="78" spans="4:9">
      <c r="I78" s="16"/>
    </row>
  </sheetData>
  <sortState ref="V20:V29">
    <sortCondition descending="1" ref="V19"/>
  </sortState>
  <conditionalFormatting sqref="D3:D13 B3:B13">
    <cfRule type="containsBlanks" dxfId="3207" priority="87">
      <formula>LEN(TRIM(B3))=0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206" priority="86" operator="lessThan">
      <formula>1</formula>
    </cfRule>
  </conditionalFormatting>
  <conditionalFormatting sqref="I11:I13">
    <cfRule type="containsBlanks" dxfId="3205" priority="83">
      <formula>LEN(TRIM(I11))=0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204" priority="80">
      <formula>LEN(TRIM(G7))=0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203" priority="77">
      <formula>LEN(TRIM(I7))=0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202" priority="74">
      <formula>LEN(TRIM(B17))=0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201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200" priority="68">
      <formula>LEN(TRIM(B31))=0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199" priority="65">
      <formula>LEN(TRIM(G31))=0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198" priority="62">
      <formula>LEN(TRIM(B45))=0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197" priority="59">
      <formula>LEN(TRIM(G50))=0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196" priority="56">
      <formula>LEN(TRIM(G50))=0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195" priority="53">
      <formula>LEN(TRIM(J13))=0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194" priority="50">
      <formula>LEN(TRIM(N13))=0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193" priority="47">
      <formula>LEN(TRIM(J3))=0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192" priority="44">
      <formula>LEN(TRIM(N3))=0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191" priority="41">
      <formula>LEN(TRIM(J17))=0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190" priority="38">
      <formula>LEN(TRIM(N27))=0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189" priority="35">
      <formula>LEN(TRIM(N17))=0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188" priority="32">
      <formula>LEN(TRIM(N41))=0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187" priority="29">
      <formula>LEN(TRIM(N31))=0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186" priority="26">
      <formula>LEN(TRIM(J41))=0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185" priority="23">
      <formula>LEN(TRIM(J31))=0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184" priority="20">
      <formula>LEN(TRIM(N47))=0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183" priority="17">
      <formula>LEN(TRIM(J45))=0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3182" priority="16" operator="lessThan">
      <formula>1</formula>
    </cfRule>
  </conditionalFormatting>
  <conditionalFormatting sqref="G3:G6">
    <cfRule type="containsBlanks" dxfId="3181" priority="13">
      <formula>LEN(TRIM(G3))=0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3180" priority="12" operator="lessThan">
      <formula>1</formula>
    </cfRule>
  </conditionalFormatting>
  <conditionalFormatting sqref="I3:I6">
    <cfRule type="containsBlanks" dxfId="3179" priority="9">
      <formula>LEN(TRIM(I3))=0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="190" zoomScaleNormal="70" zoomScaleSheetLayoutView="190" workbookViewId="0">
      <selection activeCell="H8" sqref="H8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design</v>
      </c>
      <c r="C2" s="39" t="str">
        <f>L2</f>
        <v>[dɪˈzaɪn]</v>
      </c>
      <c r="D2" s="11" t="str">
        <f>M2</f>
        <v>проектува́ти</v>
      </c>
      <c r="F2" s="38">
        <f>A2</f>
        <v>1</v>
      </c>
      <c r="G2" s="11" t="str">
        <f>B2</f>
        <v>design</v>
      </c>
      <c r="H2" s="39" t="str">
        <f>C2</f>
        <v>[dɪˈzaɪn]</v>
      </c>
      <c r="I2" s="11" t="str">
        <f>D2</f>
        <v>проектува́ти</v>
      </c>
      <c r="J2" s="8">
        <v>1</v>
      </c>
      <c r="K2" s="54" t="s">
        <v>189</v>
      </c>
      <c r="L2" s="6" t="s">
        <v>197</v>
      </c>
      <c r="M2" s="6" t="s">
        <v>196</v>
      </c>
    </row>
    <row r="3" spans="1:13" ht="15.4" customHeight="1">
      <c r="A3" s="38">
        <f t="shared" ref="A3:D13" si="0">J3</f>
        <v>2</v>
      </c>
      <c r="B3" s="11" t="str">
        <f t="shared" si="0"/>
        <v>gate</v>
      </c>
      <c r="C3" s="39" t="str">
        <f t="shared" si="0"/>
        <v>[geɪt]</v>
      </c>
      <c r="D3" s="11" t="str">
        <f t="shared" si="0"/>
        <v>воро́та, хві́ртка</v>
      </c>
      <c r="F3" s="38">
        <f t="shared" ref="F3:I13" si="1">A3</f>
        <v>2</v>
      </c>
      <c r="G3" s="11" t="str">
        <f t="shared" si="1"/>
        <v>gate</v>
      </c>
      <c r="H3" s="39" t="str">
        <f t="shared" si="1"/>
        <v>[geɪt]</v>
      </c>
      <c r="I3" s="11" t="str">
        <f t="shared" si="1"/>
        <v>воро́та, хві́ртка</v>
      </c>
      <c r="J3" s="8">
        <v>2</v>
      </c>
      <c r="K3" s="54" t="s">
        <v>194</v>
      </c>
      <c r="L3" s="6" t="s">
        <v>198</v>
      </c>
      <c r="M3" s="63" t="s">
        <v>199</v>
      </c>
    </row>
    <row r="4" spans="1:13" ht="15.4" customHeight="1">
      <c r="A4" s="38">
        <f t="shared" si="0"/>
        <v>3</v>
      </c>
      <c r="B4" s="11" t="str">
        <f t="shared" si="0"/>
        <v>turns on/off</v>
      </c>
      <c r="C4" s="39" t="str">
        <f t="shared" si="0"/>
        <v>[tɜːn]</v>
      </c>
      <c r="D4" s="11" t="str">
        <f t="shared" si="0"/>
        <v>увімкнути/вимкнути</v>
      </c>
      <c r="F4" s="38">
        <f t="shared" si="1"/>
        <v>3</v>
      </c>
      <c r="G4" s="11" t="str">
        <f t="shared" si="1"/>
        <v>turns on/off</v>
      </c>
      <c r="H4" s="39" t="str">
        <f t="shared" si="1"/>
        <v>[tɜːn]</v>
      </c>
      <c r="I4" s="11" t="str">
        <f t="shared" si="1"/>
        <v>увімкнути/вимкнути</v>
      </c>
      <c r="J4" s="8">
        <v>3</v>
      </c>
      <c r="K4" s="54" t="s">
        <v>195</v>
      </c>
      <c r="L4" s="6" t="s">
        <v>203</v>
      </c>
      <c r="M4" s="59" t="s">
        <v>200</v>
      </c>
    </row>
    <row r="5" spans="1:13" ht="15.4" customHeight="1">
      <c r="A5" s="38">
        <f t="shared" si="0"/>
        <v>4</v>
      </c>
      <c r="B5" s="11" t="str">
        <f t="shared" si="0"/>
        <v>heating</v>
      </c>
      <c r="C5" s="39" t="str">
        <f t="shared" si="0"/>
        <v>[ˈhiːtɪŋ]</v>
      </c>
      <c r="D5" s="11" t="str">
        <f t="shared" si="0"/>
        <v>опа́лення</v>
      </c>
      <c r="F5" s="38">
        <f t="shared" si="1"/>
        <v>4</v>
      </c>
      <c r="G5" s="11" t="str">
        <f t="shared" si="1"/>
        <v>heating</v>
      </c>
      <c r="H5" s="39" t="str">
        <f t="shared" si="1"/>
        <v>[ˈhiːtɪŋ]</v>
      </c>
      <c r="I5" s="11" t="str">
        <f t="shared" si="1"/>
        <v>опа́лення</v>
      </c>
      <c r="J5" s="8">
        <v>4</v>
      </c>
      <c r="K5" s="54" t="s">
        <v>190</v>
      </c>
      <c r="L5" s="6" t="s">
        <v>201</v>
      </c>
      <c r="M5" s="6" t="s">
        <v>202</v>
      </c>
    </row>
    <row r="6" spans="1:13" ht="15.4" customHeight="1">
      <c r="A6" s="38">
        <f t="shared" si="0"/>
        <v>5</v>
      </c>
      <c r="B6" s="11" t="str">
        <f t="shared" si="0"/>
        <v>noon</v>
      </c>
      <c r="C6" s="39" t="str">
        <f t="shared" si="0"/>
        <v>[nuːn]</v>
      </c>
      <c r="D6" s="11" t="str">
        <f t="shared" si="0"/>
        <v>по́лудень</v>
      </c>
      <c r="F6" s="38">
        <f t="shared" si="1"/>
        <v>5</v>
      </c>
      <c r="G6" s="11" t="str">
        <f t="shared" si="1"/>
        <v>noon</v>
      </c>
      <c r="H6" s="39" t="str">
        <f t="shared" si="1"/>
        <v>[nuːn]</v>
      </c>
      <c r="I6" s="11" t="str">
        <f t="shared" si="1"/>
        <v>по́лудень</v>
      </c>
      <c r="J6" s="8">
        <v>5</v>
      </c>
      <c r="K6" s="54" t="s">
        <v>191</v>
      </c>
      <c r="L6" s="6" t="s">
        <v>204</v>
      </c>
      <c r="M6" s="6" t="s">
        <v>205</v>
      </c>
    </row>
    <row r="7" spans="1:13" ht="15.4" customHeight="1">
      <c r="A7" s="38">
        <f t="shared" si="0"/>
        <v>6</v>
      </c>
      <c r="B7" s="11" t="str">
        <f t="shared" si="0"/>
        <v>repair</v>
      </c>
      <c r="C7" s="39" t="str">
        <f t="shared" si="0"/>
        <v>[rɪˈpɛə]</v>
      </c>
      <c r="D7" s="11" t="str">
        <f t="shared" si="0"/>
        <v>ремонтува́ти</v>
      </c>
      <c r="F7" s="38">
        <f t="shared" si="1"/>
        <v>6</v>
      </c>
      <c r="G7" s="11" t="str">
        <f t="shared" si="1"/>
        <v>repair</v>
      </c>
      <c r="H7" s="39" t="str">
        <f t="shared" si="1"/>
        <v>[rɪˈpɛə]</v>
      </c>
      <c r="I7" s="11" t="str">
        <f t="shared" si="1"/>
        <v>ремонтува́ти</v>
      </c>
      <c r="J7" s="8">
        <v>6</v>
      </c>
      <c r="K7" s="54" t="s">
        <v>207</v>
      </c>
      <c r="L7" s="6" t="s">
        <v>206</v>
      </c>
      <c r="M7" s="6" t="s">
        <v>208</v>
      </c>
    </row>
    <row r="8" spans="1:13" ht="15.4" customHeight="1">
      <c r="A8" s="38">
        <f t="shared" si="0"/>
        <v>7</v>
      </c>
      <c r="B8" s="11" t="str">
        <f t="shared" si="0"/>
        <v>lonely</v>
      </c>
      <c r="C8" s="39" t="str">
        <f t="shared" si="0"/>
        <v>[ˈləunlɪ]</v>
      </c>
      <c r="D8" s="11" t="str">
        <f t="shared" si="0"/>
        <v>само́тній</v>
      </c>
      <c r="F8" s="38">
        <f t="shared" si="1"/>
        <v>7</v>
      </c>
      <c r="G8" s="11" t="str">
        <f t="shared" si="1"/>
        <v>lonely</v>
      </c>
      <c r="H8" s="39" t="str">
        <f t="shared" si="1"/>
        <v>[ˈləunlɪ]</v>
      </c>
      <c r="I8" s="11" t="str">
        <f t="shared" si="1"/>
        <v>само́тній</v>
      </c>
      <c r="J8" s="8">
        <v>7</v>
      </c>
      <c r="K8" s="54" t="s">
        <v>209</v>
      </c>
      <c r="L8" s="6" t="s">
        <v>210</v>
      </c>
      <c r="M8" s="6" t="s">
        <v>211</v>
      </c>
    </row>
    <row r="9" spans="1:13" ht="15.4" customHeight="1">
      <c r="A9" s="38">
        <f t="shared" si="0"/>
        <v>8</v>
      </c>
      <c r="B9" s="11" t="str">
        <f t="shared" si="0"/>
        <v>several</v>
      </c>
      <c r="C9" s="39" t="str">
        <f t="shared" si="0"/>
        <v>[ˈsev(ə)rəl]</v>
      </c>
      <c r="D9" s="11" t="str">
        <f t="shared" si="0"/>
        <v>кі́лька</v>
      </c>
      <c r="F9" s="38">
        <f t="shared" si="1"/>
        <v>8</v>
      </c>
      <c r="G9" s="11" t="str">
        <f t="shared" si="1"/>
        <v>several</v>
      </c>
      <c r="H9" s="39" t="str">
        <f t="shared" si="1"/>
        <v>[ˈsev(ə)rəl]</v>
      </c>
      <c r="I9" s="11" t="str">
        <f t="shared" si="1"/>
        <v>кі́лька</v>
      </c>
      <c r="J9" s="8">
        <v>8</v>
      </c>
      <c r="K9" s="54" t="s">
        <v>192</v>
      </c>
      <c r="L9" s="6" t="s">
        <v>212</v>
      </c>
      <c r="M9" s="6" t="s">
        <v>213</v>
      </c>
    </row>
    <row r="10" spans="1:13" ht="15.4" customHeight="1">
      <c r="A10" s="38">
        <f t="shared" si="0"/>
        <v>9</v>
      </c>
      <c r="B10" s="11" t="str">
        <f t="shared" si="0"/>
        <v>push</v>
      </c>
      <c r="C10" s="39" t="str">
        <f t="shared" si="0"/>
        <v>[pʊʃ]</v>
      </c>
      <c r="D10" s="11" t="str">
        <f t="shared" si="0"/>
        <v>штовха́ти, натиска́ти</v>
      </c>
      <c r="F10" s="38">
        <f t="shared" si="1"/>
        <v>9</v>
      </c>
      <c r="G10" s="11" t="str">
        <f t="shared" si="1"/>
        <v>push</v>
      </c>
      <c r="H10" s="39" t="str">
        <f t="shared" si="1"/>
        <v>[pʊʃ]</v>
      </c>
      <c r="I10" s="11" t="str">
        <f t="shared" si="1"/>
        <v>штовха́ти, натиска́ти</v>
      </c>
      <c r="J10" s="8">
        <v>9</v>
      </c>
      <c r="K10" s="54" t="s">
        <v>193</v>
      </c>
      <c r="L10" s="6" t="s">
        <v>214</v>
      </c>
      <c r="M10" s="6" t="s">
        <v>215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design</v>
      </c>
      <c r="C16" s="39" t="str">
        <f t="shared" si="2"/>
        <v>[dɪˈzaɪn]</v>
      </c>
      <c r="D16" s="11" t="str">
        <f t="shared" si="2"/>
        <v>проектува́ти</v>
      </c>
      <c r="F16" s="38">
        <v>1</v>
      </c>
      <c r="G16" s="11" t="str">
        <f>B16</f>
        <v>design</v>
      </c>
      <c r="H16" s="39" t="str">
        <f>C16</f>
        <v>[dɪˈzaɪn]</v>
      </c>
      <c r="I16" s="11" t="str">
        <f>D16</f>
        <v>проектува́ти</v>
      </c>
      <c r="J16" s="40"/>
      <c r="K16" s="54"/>
    </row>
    <row r="17" spans="1:13" ht="16.5" customHeight="1">
      <c r="A17" s="38">
        <v>2</v>
      </c>
      <c r="B17" s="11" t="str">
        <f t="shared" si="2"/>
        <v>gate</v>
      </c>
      <c r="C17" s="39" t="str">
        <f t="shared" si="2"/>
        <v>[geɪt]</v>
      </c>
      <c r="D17" s="11" t="str">
        <f t="shared" si="2"/>
        <v>воро́та, хві́ртка</v>
      </c>
      <c r="F17" s="38">
        <v>2</v>
      </c>
      <c r="G17" s="11" t="str">
        <f t="shared" ref="G17:I27" si="3">B17</f>
        <v>gate</v>
      </c>
      <c r="H17" s="39" t="str">
        <f t="shared" si="3"/>
        <v>[geɪt]</v>
      </c>
      <c r="I17" s="11" t="str">
        <f t="shared" si="3"/>
        <v>воро́та, хві́ртка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turns on/off</v>
      </c>
      <c r="C18" s="39" t="str">
        <f t="shared" si="2"/>
        <v>[tɜːn]</v>
      </c>
      <c r="D18" s="11" t="str">
        <f t="shared" si="2"/>
        <v>увімкнути/вимкнути</v>
      </c>
      <c r="F18" s="38">
        <v>3</v>
      </c>
      <c r="G18" s="11" t="str">
        <f t="shared" si="3"/>
        <v>turns on/off</v>
      </c>
      <c r="H18" s="39" t="str">
        <f t="shared" si="3"/>
        <v>[tɜːn]</v>
      </c>
      <c r="I18" s="11" t="str">
        <f t="shared" si="3"/>
        <v>увімкнути/вимкнути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heating</v>
      </c>
      <c r="C19" s="39" t="str">
        <f t="shared" si="2"/>
        <v>[ˈhiːtɪŋ]</v>
      </c>
      <c r="D19" s="11" t="str">
        <f t="shared" si="2"/>
        <v>опа́лення</v>
      </c>
      <c r="F19" s="38">
        <v>4</v>
      </c>
      <c r="G19" s="11" t="str">
        <f t="shared" si="3"/>
        <v>heating</v>
      </c>
      <c r="H19" s="39" t="str">
        <f t="shared" si="3"/>
        <v>[ˈhiːtɪŋ]</v>
      </c>
      <c r="I19" s="11" t="str">
        <f t="shared" si="3"/>
        <v>опа́лення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noon</v>
      </c>
      <c r="C20" s="39" t="str">
        <f t="shared" si="2"/>
        <v>[nuːn]</v>
      </c>
      <c r="D20" s="11" t="str">
        <f t="shared" si="2"/>
        <v>по́лудень</v>
      </c>
      <c r="F20" s="38">
        <v>5</v>
      </c>
      <c r="G20" s="11" t="str">
        <f t="shared" si="3"/>
        <v>noon</v>
      </c>
      <c r="H20" s="39" t="str">
        <f t="shared" si="3"/>
        <v>[nuːn]</v>
      </c>
      <c r="I20" s="11" t="str">
        <f t="shared" si="3"/>
        <v>по́лудень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repair</v>
      </c>
      <c r="C21" s="39" t="str">
        <f t="shared" si="2"/>
        <v>[rɪˈpɛə]</v>
      </c>
      <c r="D21" s="11" t="str">
        <f t="shared" si="2"/>
        <v>ремонтува́ти</v>
      </c>
      <c r="F21" s="38">
        <v>6</v>
      </c>
      <c r="G21" s="11" t="str">
        <f t="shared" si="3"/>
        <v>repair</v>
      </c>
      <c r="H21" s="39" t="str">
        <f t="shared" si="3"/>
        <v>[rɪˈpɛə]</v>
      </c>
      <c r="I21" s="11" t="str">
        <f t="shared" si="3"/>
        <v>ремонтува́ти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lonely</v>
      </c>
      <c r="C22" s="39" t="str">
        <f t="shared" si="2"/>
        <v>[ˈləunlɪ]</v>
      </c>
      <c r="D22" s="11" t="str">
        <f t="shared" si="2"/>
        <v>само́тній</v>
      </c>
      <c r="F22" s="38">
        <v>7</v>
      </c>
      <c r="G22" s="11" t="str">
        <f t="shared" si="3"/>
        <v>lonely</v>
      </c>
      <c r="H22" s="39" t="str">
        <f t="shared" si="3"/>
        <v>[ˈləunlɪ]</v>
      </c>
      <c r="I22" s="11" t="str">
        <f t="shared" si="3"/>
        <v>само́тній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several</v>
      </c>
      <c r="C23" s="39" t="str">
        <f t="shared" si="2"/>
        <v>[ˈsev(ə)rəl]</v>
      </c>
      <c r="D23" s="11" t="str">
        <f t="shared" si="2"/>
        <v>кі́лька</v>
      </c>
      <c r="F23" s="38">
        <v>8</v>
      </c>
      <c r="G23" s="11" t="str">
        <f t="shared" si="3"/>
        <v>several</v>
      </c>
      <c r="H23" s="39" t="str">
        <f t="shared" si="3"/>
        <v>[ˈsev(ə)rəl]</v>
      </c>
      <c r="I23" s="11" t="str">
        <f t="shared" si="3"/>
        <v>кі́лька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push</v>
      </c>
      <c r="C24" s="39" t="str">
        <f t="shared" si="2"/>
        <v>[pʊʃ]</v>
      </c>
      <c r="D24" s="11" t="str">
        <f t="shared" si="2"/>
        <v>штовха́ти, натиска́ти</v>
      </c>
      <c r="F24" s="38">
        <v>9</v>
      </c>
      <c r="G24" s="11" t="str">
        <f t="shared" si="3"/>
        <v>push</v>
      </c>
      <c r="H24" s="39" t="str">
        <f t="shared" si="3"/>
        <v>[pʊʃ]</v>
      </c>
      <c r="I24" s="11" t="str">
        <f t="shared" si="3"/>
        <v>штовха́ти, натиска́ти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design</v>
      </c>
      <c r="C30" s="39" t="str">
        <f t="shared" si="4"/>
        <v>[dɪˈzaɪn]</v>
      </c>
      <c r="D30" s="11" t="str">
        <f t="shared" si="4"/>
        <v>проектува́ти</v>
      </c>
      <c r="F30" s="38">
        <v>1</v>
      </c>
      <c r="G30" s="11" t="str">
        <f>B30</f>
        <v>design</v>
      </c>
      <c r="H30" s="39" t="str">
        <f>C30</f>
        <v>[dɪˈzaɪn]</v>
      </c>
      <c r="I30" s="11" t="str">
        <f>D30</f>
        <v>проектува́ти</v>
      </c>
    </row>
    <row r="31" spans="1:13" ht="16.5" customHeight="1">
      <c r="A31" s="38">
        <v>2</v>
      </c>
      <c r="B31" s="11" t="str">
        <f t="shared" si="4"/>
        <v>gate</v>
      </c>
      <c r="C31" s="39" t="str">
        <f t="shared" si="4"/>
        <v>[geɪt]</v>
      </c>
      <c r="D31" s="11" t="str">
        <f t="shared" si="4"/>
        <v>воро́та, хві́ртка</v>
      </c>
      <c r="F31" s="38">
        <v>2</v>
      </c>
      <c r="G31" s="11" t="str">
        <f t="shared" ref="G31:I41" si="5">B31</f>
        <v>gate</v>
      </c>
      <c r="H31" s="39" t="str">
        <f t="shared" si="5"/>
        <v>[geɪt]</v>
      </c>
      <c r="I31" s="11" t="str">
        <f t="shared" si="5"/>
        <v>воро́та, хві́ртка</v>
      </c>
    </row>
    <row r="32" spans="1:13" ht="16.5" customHeight="1">
      <c r="A32" s="38">
        <v>3</v>
      </c>
      <c r="B32" s="11" t="str">
        <f t="shared" si="4"/>
        <v>turns on/off</v>
      </c>
      <c r="C32" s="39" t="str">
        <f t="shared" si="4"/>
        <v>[tɜːn]</v>
      </c>
      <c r="D32" s="11" t="str">
        <f t="shared" si="4"/>
        <v>увімкнути/вимкнути</v>
      </c>
      <c r="F32" s="38">
        <v>3</v>
      </c>
      <c r="G32" s="11" t="str">
        <f t="shared" si="5"/>
        <v>turns on/off</v>
      </c>
      <c r="H32" s="39" t="str">
        <f t="shared" si="5"/>
        <v>[tɜːn]</v>
      </c>
      <c r="I32" s="11" t="str">
        <f t="shared" si="5"/>
        <v>увімкнути/вимкнути</v>
      </c>
    </row>
    <row r="33" spans="1:9" ht="16.5" customHeight="1">
      <c r="A33" s="38">
        <v>4</v>
      </c>
      <c r="B33" s="11" t="str">
        <f t="shared" si="4"/>
        <v>heating</v>
      </c>
      <c r="C33" s="39" t="str">
        <f t="shared" si="4"/>
        <v>[ˈhiːtɪŋ]</v>
      </c>
      <c r="D33" s="11" t="str">
        <f t="shared" si="4"/>
        <v>опа́лення</v>
      </c>
      <c r="F33" s="38">
        <v>4</v>
      </c>
      <c r="G33" s="11" t="str">
        <f t="shared" si="5"/>
        <v>heating</v>
      </c>
      <c r="H33" s="39" t="str">
        <f t="shared" si="5"/>
        <v>[ˈhiːtɪŋ]</v>
      </c>
      <c r="I33" s="11" t="str">
        <f t="shared" si="5"/>
        <v>опа́лення</v>
      </c>
    </row>
    <row r="34" spans="1:9" ht="16.5" customHeight="1">
      <c r="A34" s="38">
        <v>5</v>
      </c>
      <c r="B34" s="11" t="str">
        <f t="shared" si="4"/>
        <v>noon</v>
      </c>
      <c r="C34" s="39" t="str">
        <f t="shared" si="4"/>
        <v>[nuːn]</v>
      </c>
      <c r="D34" s="11" t="str">
        <f t="shared" si="4"/>
        <v>по́лудень</v>
      </c>
      <c r="F34" s="38">
        <v>5</v>
      </c>
      <c r="G34" s="11" t="str">
        <f t="shared" si="5"/>
        <v>noon</v>
      </c>
      <c r="H34" s="39" t="str">
        <f t="shared" si="5"/>
        <v>[nuːn]</v>
      </c>
      <c r="I34" s="11" t="str">
        <f t="shared" si="5"/>
        <v>по́лудень</v>
      </c>
    </row>
    <row r="35" spans="1:9" ht="16.5" customHeight="1">
      <c r="A35" s="38">
        <v>6</v>
      </c>
      <c r="B35" s="11" t="str">
        <f t="shared" si="4"/>
        <v>repair</v>
      </c>
      <c r="C35" s="39" t="str">
        <f t="shared" si="4"/>
        <v>[rɪˈpɛə]</v>
      </c>
      <c r="D35" s="11" t="str">
        <f t="shared" si="4"/>
        <v>ремонтува́ти</v>
      </c>
      <c r="F35" s="38">
        <v>6</v>
      </c>
      <c r="G35" s="11" t="str">
        <f t="shared" si="5"/>
        <v>repair</v>
      </c>
      <c r="H35" s="39" t="str">
        <f t="shared" si="5"/>
        <v>[rɪˈpɛə]</v>
      </c>
      <c r="I35" s="11" t="str">
        <f t="shared" si="5"/>
        <v>ремонтува́ти</v>
      </c>
    </row>
    <row r="36" spans="1:9" ht="16.5" customHeight="1">
      <c r="A36" s="38">
        <v>7</v>
      </c>
      <c r="B36" s="11" t="str">
        <f t="shared" si="4"/>
        <v>lonely</v>
      </c>
      <c r="C36" s="39" t="str">
        <f t="shared" si="4"/>
        <v>[ˈləunlɪ]</v>
      </c>
      <c r="D36" s="11" t="str">
        <f t="shared" si="4"/>
        <v>само́тній</v>
      </c>
      <c r="F36" s="38">
        <v>7</v>
      </c>
      <c r="G36" s="11" t="str">
        <f t="shared" si="5"/>
        <v>lonely</v>
      </c>
      <c r="H36" s="39" t="str">
        <f t="shared" si="5"/>
        <v>[ˈləunlɪ]</v>
      </c>
      <c r="I36" s="11" t="str">
        <f t="shared" si="5"/>
        <v>само́тній</v>
      </c>
    </row>
    <row r="37" spans="1:9" ht="16.5" customHeight="1">
      <c r="A37" s="38">
        <v>8</v>
      </c>
      <c r="B37" s="11" t="str">
        <f t="shared" si="4"/>
        <v>several</v>
      </c>
      <c r="C37" s="39" t="str">
        <f t="shared" si="4"/>
        <v>[ˈsev(ə)rəl]</v>
      </c>
      <c r="D37" s="11" t="str">
        <f t="shared" si="4"/>
        <v>кі́лька</v>
      </c>
      <c r="F37" s="38">
        <v>8</v>
      </c>
      <c r="G37" s="11" t="str">
        <f t="shared" si="5"/>
        <v>several</v>
      </c>
      <c r="H37" s="39" t="str">
        <f t="shared" si="5"/>
        <v>[ˈsev(ə)rəl]</v>
      </c>
      <c r="I37" s="11" t="str">
        <f t="shared" si="5"/>
        <v>кі́лька</v>
      </c>
    </row>
    <row r="38" spans="1:9" ht="16.5" customHeight="1">
      <c r="A38" s="38">
        <v>9</v>
      </c>
      <c r="B38" s="11" t="str">
        <f t="shared" si="4"/>
        <v>push</v>
      </c>
      <c r="C38" s="39" t="str">
        <f t="shared" si="4"/>
        <v>[pʊʃ]</v>
      </c>
      <c r="D38" s="11" t="str">
        <f t="shared" si="4"/>
        <v>штовха́ти, натиска́ти</v>
      </c>
      <c r="F38" s="38">
        <v>9</v>
      </c>
      <c r="G38" s="11" t="str">
        <f t="shared" si="5"/>
        <v>push</v>
      </c>
      <c r="H38" s="39" t="str">
        <f t="shared" si="5"/>
        <v>[pʊʃ]</v>
      </c>
      <c r="I38" s="11" t="str">
        <f t="shared" si="5"/>
        <v>штовха́ти, натиска́ти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design</v>
      </c>
      <c r="C44" s="39" t="str">
        <f t="shared" si="6"/>
        <v>[dɪˈzaɪn]</v>
      </c>
      <c r="D44" s="11" t="str">
        <f t="shared" si="6"/>
        <v>проектува́ти</v>
      </c>
      <c r="F44" s="38">
        <v>1</v>
      </c>
      <c r="G44" s="11" t="str">
        <f>B44</f>
        <v>design</v>
      </c>
      <c r="H44" s="39" t="str">
        <f>C44</f>
        <v>[dɪˈzaɪn]</v>
      </c>
      <c r="I44" s="11" t="str">
        <f>D44</f>
        <v>проектува́ти</v>
      </c>
    </row>
    <row r="45" spans="1:9" ht="16.5" customHeight="1">
      <c r="A45" s="38">
        <v>2</v>
      </c>
      <c r="B45" s="11" t="str">
        <f t="shared" si="6"/>
        <v>gate</v>
      </c>
      <c r="C45" s="39" t="str">
        <f t="shared" si="6"/>
        <v>[geɪt]</v>
      </c>
      <c r="D45" s="11" t="str">
        <f t="shared" si="6"/>
        <v>воро́та, хві́ртка</v>
      </c>
      <c r="F45" s="38">
        <v>2</v>
      </c>
      <c r="G45" s="11" t="str">
        <f t="shared" ref="G45:I55" si="7">B45</f>
        <v>gate</v>
      </c>
      <c r="H45" s="39" t="str">
        <f t="shared" si="7"/>
        <v>[geɪt]</v>
      </c>
      <c r="I45" s="11" t="str">
        <f t="shared" si="7"/>
        <v>воро́та, хві́ртка</v>
      </c>
    </row>
    <row r="46" spans="1:9" ht="16.5" customHeight="1">
      <c r="A46" s="38">
        <v>3</v>
      </c>
      <c r="B46" s="11" t="str">
        <f t="shared" si="6"/>
        <v>turns on/off</v>
      </c>
      <c r="C46" s="39" t="str">
        <f t="shared" si="6"/>
        <v>[tɜːn]</v>
      </c>
      <c r="D46" s="11" t="str">
        <f t="shared" si="6"/>
        <v>увімкнути/вимкнути</v>
      </c>
      <c r="F46" s="38">
        <v>3</v>
      </c>
      <c r="G46" s="11" t="str">
        <f t="shared" si="7"/>
        <v>turns on/off</v>
      </c>
      <c r="H46" s="39" t="str">
        <f t="shared" si="7"/>
        <v>[tɜːn]</v>
      </c>
      <c r="I46" s="11" t="str">
        <f t="shared" si="7"/>
        <v>увімкнути/вимкнути</v>
      </c>
    </row>
    <row r="47" spans="1:9" ht="16.5" customHeight="1">
      <c r="A47" s="38">
        <v>4</v>
      </c>
      <c r="B47" s="11" t="str">
        <f t="shared" si="6"/>
        <v>heating</v>
      </c>
      <c r="C47" s="39" t="str">
        <f t="shared" si="6"/>
        <v>[ˈhiːtɪŋ]</v>
      </c>
      <c r="D47" s="11" t="str">
        <f t="shared" si="6"/>
        <v>опа́лення</v>
      </c>
      <c r="F47" s="38">
        <v>4</v>
      </c>
      <c r="G47" s="11" t="str">
        <f t="shared" si="7"/>
        <v>heating</v>
      </c>
      <c r="H47" s="39" t="str">
        <f t="shared" si="7"/>
        <v>[ˈhiːtɪŋ]</v>
      </c>
      <c r="I47" s="11" t="str">
        <f t="shared" si="7"/>
        <v>опа́лення</v>
      </c>
    </row>
    <row r="48" spans="1:9" ht="16.5" customHeight="1">
      <c r="A48" s="38">
        <v>5</v>
      </c>
      <c r="B48" s="11" t="str">
        <f t="shared" si="6"/>
        <v>noon</v>
      </c>
      <c r="C48" s="39" t="str">
        <f t="shared" si="6"/>
        <v>[nuːn]</v>
      </c>
      <c r="D48" s="11" t="str">
        <f t="shared" si="6"/>
        <v>по́лудень</v>
      </c>
      <c r="F48" s="38">
        <v>5</v>
      </c>
      <c r="G48" s="11" t="str">
        <f t="shared" si="7"/>
        <v>noon</v>
      </c>
      <c r="H48" s="39" t="str">
        <f t="shared" si="7"/>
        <v>[nuːn]</v>
      </c>
      <c r="I48" s="11" t="str">
        <f t="shared" si="7"/>
        <v>по́лудень</v>
      </c>
    </row>
    <row r="49" spans="1:9" ht="15.4" customHeight="1">
      <c r="A49" s="38">
        <v>6</v>
      </c>
      <c r="B49" s="11" t="str">
        <f t="shared" si="6"/>
        <v>repair</v>
      </c>
      <c r="C49" s="39" t="str">
        <f t="shared" si="6"/>
        <v>[rɪˈpɛə]</v>
      </c>
      <c r="D49" s="11" t="str">
        <f t="shared" si="6"/>
        <v>ремонтува́ти</v>
      </c>
      <c r="F49" s="38">
        <v>6</v>
      </c>
      <c r="G49" s="11" t="str">
        <f t="shared" si="7"/>
        <v>repair</v>
      </c>
      <c r="H49" s="39" t="str">
        <f t="shared" si="7"/>
        <v>[rɪˈpɛə]</v>
      </c>
      <c r="I49" s="11" t="str">
        <f t="shared" si="7"/>
        <v>ремонтува́ти</v>
      </c>
    </row>
    <row r="50" spans="1:9" ht="15.4" customHeight="1">
      <c r="A50" s="38">
        <v>7</v>
      </c>
      <c r="B50" s="11" t="str">
        <f t="shared" si="6"/>
        <v>lonely</v>
      </c>
      <c r="C50" s="39" t="str">
        <f t="shared" si="6"/>
        <v>[ˈləunlɪ]</v>
      </c>
      <c r="D50" s="11" t="str">
        <f t="shared" si="6"/>
        <v>само́тній</v>
      </c>
      <c r="F50" s="38">
        <v>7</v>
      </c>
      <c r="G50" s="11" t="str">
        <f t="shared" si="7"/>
        <v>lonely</v>
      </c>
      <c r="H50" s="39" t="str">
        <f t="shared" si="7"/>
        <v>[ˈləunlɪ]</v>
      </c>
      <c r="I50" s="11" t="str">
        <f t="shared" si="7"/>
        <v>само́тній</v>
      </c>
    </row>
    <row r="51" spans="1:9" ht="16.5" customHeight="1">
      <c r="A51" s="38">
        <v>8</v>
      </c>
      <c r="B51" s="11" t="str">
        <f t="shared" si="6"/>
        <v>several</v>
      </c>
      <c r="C51" s="39" t="str">
        <f t="shared" si="6"/>
        <v>[ˈsev(ə)rəl]</v>
      </c>
      <c r="D51" s="11" t="str">
        <f t="shared" si="6"/>
        <v>кі́лька</v>
      </c>
      <c r="F51" s="38">
        <v>8</v>
      </c>
      <c r="G51" s="11" t="str">
        <f t="shared" si="7"/>
        <v>several</v>
      </c>
      <c r="H51" s="39" t="str">
        <f t="shared" si="7"/>
        <v>[ˈsev(ə)rəl]</v>
      </c>
      <c r="I51" s="11" t="str">
        <f t="shared" si="7"/>
        <v>кі́лька</v>
      </c>
    </row>
    <row r="52" spans="1:9" ht="15.4" customHeight="1">
      <c r="A52" s="38">
        <v>9</v>
      </c>
      <c r="B52" s="11" t="str">
        <f t="shared" si="6"/>
        <v>push</v>
      </c>
      <c r="C52" s="39" t="str">
        <f t="shared" si="6"/>
        <v>[pʊʃ]</v>
      </c>
      <c r="D52" s="11" t="str">
        <f t="shared" si="6"/>
        <v>штовха́ти, натиска́ти</v>
      </c>
      <c r="F52" s="38">
        <v>9</v>
      </c>
      <c r="G52" s="11" t="str">
        <f t="shared" si="7"/>
        <v>push</v>
      </c>
      <c r="H52" s="39" t="str">
        <f t="shared" si="7"/>
        <v>[pʊʃ]</v>
      </c>
      <c r="I52" s="11" t="str">
        <f t="shared" si="7"/>
        <v>штовха́ти, натиска́ти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3178" priority="288" operator="lessThan">
      <formula>1</formula>
    </cfRule>
  </conditionalFormatting>
  <conditionalFormatting sqref="G42:G44 B42:B49 I42:I44 D42:D49">
    <cfRule type="containsBlanks" dxfId="3177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176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175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174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173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172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171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170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169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168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167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166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165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164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3163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162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161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160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159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158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157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156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155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154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153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152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151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150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149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148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147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146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145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144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143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142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141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140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139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138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137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136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135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134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133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132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131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130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129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128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127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126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125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124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123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122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121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120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119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118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117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116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115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114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113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112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111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110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3109" priority="83" operator="lessThan">
      <formula>1</formula>
    </cfRule>
  </conditionalFormatting>
  <conditionalFormatting sqref="F1">
    <cfRule type="containsBlanks" dxfId="3108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107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106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105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104" priority="70" operator="lessThan">
      <formula>1</formula>
    </cfRule>
  </conditionalFormatting>
  <conditionalFormatting sqref="F15">
    <cfRule type="containsBlanks" dxfId="3103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102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101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100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099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098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097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096" priority="48" operator="lessThan">
      <formula>1</formula>
    </cfRule>
  </conditionalFormatting>
  <conditionalFormatting sqref="F15">
    <cfRule type="containsBlanks" dxfId="3095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94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3093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92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91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90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89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3088" priority="26" operator="lessThan">
      <formula>1</formula>
    </cfRule>
  </conditionalFormatting>
  <conditionalFormatting sqref="F29">
    <cfRule type="containsBlanks" dxfId="3087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086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085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084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083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3082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3081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3080" priority="4" operator="lessThan">
      <formula>1</formula>
    </cfRule>
  </conditionalFormatting>
  <conditionalFormatting sqref="F43">
    <cfRule type="containsBlanks" dxfId="3079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="175" zoomScaleNormal="70" zoomScaleSheetLayoutView="175" workbookViewId="0">
      <selection activeCell="I11" sqref="I11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goal</v>
      </c>
      <c r="C2" s="39" t="str">
        <f>L2</f>
        <v>[gəul]</v>
      </c>
      <c r="D2" s="11" t="str">
        <f>M2</f>
        <v> мета́, ціль</v>
      </c>
      <c r="F2" s="38">
        <f>A2</f>
        <v>1</v>
      </c>
      <c r="G2" s="11" t="str">
        <f>B2</f>
        <v>goal</v>
      </c>
      <c r="H2" s="39" t="str">
        <f>C2</f>
        <v>[gəul]</v>
      </c>
      <c r="I2" s="11" t="str">
        <f>D2</f>
        <v> мета́, ціль</v>
      </c>
      <c r="J2" s="8">
        <v>1</v>
      </c>
      <c r="K2" s="54" t="s">
        <v>216</v>
      </c>
      <c r="L2" s="6" t="s">
        <v>223</v>
      </c>
      <c r="M2" s="63" t="s">
        <v>224</v>
      </c>
    </row>
    <row r="3" spans="1:13" ht="15.4" customHeight="1">
      <c r="A3" s="38">
        <f t="shared" ref="A3:D13" si="0">J3</f>
        <v>2</v>
      </c>
      <c r="B3" s="11" t="str">
        <f t="shared" si="0"/>
        <v>light-headed</v>
      </c>
      <c r="C3" s="39" t="str">
        <f t="shared" si="0"/>
        <v>[ˌlaɪtˈhedɪd]</v>
      </c>
      <c r="D3" s="11" t="str">
        <f t="shared" si="0"/>
        <v>легкова́жний</v>
      </c>
      <c r="F3" s="38">
        <f t="shared" ref="F3:I13" si="1">A3</f>
        <v>2</v>
      </c>
      <c r="G3" s="11" t="str">
        <f t="shared" si="1"/>
        <v>light-headed</v>
      </c>
      <c r="H3" s="39" t="str">
        <f t="shared" si="1"/>
        <v>[ˌlaɪtˈhedɪd]</v>
      </c>
      <c r="I3" s="11" t="str">
        <f t="shared" si="1"/>
        <v>легкова́жний</v>
      </c>
      <c r="J3" s="8">
        <v>2</v>
      </c>
      <c r="K3" s="54" t="s">
        <v>217</v>
      </c>
      <c r="L3" s="6" t="s">
        <v>225</v>
      </c>
      <c r="M3" s="6" t="s">
        <v>226</v>
      </c>
    </row>
    <row r="4" spans="1:13" ht="15.4" customHeight="1">
      <c r="A4" s="38">
        <f t="shared" si="0"/>
        <v>3</v>
      </c>
      <c r="B4" s="11" t="str">
        <f t="shared" si="0"/>
        <v>don't mind</v>
      </c>
      <c r="C4" s="39" t="str">
        <f t="shared" si="0"/>
        <v>[maɪnd]</v>
      </c>
      <c r="D4" s="11" t="str">
        <f t="shared" si="0"/>
        <v>байдуже</v>
      </c>
      <c r="F4" s="38">
        <f t="shared" si="1"/>
        <v>3</v>
      </c>
      <c r="G4" s="11" t="str">
        <f t="shared" si="1"/>
        <v>don't mind</v>
      </c>
      <c r="H4" s="39" t="str">
        <f t="shared" si="1"/>
        <v>[maɪnd]</v>
      </c>
      <c r="I4" s="11" t="str">
        <f t="shared" si="1"/>
        <v>байдуже</v>
      </c>
      <c r="J4" s="8">
        <v>3</v>
      </c>
      <c r="K4" s="54" t="s">
        <v>218</v>
      </c>
      <c r="L4" s="6" t="s">
        <v>236</v>
      </c>
      <c r="M4" s="59" t="s">
        <v>227</v>
      </c>
    </row>
    <row r="5" spans="1:13" ht="15.4" customHeight="1">
      <c r="A5" s="38">
        <f t="shared" si="0"/>
        <v>4</v>
      </c>
      <c r="B5" s="11" t="str">
        <f>K5</f>
        <v>rarely</v>
      </c>
      <c r="C5" s="39" t="str">
        <f t="shared" si="0"/>
        <v>[ˈrɛəlɪ]</v>
      </c>
      <c r="D5" s="11" t="str">
        <f t="shared" si="0"/>
        <v>рі́дко, неча́сто</v>
      </c>
      <c r="F5" s="38">
        <f t="shared" si="1"/>
        <v>4</v>
      </c>
      <c r="G5" s="11" t="str">
        <f t="shared" si="1"/>
        <v>rarely</v>
      </c>
      <c r="H5" s="39" t="str">
        <f t="shared" si="1"/>
        <v>[ˈrɛəlɪ]</v>
      </c>
      <c r="I5" s="11" t="str">
        <f t="shared" si="1"/>
        <v>рі́дко, неча́сто</v>
      </c>
      <c r="J5" s="8">
        <v>4</v>
      </c>
      <c r="K5" s="54" t="s">
        <v>222</v>
      </c>
      <c r="L5" s="6" t="s">
        <v>228</v>
      </c>
      <c r="M5" s="6" t="s">
        <v>229</v>
      </c>
    </row>
    <row r="6" spans="1:13" ht="15.4" customHeight="1">
      <c r="A6" s="38">
        <f t="shared" si="0"/>
        <v>5</v>
      </c>
      <c r="B6" s="11" t="str">
        <f t="shared" si="0"/>
        <v>kit</v>
      </c>
      <c r="C6" s="39" t="str">
        <f t="shared" si="0"/>
        <v>[kɪt]</v>
      </c>
      <c r="D6" s="11" t="str">
        <f t="shared" si="0"/>
        <v>форма</v>
      </c>
      <c r="F6" s="38">
        <f t="shared" si="1"/>
        <v>5</v>
      </c>
      <c r="G6" s="11" t="str">
        <f t="shared" si="1"/>
        <v>kit</v>
      </c>
      <c r="H6" s="39" t="str">
        <f t="shared" si="1"/>
        <v>[kɪt]</v>
      </c>
      <c r="I6" s="11" t="str">
        <f t="shared" si="1"/>
        <v>форма</v>
      </c>
      <c r="J6" s="8">
        <v>5</v>
      </c>
      <c r="K6" s="54" t="s">
        <v>221</v>
      </c>
      <c r="L6" s="6" t="s">
        <v>237</v>
      </c>
      <c r="M6" s="60" t="s">
        <v>230</v>
      </c>
    </row>
    <row r="7" spans="1:13" ht="15.4" customHeight="1">
      <c r="A7" s="38">
        <f t="shared" si="0"/>
        <v>6</v>
      </c>
      <c r="B7" s="11" t="str">
        <f t="shared" si="0"/>
        <v>cheat</v>
      </c>
      <c r="C7" s="39" t="str">
        <f t="shared" si="0"/>
        <v>[ʧiːt]</v>
      </c>
      <c r="D7" s="11" t="str">
        <f t="shared" si="0"/>
        <v>обма́нювати, обду́рювати</v>
      </c>
      <c r="F7" s="38">
        <f t="shared" si="1"/>
        <v>6</v>
      </c>
      <c r="G7" s="11" t="str">
        <f t="shared" si="1"/>
        <v>cheat</v>
      </c>
      <c r="H7" s="39" t="str">
        <f t="shared" si="1"/>
        <v>[ʧiːt]</v>
      </c>
      <c r="I7" s="11" t="str">
        <f t="shared" si="1"/>
        <v>обма́нювати, обду́рювати</v>
      </c>
      <c r="J7" s="8">
        <v>6</v>
      </c>
      <c r="K7" s="54" t="s">
        <v>220</v>
      </c>
      <c r="L7" s="6" t="s">
        <v>231</v>
      </c>
      <c r="M7" s="6" t="s">
        <v>232</v>
      </c>
    </row>
    <row r="8" spans="1:13" ht="15.4" customHeight="1">
      <c r="A8" s="38">
        <f t="shared" si="0"/>
        <v>7</v>
      </c>
      <c r="B8" s="11" t="str">
        <f t="shared" si="0"/>
        <v>absent</v>
      </c>
      <c r="C8" s="39" t="str">
        <f t="shared" si="0"/>
        <v>[ˈæbs(ə)nt]</v>
      </c>
      <c r="D8" s="11" t="str">
        <f t="shared" si="0"/>
        <v>відсу́тній</v>
      </c>
      <c r="F8" s="38">
        <f t="shared" si="1"/>
        <v>7</v>
      </c>
      <c r="G8" s="11" t="str">
        <f t="shared" si="1"/>
        <v>absent</v>
      </c>
      <c r="H8" s="39" t="str">
        <f t="shared" si="1"/>
        <v>[ˈæbs(ə)nt]</v>
      </c>
      <c r="I8" s="11" t="str">
        <f t="shared" si="1"/>
        <v>відсу́тній</v>
      </c>
      <c r="J8" s="8">
        <v>7</v>
      </c>
      <c r="K8" s="54" t="s">
        <v>219</v>
      </c>
      <c r="L8" s="6" t="s">
        <v>233</v>
      </c>
      <c r="M8" s="6" t="s">
        <v>234</v>
      </c>
    </row>
    <row r="9" spans="1:13" ht="15.4" customHeight="1">
      <c r="A9" s="38">
        <f t="shared" si="0"/>
        <v>8</v>
      </c>
      <c r="B9" s="11">
        <f t="shared" si="0"/>
        <v>0</v>
      </c>
      <c r="C9" s="39" t="str">
        <f t="shared" si="0"/>
        <v>[əbˈsent]</v>
      </c>
      <c r="D9" s="11" t="str">
        <f t="shared" si="0"/>
        <v>відлучи́тися  (піти́, пої́хати)</v>
      </c>
      <c r="F9" s="38">
        <f t="shared" si="1"/>
        <v>8</v>
      </c>
      <c r="G9" s="11">
        <f t="shared" si="1"/>
        <v>0</v>
      </c>
      <c r="H9" s="39" t="str">
        <f t="shared" si="1"/>
        <v>[əbˈsent]</v>
      </c>
      <c r="I9" s="11" t="str">
        <f t="shared" si="1"/>
        <v>відлучи́тися  (піти́, пої́хати)</v>
      </c>
      <c r="J9" s="8">
        <v>8</v>
      </c>
      <c r="K9" s="54"/>
      <c r="L9" s="6" t="s">
        <v>238</v>
      </c>
      <c r="M9" s="6" t="s">
        <v>235</v>
      </c>
    </row>
    <row r="10" spans="1:13" ht="15.4" customHeight="1">
      <c r="A10" s="38">
        <f t="shared" si="0"/>
        <v>9</v>
      </c>
      <c r="B10" s="11" t="str">
        <f t="shared" si="0"/>
        <v>rather</v>
      </c>
      <c r="C10" s="39" t="str">
        <f t="shared" si="0"/>
        <v>[ˈrɑːθə]</v>
      </c>
      <c r="D10" s="11" t="str">
        <f t="shared" si="0"/>
        <v> де́що, до́сить</v>
      </c>
      <c r="F10" s="38">
        <f t="shared" si="1"/>
        <v>9</v>
      </c>
      <c r="G10" s="11" t="str">
        <f t="shared" si="1"/>
        <v>rather</v>
      </c>
      <c r="H10" s="39" t="str">
        <f t="shared" si="1"/>
        <v>[ˈrɑːθə]</v>
      </c>
      <c r="I10" s="11" t="str">
        <f t="shared" si="1"/>
        <v> де́що, до́сить</v>
      </c>
      <c r="J10" s="8">
        <v>9</v>
      </c>
      <c r="K10" s="45" t="s">
        <v>239</v>
      </c>
      <c r="L10" s="6" t="s">
        <v>240</v>
      </c>
      <c r="M10" s="6" t="s">
        <v>241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goal</v>
      </c>
      <c r="C16" s="39" t="str">
        <f t="shared" si="2"/>
        <v>[gəul]</v>
      </c>
      <c r="D16" s="11" t="str">
        <f t="shared" si="2"/>
        <v> мета́, ціль</v>
      </c>
      <c r="F16" s="38">
        <v>1</v>
      </c>
      <c r="G16" s="11" t="str">
        <f>B16</f>
        <v>goal</v>
      </c>
      <c r="H16" s="39" t="str">
        <f>C16</f>
        <v>[gəul]</v>
      </c>
      <c r="I16" s="11" t="str">
        <f>D16</f>
        <v> мета́, ціль</v>
      </c>
      <c r="J16" s="40"/>
      <c r="K16" s="54"/>
    </row>
    <row r="17" spans="1:13" ht="16.5" customHeight="1">
      <c r="A17" s="38">
        <v>2</v>
      </c>
      <c r="B17" s="11" t="str">
        <f t="shared" si="2"/>
        <v>light-headed</v>
      </c>
      <c r="C17" s="39" t="str">
        <f t="shared" si="2"/>
        <v>[ˌlaɪtˈhedɪd]</v>
      </c>
      <c r="D17" s="11" t="str">
        <f t="shared" si="2"/>
        <v>легкова́жний</v>
      </c>
      <c r="F17" s="38">
        <v>2</v>
      </c>
      <c r="G17" s="11" t="str">
        <f t="shared" ref="G17:I27" si="3">B17</f>
        <v>light-headed</v>
      </c>
      <c r="H17" s="39" t="str">
        <f t="shared" si="3"/>
        <v>[ˌlaɪtˈhedɪd]</v>
      </c>
      <c r="I17" s="11" t="str">
        <f t="shared" si="3"/>
        <v>легкова́жний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don't mind</v>
      </c>
      <c r="C18" s="39" t="str">
        <f t="shared" si="2"/>
        <v>[maɪnd]</v>
      </c>
      <c r="D18" s="11" t="str">
        <f t="shared" si="2"/>
        <v>байдуже</v>
      </c>
      <c r="F18" s="38">
        <v>3</v>
      </c>
      <c r="G18" s="11" t="str">
        <f t="shared" si="3"/>
        <v>don't mind</v>
      </c>
      <c r="H18" s="39" t="str">
        <f t="shared" si="3"/>
        <v>[maɪnd]</v>
      </c>
      <c r="I18" s="11" t="str">
        <f t="shared" si="3"/>
        <v>байдуже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rarely</v>
      </c>
      <c r="C19" s="39" t="str">
        <f t="shared" si="2"/>
        <v>[ˈrɛəlɪ]</v>
      </c>
      <c r="D19" s="11" t="str">
        <f t="shared" si="2"/>
        <v>рі́дко, неча́сто</v>
      </c>
      <c r="F19" s="38">
        <v>4</v>
      </c>
      <c r="G19" s="11" t="str">
        <f t="shared" si="3"/>
        <v>rarely</v>
      </c>
      <c r="H19" s="39" t="str">
        <f t="shared" si="3"/>
        <v>[ˈrɛəlɪ]</v>
      </c>
      <c r="I19" s="11" t="str">
        <f t="shared" si="3"/>
        <v>рі́дко, неча́сто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kit</v>
      </c>
      <c r="C20" s="39" t="str">
        <f t="shared" si="2"/>
        <v>[kɪt]</v>
      </c>
      <c r="D20" s="11" t="str">
        <f t="shared" si="2"/>
        <v>форма</v>
      </c>
      <c r="F20" s="38">
        <v>5</v>
      </c>
      <c r="G20" s="11" t="str">
        <f t="shared" si="3"/>
        <v>kit</v>
      </c>
      <c r="H20" s="39" t="str">
        <f t="shared" si="3"/>
        <v>[kɪt]</v>
      </c>
      <c r="I20" s="11" t="str">
        <f t="shared" si="3"/>
        <v>форма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cheat</v>
      </c>
      <c r="C21" s="39" t="str">
        <f t="shared" si="2"/>
        <v>[ʧiːt]</v>
      </c>
      <c r="D21" s="11" t="str">
        <f t="shared" si="2"/>
        <v>обма́нювати, обду́рювати</v>
      </c>
      <c r="F21" s="38">
        <v>6</v>
      </c>
      <c r="G21" s="11" t="str">
        <f t="shared" si="3"/>
        <v>cheat</v>
      </c>
      <c r="H21" s="39" t="str">
        <f t="shared" si="3"/>
        <v>[ʧiːt]</v>
      </c>
      <c r="I21" s="11" t="str">
        <f t="shared" si="3"/>
        <v>обма́нювати, обду́рювати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absent</v>
      </c>
      <c r="C22" s="39" t="str">
        <f t="shared" si="2"/>
        <v>[ˈæbs(ə)nt]</v>
      </c>
      <c r="D22" s="11" t="str">
        <f t="shared" si="2"/>
        <v>відсу́тній</v>
      </c>
      <c r="F22" s="38">
        <v>7</v>
      </c>
      <c r="G22" s="11" t="str">
        <f t="shared" si="3"/>
        <v>absent</v>
      </c>
      <c r="H22" s="39" t="str">
        <f t="shared" si="3"/>
        <v>[ˈæbs(ə)nt]</v>
      </c>
      <c r="I22" s="11" t="str">
        <f t="shared" si="3"/>
        <v>відсу́тній</v>
      </c>
      <c r="K22" s="54"/>
      <c r="L22" s="9"/>
      <c r="M22" s="59"/>
    </row>
    <row r="23" spans="1:13" ht="16.5" customHeight="1">
      <c r="A23" s="38">
        <v>8</v>
      </c>
      <c r="B23" s="11">
        <f t="shared" si="2"/>
        <v>0</v>
      </c>
      <c r="C23" s="39" t="str">
        <f t="shared" si="2"/>
        <v>[əbˈsent]</v>
      </c>
      <c r="D23" s="11" t="str">
        <f t="shared" si="2"/>
        <v>відлучи́тися  (піти́, пої́хати)</v>
      </c>
      <c r="F23" s="38">
        <v>8</v>
      </c>
      <c r="G23" s="11">
        <f t="shared" si="3"/>
        <v>0</v>
      </c>
      <c r="H23" s="39" t="str">
        <f t="shared" si="3"/>
        <v>[əbˈsent]</v>
      </c>
      <c r="I23" s="11" t="str">
        <f t="shared" si="3"/>
        <v>відлучи́тися  (піти́, пої́хати)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rather</v>
      </c>
      <c r="C24" s="39" t="str">
        <f t="shared" si="2"/>
        <v>[ˈrɑːθə]</v>
      </c>
      <c r="D24" s="11" t="str">
        <f t="shared" si="2"/>
        <v> де́що, до́сить</v>
      </c>
      <c r="F24" s="38">
        <v>9</v>
      </c>
      <c r="G24" s="11" t="str">
        <f t="shared" si="3"/>
        <v>rather</v>
      </c>
      <c r="H24" s="39" t="str">
        <f t="shared" si="3"/>
        <v>[ˈrɑːθə]</v>
      </c>
      <c r="I24" s="11" t="str">
        <f t="shared" si="3"/>
        <v> де́що, до́сить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goal</v>
      </c>
      <c r="C30" s="39" t="str">
        <f t="shared" si="4"/>
        <v>[gəul]</v>
      </c>
      <c r="D30" s="11" t="str">
        <f t="shared" si="4"/>
        <v> мета́, ціль</v>
      </c>
      <c r="F30" s="38">
        <v>1</v>
      </c>
      <c r="G30" s="11" t="str">
        <f>B30</f>
        <v>goal</v>
      </c>
      <c r="H30" s="39" t="str">
        <f>C30</f>
        <v>[gəul]</v>
      </c>
      <c r="I30" s="11" t="str">
        <f>D30</f>
        <v> мета́, ціль</v>
      </c>
    </row>
    <row r="31" spans="1:13" ht="16.5" customHeight="1">
      <c r="A31" s="38">
        <v>2</v>
      </c>
      <c r="B31" s="11" t="str">
        <f t="shared" si="4"/>
        <v>light-headed</v>
      </c>
      <c r="C31" s="39" t="str">
        <f t="shared" si="4"/>
        <v>[ˌlaɪtˈhedɪd]</v>
      </c>
      <c r="D31" s="11" t="str">
        <f t="shared" si="4"/>
        <v>легкова́жний</v>
      </c>
      <c r="F31" s="38">
        <v>2</v>
      </c>
      <c r="G31" s="11" t="str">
        <f t="shared" ref="G31:I41" si="5">B31</f>
        <v>light-headed</v>
      </c>
      <c r="H31" s="39" t="str">
        <f t="shared" si="5"/>
        <v>[ˌlaɪtˈhedɪd]</v>
      </c>
      <c r="I31" s="11" t="str">
        <f t="shared" si="5"/>
        <v>легкова́жний</v>
      </c>
    </row>
    <row r="32" spans="1:13" ht="16.5" customHeight="1">
      <c r="A32" s="38">
        <v>3</v>
      </c>
      <c r="B32" s="11" t="str">
        <f t="shared" si="4"/>
        <v>don't mind</v>
      </c>
      <c r="C32" s="39" t="str">
        <f t="shared" si="4"/>
        <v>[maɪnd]</v>
      </c>
      <c r="D32" s="11" t="str">
        <f t="shared" si="4"/>
        <v>байдуже</v>
      </c>
      <c r="F32" s="38">
        <v>3</v>
      </c>
      <c r="G32" s="11" t="str">
        <f t="shared" si="5"/>
        <v>don't mind</v>
      </c>
      <c r="H32" s="39" t="str">
        <f t="shared" si="5"/>
        <v>[maɪnd]</v>
      </c>
      <c r="I32" s="11" t="str">
        <f t="shared" si="5"/>
        <v>байдуже</v>
      </c>
    </row>
    <row r="33" spans="1:9" ht="16.5" customHeight="1">
      <c r="A33" s="38">
        <v>4</v>
      </c>
      <c r="B33" s="11" t="str">
        <f t="shared" si="4"/>
        <v>rarely</v>
      </c>
      <c r="C33" s="39" t="str">
        <f t="shared" si="4"/>
        <v>[ˈrɛəlɪ]</v>
      </c>
      <c r="D33" s="11" t="str">
        <f t="shared" si="4"/>
        <v>рі́дко, неча́сто</v>
      </c>
      <c r="F33" s="38">
        <v>4</v>
      </c>
      <c r="G33" s="11" t="str">
        <f t="shared" si="5"/>
        <v>rarely</v>
      </c>
      <c r="H33" s="39" t="str">
        <f t="shared" si="5"/>
        <v>[ˈrɛəlɪ]</v>
      </c>
      <c r="I33" s="11" t="str">
        <f t="shared" si="5"/>
        <v>рі́дко, неча́сто</v>
      </c>
    </row>
    <row r="34" spans="1:9" ht="16.5" customHeight="1">
      <c r="A34" s="38">
        <v>5</v>
      </c>
      <c r="B34" s="11" t="str">
        <f t="shared" si="4"/>
        <v>kit</v>
      </c>
      <c r="C34" s="39" t="str">
        <f t="shared" si="4"/>
        <v>[kɪt]</v>
      </c>
      <c r="D34" s="11" t="str">
        <f t="shared" si="4"/>
        <v>форма</v>
      </c>
      <c r="F34" s="38">
        <v>5</v>
      </c>
      <c r="G34" s="11" t="str">
        <f t="shared" si="5"/>
        <v>kit</v>
      </c>
      <c r="H34" s="39" t="str">
        <f t="shared" si="5"/>
        <v>[kɪt]</v>
      </c>
      <c r="I34" s="11" t="str">
        <f t="shared" si="5"/>
        <v>форма</v>
      </c>
    </row>
    <row r="35" spans="1:9" ht="16.5" customHeight="1">
      <c r="A35" s="38">
        <v>6</v>
      </c>
      <c r="B35" s="11" t="str">
        <f t="shared" si="4"/>
        <v>cheat</v>
      </c>
      <c r="C35" s="39" t="str">
        <f t="shared" si="4"/>
        <v>[ʧiːt]</v>
      </c>
      <c r="D35" s="11" t="str">
        <f t="shared" si="4"/>
        <v>обма́нювати, обду́рювати</v>
      </c>
      <c r="F35" s="38">
        <v>6</v>
      </c>
      <c r="G35" s="11" t="str">
        <f t="shared" si="5"/>
        <v>cheat</v>
      </c>
      <c r="H35" s="39" t="str">
        <f t="shared" si="5"/>
        <v>[ʧiːt]</v>
      </c>
      <c r="I35" s="11" t="str">
        <f t="shared" si="5"/>
        <v>обма́нювати, обду́рювати</v>
      </c>
    </row>
    <row r="36" spans="1:9" ht="16.5" customHeight="1">
      <c r="A36" s="38">
        <v>7</v>
      </c>
      <c r="B36" s="11" t="str">
        <f t="shared" si="4"/>
        <v>absent</v>
      </c>
      <c r="C36" s="39" t="str">
        <f t="shared" si="4"/>
        <v>[ˈæbs(ə)nt]</v>
      </c>
      <c r="D36" s="11" t="str">
        <f t="shared" si="4"/>
        <v>відсу́тній</v>
      </c>
      <c r="F36" s="38">
        <v>7</v>
      </c>
      <c r="G36" s="11" t="str">
        <f t="shared" si="5"/>
        <v>absent</v>
      </c>
      <c r="H36" s="39" t="str">
        <f t="shared" si="5"/>
        <v>[ˈæbs(ə)nt]</v>
      </c>
      <c r="I36" s="11" t="str">
        <f t="shared" si="5"/>
        <v>відсу́тній</v>
      </c>
    </row>
    <row r="37" spans="1:9" ht="16.5" customHeight="1">
      <c r="A37" s="38">
        <v>8</v>
      </c>
      <c r="B37" s="11">
        <f t="shared" si="4"/>
        <v>0</v>
      </c>
      <c r="C37" s="39" t="str">
        <f t="shared" si="4"/>
        <v>[əbˈsent]</v>
      </c>
      <c r="D37" s="11" t="str">
        <f t="shared" si="4"/>
        <v>відлучи́тися  (піти́, пої́хати)</v>
      </c>
      <c r="F37" s="38">
        <v>8</v>
      </c>
      <c r="G37" s="11">
        <f t="shared" si="5"/>
        <v>0</v>
      </c>
      <c r="H37" s="39" t="str">
        <f t="shared" si="5"/>
        <v>[əbˈsent]</v>
      </c>
      <c r="I37" s="11" t="str">
        <f t="shared" si="5"/>
        <v>відлучи́тися  (піти́, пої́хати)</v>
      </c>
    </row>
    <row r="38" spans="1:9" ht="16.5" customHeight="1">
      <c r="A38" s="38">
        <v>9</v>
      </c>
      <c r="B38" s="11" t="str">
        <f t="shared" si="4"/>
        <v>rather</v>
      </c>
      <c r="C38" s="39" t="str">
        <f t="shared" si="4"/>
        <v>[ˈrɑːθə]</v>
      </c>
      <c r="D38" s="11" t="str">
        <f t="shared" si="4"/>
        <v> де́що, до́сить</v>
      </c>
      <c r="F38" s="38">
        <v>9</v>
      </c>
      <c r="G38" s="11" t="str">
        <f t="shared" si="5"/>
        <v>rather</v>
      </c>
      <c r="H38" s="39" t="str">
        <f t="shared" si="5"/>
        <v>[ˈrɑːθə]</v>
      </c>
      <c r="I38" s="11" t="str">
        <f t="shared" si="5"/>
        <v> де́що, до́сить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goal</v>
      </c>
      <c r="C44" s="39" t="str">
        <f t="shared" si="6"/>
        <v>[gəul]</v>
      </c>
      <c r="D44" s="11" t="str">
        <f t="shared" si="6"/>
        <v> мета́, ціль</v>
      </c>
      <c r="F44" s="38">
        <v>1</v>
      </c>
      <c r="G44" s="11" t="str">
        <f>B44</f>
        <v>goal</v>
      </c>
      <c r="H44" s="39" t="str">
        <f>C44</f>
        <v>[gəul]</v>
      </c>
      <c r="I44" s="11" t="str">
        <f>D44</f>
        <v> мета́, ціль</v>
      </c>
    </row>
    <row r="45" spans="1:9" ht="16.5" customHeight="1">
      <c r="A45" s="38">
        <v>2</v>
      </c>
      <c r="B45" s="11" t="str">
        <f t="shared" si="6"/>
        <v>light-headed</v>
      </c>
      <c r="C45" s="39" t="str">
        <f t="shared" si="6"/>
        <v>[ˌlaɪtˈhedɪd]</v>
      </c>
      <c r="D45" s="11" t="str">
        <f t="shared" si="6"/>
        <v>легкова́жний</v>
      </c>
      <c r="F45" s="38">
        <v>2</v>
      </c>
      <c r="G45" s="11" t="str">
        <f t="shared" ref="G45:I55" si="7">B45</f>
        <v>light-headed</v>
      </c>
      <c r="H45" s="39" t="str">
        <f t="shared" si="7"/>
        <v>[ˌlaɪtˈhedɪd]</v>
      </c>
      <c r="I45" s="11" t="str">
        <f t="shared" si="7"/>
        <v>легкова́жний</v>
      </c>
    </row>
    <row r="46" spans="1:9" ht="16.5" customHeight="1">
      <c r="A46" s="38">
        <v>3</v>
      </c>
      <c r="B46" s="11" t="str">
        <f t="shared" si="6"/>
        <v>don't mind</v>
      </c>
      <c r="C46" s="39" t="str">
        <f t="shared" si="6"/>
        <v>[maɪnd]</v>
      </c>
      <c r="D46" s="11" t="str">
        <f t="shared" si="6"/>
        <v>байдуже</v>
      </c>
      <c r="F46" s="38">
        <v>3</v>
      </c>
      <c r="G46" s="11" t="str">
        <f t="shared" si="7"/>
        <v>don't mind</v>
      </c>
      <c r="H46" s="39" t="str">
        <f t="shared" si="7"/>
        <v>[maɪnd]</v>
      </c>
      <c r="I46" s="11" t="str">
        <f t="shared" si="7"/>
        <v>байдуже</v>
      </c>
    </row>
    <row r="47" spans="1:9" ht="16.5" customHeight="1">
      <c r="A47" s="38">
        <v>4</v>
      </c>
      <c r="B47" s="11" t="str">
        <f t="shared" si="6"/>
        <v>rarely</v>
      </c>
      <c r="C47" s="39" t="str">
        <f t="shared" si="6"/>
        <v>[ˈrɛəlɪ]</v>
      </c>
      <c r="D47" s="11" t="str">
        <f t="shared" si="6"/>
        <v>рі́дко, неча́сто</v>
      </c>
      <c r="F47" s="38">
        <v>4</v>
      </c>
      <c r="G47" s="11" t="str">
        <f t="shared" si="7"/>
        <v>rarely</v>
      </c>
      <c r="H47" s="39" t="str">
        <f t="shared" si="7"/>
        <v>[ˈrɛəlɪ]</v>
      </c>
      <c r="I47" s="11" t="str">
        <f t="shared" si="7"/>
        <v>рі́дко, неча́сто</v>
      </c>
    </row>
    <row r="48" spans="1:9" ht="16.5" customHeight="1">
      <c r="A48" s="38">
        <v>5</v>
      </c>
      <c r="B48" s="11" t="str">
        <f t="shared" si="6"/>
        <v>kit</v>
      </c>
      <c r="C48" s="39" t="str">
        <f t="shared" si="6"/>
        <v>[kɪt]</v>
      </c>
      <c r="D48" s="11" t="str">
        <f t="shared" si="6"/>
        <v>форма</v>
      </c>
      <c r="F48" s="38">
        <v>5</v>
      </c>
      <c r="G48" s="11" t="str">
        <f t="shared" si="7"/>
        <v>kit</v>
      </c>
      <c r="H48" s="39" t="str">
        <f t="shared" si="7"/>
        <v>[kɪt]</v>
      </c>
      <c r="I48" s="11" t="str">
        <f t="shared" si="7"/>
        <v>форма</v>
      </c>
    </row>
    <row r="49" spans="1:9" ht="15.4" customHeight="1">
      <c r="A49" s="38">
        <v>6</v>
      </c>
      <c r="B49" s="11" t="str">
        <f t="shared" si="6"/>
        <v>cheat</v>
      </c>
      <c r="C49" s="39" t="str">
        <f t="shared" si="6"/>
        <v>[ʧiːt]</v>
      </c>
      <c r="D49" s="11" t="str">
        <f t="shared" si="6"/>
        <v>обма́нювати, обду́рювати</v>
      </c>
      <c r="F49" s="38">
        <v>6</v>
      </c>
      <c r="G49" s="11" t="str">
        <f t="shared" si="7"/>
        <v>cheat</v>
      </c>
      <c r="H49" s="39" t="str">
        <f t="shared" si="7"/>
        <v>[ʧiːt]</v>
      </c>
      <c r="I49" s="11" t="str">
        <f t="shared" si="7"/>
        <v>обма́нювати, обду́рювати</v>
      </c>
    </row>
    <row r="50" spans="1:9" ht="15.4" customHeight="1">
      <c r="A50" s="38">
        <v>7</v>
      </c>
      <c r="B50" s="11" t="str">
        <f t="shared" si="6"/>
        <v>absent</v>
      </c>
      <c r="C50" s="39" t="str">
        <f t="shared" si="6"/>
        <v>[ˈæbs(ə)nt]</v>
      </c>
      <c r="D50" s="11" t="str">
        <f t="shared" si="6"/>
        <v>відсу́тній</v>
      </c>
      <c r="F50" s="38">
        <v>7</v>
      </c>
      <c r="G50" s="11" t="str">
        <f t="shared" si="7"/>
        <v>absent</v>
      </c>
      <c r="H50" s="39" t="str">
        <f t="shared" si="7"/>
        <v>[ˈæbs(ə)nt]</v>
      </c>
      <c r="I50" s="11" t="str">
        <f t="shared" si="7"/>
        <v>відсу́тній</v>
      </c>
    </row>
    <row r="51" spans="1:9" ht="16.5" customHeight="1">
      <c r="A51" s="38">
        <v>8</v>
      </c>
      <c r="B51" s="11">
        <f t="shared" si="6"/>
        <v>0</v>
      </c>
      <c r="C51" s="39" t="str">
        <f t="shared" si="6"/>
        <v>[əbˈsent]</v>
      </c>
      <c r="D51" s="11" t="str">
        <f t="shared" si="6"/>
        <v>відлучи́тися  (піти́, пої́хати)</v>
      </c>
      <c r="F51" s="38">
        <v>8</v>
      </c>
      <c r="G51" s="11">
        <f t="shared" si="7"/>
        <v>0</v>
      </c>
      <c r="H51" s="39" t="str">
        <f t="shared" si="7"/>
        <v>[əbˈsent]</v>
      </c>
      <c r="I51" s="11" t="str">
        <f t="shared" si="7"/>
        <v>відлучи́тися  (піти́, пої́хати)</v>
      </c>
    </row>
    <row r="52" spans="1:9" ht="15.4" customHeight="1">
      <c r="A52" s="38">
        <v>9</v>
      </c>
      <c r="B52" s="11" t="str">
        <f t="shared" si="6"/>
        <v>rather</v>
      </c>
      <c r="C52" s="39" t="str">
        <f t="shared" si="6"/>
        <v>[ˈrɑːθə]</v>
      </c>
      <c r="D52" s="11" t="str">
        <f t="shared" si="6"/>
        <v> де́що, до́сить</v>
      </c>
      <c r="F52" s="38">
        <v>9</v>
      </c>
      <c r="G52" s="11" t="str">
        <f t="shared" si="7"/>
        <v>rather</v>
      </c>
      <c r="H52" s="39" t="str">
        <f t="shared" si="7"/>
        <v>[ˈrɑːθə]</v>
      </c>
      <c r="I52" s="11" t="str">
        <f t="shared" si="7"/>
        <v> де́що, до́сить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3078" priority="288" operator="lessThan">
      <formula>1</formula>
    </cfRule>
  </conditionalFormatting>
  <conditionalFormatting sqref="G42:G44 B42:B49 I42:I44 D42:D49">
    <cfRule type="containsBlanks" dxfId="3077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3076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075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074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3073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3072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3071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3070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3069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3068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3067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3066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3065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3064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3063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3062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3061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3060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3059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3058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3057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3056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3055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3054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3053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3052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3051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3050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3049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3048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3047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046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045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044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043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042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041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3040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3039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3038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3037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3036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3035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034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033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032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031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030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029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028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027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026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025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024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023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022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021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020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019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018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017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016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015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014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013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012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011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010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3009" priority="83" operator="lessThan">
      <formula>1</formula>
    </cfRule>
  </conditionalFormatting>
  <conditionalFormatting sqref="F1">
    <cfRule type="containsBlanks" dxfId="3008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007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006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005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004" priority="70" operator="lessThan">
      <formula>1</formula>
    </cfRule>
  </conditionalFormatting>
  <conditionalFormatting sqref="F15">
    <cfRule type="containsBlanks" dxfId="3003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002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001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000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999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998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997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996" priority="48" operator="lessThan">
      <formula>1</formula>
    </cfRule>
  </conditionalFormatting>
  <conditionalFormatting sqref="F15">
    <cfRule type="containsBlanks" dxfId="2995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994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993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992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991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990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989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988" priority="26" operator="lessThan">
      <formula>1</formula>
    </cfRule>
  </conditionalFormatting>
  <conditionalFormatting sqref="F29">
    <cfRule type="containsBlanks" dxfId="2987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986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985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984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983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982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981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980" priority="4" operator="lessThan">
      <formula>1</formula>
    </cfRule>
  </conditionalFormatting>
  <conditionalFormatting sqref="F43">
    <cfRule type="containsBlanks" dxfId="2979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E1" zoomScale="160" zoomScaleNormal="70" zoomScaleSheetLayoutView="160" workbookViewId="0">
      <selection activeCell="F2" sqref="F2:I10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24.14062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proverb</v>
      </c>
      <c r="C2" s="39" t="str">
        <f>L2</f>
        <v>[ˈprɒvɜːb]</v>
      </c>
      <c r="D2" s="11" t="str">
        <f>M2</f>
        <v>прислі́в'я</v>
      </c>
      <c r="F2" s="38">
        <f>A2</f>
        <v>1</v>
      </c>
      <c r="G2" s="11" t="str">
        <f>B2</f>
        <v>proverb</v>
      </c>
      <c r="H2" s="39" t="str">
        <f>C2</f>
        <v>[ˈprɒvɜːb]</v>
      </c>
      <c r="I2" s="11" t="str">
        <f>D2</f>
        <v>прислі́в'я</v>
      </c>
      <c r="J2" s="8">
        <v>1</v>
      </c>
      <c r="K2" s="54" t="s">
        <v>246</v>
      </c>
      <c r="L2" s="6" t="s">
        <v>249</v>
      </c>
      <c r="M2" s="6" t="s">
        <v>250</v>
      </c>
    </row>
    <row r="3" spans="1:13" ht="15.4" customHeight="1">
      <c r="A3" s="38">
        <f t="shared" ref="A3:D13" si="0">J3</f>
        <v>2</v>
      </c>
      <c r="B3" s="11" t="str">
        <f t="shared" si="0"/>
        <v>except</v>
      </c>
      <c r="C3" s="39" t="str">
        <f t="shared" si="0"/>
        <v>[ɪkˈsept]</v>
      </c>
      <c r="D3" s="11" t="str">
        <f t="shared" si="0"/>
        <v>за ви́нятком, крім </v>
      </c>
      <c r="F3" s="38">
        <f t="shared" ref="F3:I13" si="1">A3</f>
        <v>2</v>
      </c>
      <c r="G3" s="11" t="str">
        <f t="shared" si="1"/>
        <v>except</v>
      </c>
      <c r="H3" s="39" t="str">
        <f t="shared" si="1"/>
        <v>[ɪkˈsept]</v>
      </c>
      <c r="I3" s="11" t="str">
        <f t="shared" si="1"/>
        <v>за ви́нятком, крім </v>
      </c>
      <c r="J3" s="8">
        <v>2</v>
      </c>
      <c r="K3" s="45" t="s">
        <v>251</v>
      </c>
      <c r="L3" s="6" t="s">
        <v>252</v>
      </c>
      <c r="M3" s="6" t="s">
        <v>253</v>
      </c>
    </row>
    <row r="4" spans="1:13" ht="15.4" customHeight="1">
      <c r="A4" s="38">
        <f t="shared" si="0"/>
        <v>3</v>
      </c>
      <c r="B4" s="11" t="str">
        <f t="shared" si="0"/>
        <v>certainly</v>
      </c>
      <c r="C4" s="39" t="str">
        <f t="shared" si="0"/>
        <v>[ˈsɜːtnlɪ]</v>
      </c>
      <c r="D4" s="11" t="str">
        <f t="shared" si="0"/>
        <v>звича́йно, напе́вно</v>
      </c>
      <c r="F4" s="38">
        <f t="shared" si="1"/>
        <v>3</v>
      </c>
      <c r="G4" s="11" t="str">
        <f t="shared" si="1"/>
        <v>certainly</v>
      </c>
      <c r="H4" s="39" t="str">
        <f t="shared" si="1"/>
        <v>[ˈsɜːtnlɪ]</v>
      </c>
      <c r="I4" s="11" t="str">
        <f t="shared" si="1"/>
        <v>звича́йно, напе́вно</v>
      </c>
      <c r="J4" s="8">
        <v>3</v>
      </c>
      <c r="K4" s="54" t="s">
        <v>242</v>
      </c>
      <c r="L4" s="6" t="s">
        <v>257</v>
      </c>
      <c r="M4" s="63" t="s">
        <v>258</v>
      </c>
    </row>
    <row r="5" spans="1:13" ht="15.4" customHeight="1">
      <c r="A5" s="38">
        <f t="shared" si="0"/>
        <v>4</v>
      </c>
      <c r="B5" s="11" t="str">
        <f t="shared" si="0"/>
        <v>in general</v>
      </c>
      <c r="C5" s="39" t="str">
        <f t="shared" si="0"/>
        <v>[ɪnˈdʒen(ə)rəl]</v>
      </c>
      <c r="D5" s="11" t="str">
        <f t="shared" si="0"/>
        <v>в цілому, взагалі</v>
      </c>
      <c r="F5" s="38">
        <f t="shared" si="1"/>
        <v>4</v>
      </c>
      <c r="G5" s="11" t="str">
        <f t="shared" si="1"/>
        <v>in general</v>
      </c>
      <c r="H5" s="39" t="str">
        <f t="shared" si="1"/>
        <v>[ɪnˈdʒen(ə)rəl]</v>
      </c>
      <c r="I5" s="11" t="str">
        <f t="shared" si="1"/>
        <v>в цілому, взагалі</v>
      </c>
      <c r="J5" s="8">
        <v>4</v>
      </c>
      <c r="K5" s="54" t="s">
        <v>247</v>
      </c>
      <c r="L5" s="64" t="s">
        <v>266</v>
      </c>
      <c r="M5" s="59" t="s">
        <v>254</v>
      </c>
    </row>
    <row r="6" spans="1:13" ht="15.4" customHeight="1">
      <c r="A6" s="38">
        <f t="shared" si="0"/>
        <v>5</v>
      </c>
      <c r="B6" s="11" t="str">
        <f t="shared" si="0"/>
        <v>divide</v>
      </c>
      <c r="C6" s="39" t="str">
        <f t="shared" si="0"/>
        <v>[dɪˈvaɪd]</v>
      </c>
      <c r="D6" s="11" t="str">
        <f t="shared" si="0"/>
        <v>діли́ти(ся)</v>
      </c>
      <c r="F6" s="38">
        <f t="shared" si="1"/>
        <v>5</v>
      </c>
      <c r="G6" s="11" t="str">
        <f t="shared" si="1"/>
        <v>divide</v>
      </c>
      <c r="H6" s="39" t="str">
        <f t="shared" si="1"/>
        <v>[dɪˈvaɪd]</v>
      </c>
      <c r="I6" s="11" t="str">
        <f t="shared" si="1"/>
        <v>діли́ти(ся)</v>
      </c>
      <c r="J6" s="8">
        <v>5</v>
      </c>
      <c r="K6" s="54" t="s">
        <v>243</v>
      </c>
      <c r="L6" s="6" t="s">
        <v>255</v>
      </c>
      <c r="M6" s="6" t="s">
        <v>256</v>
      </c>
    </row>
    <row r="7" spans="1:13" ht="15.4" customHeight="1">
      <c r="A7" s="38">
        <f t="shared" si="0"/>
        <v>6</v>
      </c>
      <c r="B7" s="11" t="str">
        <f t="shared" si="0"/>
        <v>contain</v>
      </c>
      <c r="C7" s="39" t="str">
        <f t="shared" si="0"/>
        <v>[kənˈteɪn]</v>
      </c>
      <c r="D7" s="11" t="str">
        <f t="shared" si="0"/>
        <v xml:space="preserve"> місти́ти (ма́ти) в собі́; </v>
      </c>
      <c r="F7" s="38">
        <f t="shared" si="1"/>
        <v>6</v>
      </c>
      <c r="G7" s="11" t="str">
        <f t="shared" si="1"/>
        <v>contain</v>
      </c>
      <c r="H7" s="39" t="str">
        <f t="shared" si="1"/>
        <v>[kənˈteɪn]</v>
      </c>
      <c r="I7" s="11" t="str">
        <f t="shared" si="1"/>
        <v xml:space="preserve"> місти́ти (ма́ти) в собі́; </v>
      </c>
      <c r="J7" s="8">
        <v>6</v>
      </c>
      <c r="K7" s="54" t="s">
        <v>31</v>
      </c>
      <c r="L7" s="6" t="s">
        <v>259</v>
      </c>
      <c r="M7" s="6" t="s">
        <v>260</v>
      </c>
    </row>
    <row r="8" spans="1:13" ht="15.4" customHeight="1">
      <c r="A8" s="38">
        <f t="shared" si="0"/>
        <v>7</v>
      </c>
      <c r="B8" s="11" t="str">
        <f t="shared" si="0"/>
        <v>fiction</v>
      </c>
      <c r="C8" s="39" t="str">
        <f t="shared" si="0"/>
        <v>[ˈfɪkʃ(ə)n]</v>
      </c>
      <c r="D8" s="11" t="str">
        <f t="shared" si="0"/>
        <v>фантастика</v>
      </c>
      <c r="F8" s="38">
        <f t="shared" si="1"/>
        <v>7</v>
      </c>
      <c r="G8" s="11" t="str">
        <f t="shared" si="1"/>
        <v>fiction</v>
      </c>
      <c r="H8" s="39" t="str">
        <f t="shared" si="1"/>
        <v>[ˈfɪkʃ(ə)n]</v>
      </c>
      <c r="I8" s="11" t="str">
        <f t="shared" si="1"/>
        <v>фантастика</v>
      </c>
      <c r="J8" s="8">
        <v>7</v>
      </c>
      <c r="K8" s="54" t="s">
        <v>248</v>
      </c>
      <c r="L8" s="6" t="s">
        <v>262</v>
      </c>
      <c r="M8" s="59" t="s">
        <v>261</v>
      </c>
    </row>
    <row r="9" spans="1:13" ht="15.4" customHeight="1">
      <c r="A9" s="38">
        <f t="shared" si="0"/>
        <v>8</v>
      </c>
      <c r="B9" s="11" t="str">
        <f t="shared" si="0"/>
        <v>made-up</v>
      </c>
      <c r="C9" s="39" t="str">
        <f t="shared" si="0"/>
        <v>[ˈmeɪdʌp]</v>
      </c>
      <c r="D9" s="11" t="str">
        <f t="shared" si="0"/>
        <v>вигаданий; завершений</v>
      </c>
      <c r="F9" s="38">
        <f t="shared" si="1"/>
        <v>8</v>
      </c>
      <c r="G9" s="11" t="str">
        <f t="shared" si="1"/>
        <v>made-up</v>
      </c>
      <c r="H9" s="39" t="str">
        <f t="shared" si="1"/>
        <v>[ˈmeɪdʌp]</v>
      </c>
      <c r="I9" s="11" t="str">
        <f t="shared" si="1"/>
        <v>вигаданий; завершений</v>
      </c>
      <c r="J9" s="8">
        <v>8</v>
      </c>
      <c r="K9" s="54" t="s">
        <v>244</v>
      </c>
      <c r="L9" s="6" t="s">
        <v>263</v>
      </c>
      <c r="M9" s="60" t="s">
        <v>264</v>
      </c>
    </row>
    <row r="10" spans="1:13" ht="15.4" customHeight="1">
      <c r="A10" s="38">
        <f t="shared" si="0"/>
        <v>9</v>
      </c>
      <c r="B10" s="11" t="str">
        <f t="shared" si="0"/>
        <v>ancient</v>
      </c>
      <c r="C10" s="39" t="str">
        <f t="shared" si="0"/>
        <v>[ˈeɪnʃənt]</v>
      </c>
      <c r="D10" s="11" t="str">
        <f t="shared" si="0"/>
        <v>анти́чний; старода́вній</v>
      </c>
      <c r="F10" s="38">
        <f t="shared" si="1"/>
        <v>9</v>
      </c>
      <c r="G10" s="11" t="str">
        <f t="shared" si="1"/>
        <v>ancient</v>
      </c>
      <c r="H10" s="39" t="str">
        <f t="shared" si="1"/>
        <v>[ˈeɪnʃənt]</v>
      </c>
      <c r="I10" s="11" t="str">
        <f t="shared" si="1"/>
        <v>анти́чний; старода́вній</v>
      </c>
      <c r="J10" s="8">
        <v>9</v>
      </c>
      <c r="K10" s="54" t="s">
        <v>245</v>
      </c>
      <c r="L10" s="65" t="s">
        <v>267</v>
      </c>
      <c r="M10" s="6" t="s">
        <v>265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proverb</v>
      </c>
      <c r="C16" s="39" t="str">
        <f t="shared" si="2"/>
        <v>[ˈprɒvɜːb]</v>
      </c>
      <c r="D16" s="11" t="str">
        <f t="shared" si="2"/>
        <v>прислі́в'я</v>
      </c>
      <c r="F16" s="38">
        <v>1</v>
      </c>
      <c r="G16" s="11" t="str">
        <f>B16</f>
        <v>proverb</v>
      </c>
      <c r="H16" s="39" t="str">
        <f>C16</f>
        <v>[ˈprɒvɜːb]</v>
      </c>
      <c r="I16" s="11" t="str">
        <f>D16</f>
        <v>прислі́в'я</v>
      </c>
      <c r="J16" s="40"/>
      <c r="K16" s="54"/>
    </row>
    <row r="17" spans="1:13" ht="16.5" customHeight="1">
      <c r="A17" s="38">
        <v>2</v>
      </c>
      <c r="B17" s="11" t="str">
        <f t="shared" si="2"/>
        <v>except</v>
      </c>
      <c r="C17" s="39" t="str">
        <f t="shared" si="2"/>
        <v>[ɪkˈsept]</v>
      </c>
      <c r="D17" s="11" t="str">
        <f t="shared" si="2"/>
        <v>за ви́нятком, крім </v>
      </c>
      <c r="F17" s="38">
        <v>2</v>
      </c>
      <c r="G17" s="11" t="str">
        <f t="shared" ref="G17:I27" si="3">B17</f>
        <v>except</v>
      </c>
      <c r="H17" s="39" t="str">
        <f t="shared" si="3"/>
        <v>[ɪkˈsept]</v>
      </c>
      <c r="I17" s="11" t="str">
        <f t="shared" si="3"/>
        <v>за ви́нятком, крім 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certainly</v>
      </c>
      <c r="C18" s="39" t="str">
        <f t="shared" si="2"/>
        <v>[ˈsɜːtnlɪ]</v>
      </c>
      <c r="D18" s="11" t="str">
        <f t="shared" si="2"/>
        <v>звича́йно, напе́вно</v>
      </c>
      <c r="F18" s="38">
        <v>3</v>
      </c>
      <c r="G18" s="11" t="str">
        <f t="shared" si="3"/>
        <v>certainly</v>
      </c>
      <c r="H18" s="39" t="str">
        <f t="shared" si="3"/>
        <v>[ˈsɜːtnlɪ]</v>
      </c>
      <c r="I18" s="11" t="str">
        <f t="shared" si="3"/>
        <v>звича́йно, напе́вно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in general</v>
      </c>
      <c r="C19" s="39" t="str">
        <f t="shared" si="2"/>
        <v>[ɪnˈdʒen(ə)rəl]</v>
      </c>
      <c r="D19" s="11" t="str">
        <f t="shared" si="2"/>
        <v>в цілому, взагалі</v>
      </c>
      <c r="F19" s="38">
        <v>4</v>
      </c>
      <c r="G19" s="11" t="str">
        <f t="shared" si="3"/>
        <v>in general</v>
      </c>
      <c r="H19" s="39" t="str">
        <f t="shared" si="3"/>
        <v>[ɪnˈdʒen(ə)rəl]</v>
      </c>
      <c r="I19" s="11" t="str">
        <f t="shared" si="3"/>
        <v>в цілому, взагалі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divide</v>
      </c>
      <c r="C20" s="39" t="str">
        <f t="shared" si="2"/>
        <v>[dɪˈvaɪd]</v>
      </c>
      <c r="D20" s="11" t="str">
        <f t="shared" si="2"/>
        <v>діли́ти(ся)</v>
      </c>
      <c r="F20" s="38">
        <v>5</v>
      </c>
      <c r="G20" s="11" t="str">
        <f t="shared" si="3"/>
        <v>divide</v>
      </c>
      <c r="H20" s="39" t="str">
        <f t="shared" si="3"/>
        <v>[dɪˈvaɪd]</v>
      </c>
      <c r="I20" s="11" t="str">
        <f t="shared" si="3"/>
        <v>діли́ти(ся)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contain</v>
      </c>
      <c r="C21" s="39" t="str">
        <f t="shared" si="2"/>
        <v>[kənˈteɪn]</v>
      </c>
      <c r="D21" s="11" t="str">
        <f t="shared" si="2"/>
        <v xml:space="preserve"> місти́ти (ма́ти) в собі́; </v>
      </c>
      <c r="F21" s="38">
        <v>6</v>
      </c>
      <c r="G21" s="11" t="str">
        <f t="shared" si="3"/>
        <v>contain</v>
      </c>
      <c r="H21" s="39" t="str">
        <f t="shared" si="3"/>
        <v>[kənˈteɪn]</v>
      </c>
      <c r="I21" s="11" t="str">
        <f t="shared" si="3"/>
        <v xml:space="preserve"> місти́ти (ма́ти) в собі́; 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fiction</v>
      </c>
      <c r="C22" s="39" t="str">
        <f t="shared" si="2"/>
        <v>[ˈfɪkʃ(ə)n]</v>
      </c>
      <c r="D22" s="11" t="str">
        <f t="shared" si="2"/>
        <v>фантастика</v>
      </c>
      <c r="F22" s="38">
        <v>7</v>
      </c>
      <c r="G22" s="11" t="str">
        <f t="shared" si="3"/>
        <v>fiction</v>
      </c>
      <c r="H22" s="39" t="str">
        <f t="shared" si="3"/>
        <v>[ˈfɪkʃ(ə)n]</v>
      </c>
      <c r="I22" s="11" t="str">
        <f t="shared" si="3"/>
        <v>фантастика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made-up</v>
      </c>
      <c r="C23" s="39" t="str">
        <f t="shared" si="2"/>
        <v>[ˈmeɪdʌp]</v>
      </c>
      <c r="D23" s="11" t="str">
        <f t="shared" si="2"/>
        <v>вигаданий; завершений</v>
      </c>
      <c r="F23" s="38">
        <v>8</v>
      </c>
      <c r="G23" s="11" t="str">
        <f t="shared" si="3"/>
        <v>made-up</v>
      </c>
      <c r="H23" s="39" t="str">
        <f t="shared" si="3"/>
        <v>[ˈmeɪdʌp]</v>
      </c>
      <c r="I23" s="11" t="str">
        <f t="shared" si="3"/>
        <v>вигаданий; завершений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ancient</v>
      </c>
      <c r="C24" s="39" t="str">
        <f t="shared" si="2"/>
        <v>[ˈeɪnʃənt]</v>
      </c>
      <c r="D24" s="11" t="str">
        <f t="shared" si="2"/>
        <v>анти́чний; старода́вній</v>
      </c>
      <c r="F24" s="38">
        <v>9</v>
      </c>
      <c r="G24" s="11" t="str">
        <f t="shared" si="3"/>
        <v>ancient</v>
      </c>
      <c r="H24" s="39" t="str">
        <f t="shared" si="3"/>
        <v>[ˈeɪnʃənt]</v>
      </c>
      <c r="I24" s="11" t="str">
        <f t="shared" si="3"/>
        <v>анти́чний; старода́вній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proverb</v>
      </c>
      <c r="C30" s="39" t="str">
        <f t="shared" si="4"/>
        <v>[ˈprɒvɜːb]</v>
      </c>
      <c r="D30" s="11" t="str">
        <f t="shared" si="4"/>
        <v>прислі́в'я</v>
      </c>
      <c r="F30" s="38">
        <v>1</v>
      </c>
      <c r="G30" s="11" t="str">
        <f>B30</f>
        <v>proverb</v>
      </c>
      <c r="H30" s="39" t="str">
        <f>C30</f>
        <v>[ˈprɒvɜːb]</v>
      </c>
      <c r="I30" s="11" t="str">
        <f>D30</f>
        <v>прислі́в'я</v>
      </c>
    </row>
    <row r="31" spans="1:13" ht="16.5" customHeight="1">
      <c r="A31" s="38">
        <v>2</v>
      </c>
      <c r="B31" s="11" t="str">
        <f t="shared" si="4"/>
        <v>except</v>
      </c>
      <c r="C31" s="39" t="str">
        <f t="shared" si="4"/>
        <v>[ɪkˈsept]</v>
      </c>
      <c r="D31" s="11" t="str">
        <f t="shared" si="4"/>
        <v>за ви́нятком, крім </v>
      </c>
      <c r="F31" s="38">
        <v>2</v>
      </c>
      <c r="G31" s="11" t="str">
        <f t="shared" ref="G31:I41" si="5">B31</f>
        <v>except</v>
      </c>
      <c r="H31" s="39" t="str">
        <f t="shared" si="5"/>
        <v>[ɪkˈsept]</v>
      </c>
      <c r="I31" s="11" t="str">
        <f t="shared" si="5"/>
        <v>за ви́нятком, крім </v>
      </c>
    </row>
    <row r="32" spans="1:13" ht="16.5" customHeight="1">
      <c r="A32" s="38">
        <v>3</v>
      </c>
      <c r="B32" s="11" t="str">
        <f t="shared" si="4"/>
        <v>certainly</v>
      </c>
      <c r="C32" s="39" t="str">
        <f t="shared" si="4"/>
        <v>[ˈsɜːtnlɪ]</v>
      </c>
      <c r="D32" s="11" t="str">
        <f t="shared" si="4"/>
        <v>звича́йно, напе́вно</v>
      </c>
      <c r="F32" s="38">
        <v>3</v>
      </c>
      <c r="G32" s="11" t="str">
        <f t="shared" si="5"/>
        <v>certainly</v>
      </c>
      <c r="H32" s="39" t="str">
        <f t="shared" si="5"/>
        <v>[ˈsɜːtnlɪ]</v>
      </c>
      <c r="I32" s="11" t="str">
        <f t="shared" si="5"/>
        <v>звича́йно, напе́вно</v>
      </c>
    </row>
    <row r="33" spans="1:9" ht="16.5" customHeight="1">
      <c r="A33" s="38">
        <v>4</v>
      </c>
      <c r="B33" s="11" t="str">
        <f t="shared" si="4"/>
        <v>in general</v>
      </c>
      <c r="C33" s="39" t="str">
        <f t="shared" si="4"/>
        <v>[ɪnˈdʒen(ə)rəl]</v>
      </c>
      <c r="D33" s="11" t="str">
        <f t="shared" si="4"/>
        <v>в цілому, взагалі</v>
      </c>
      <c r="F33" s="38">
        <v>4</v>
      </c>
      <c r="G33" s="11" t="str">
        <f t="shared" si="5"/>
        <v>in general</v>
      </c>
      <c r="H33" s="39" t="str">
        <f t="shared" si="5"/>
        <v>[ɪnˈdʒen(ə)rəl]</v>
      </c>
      <c r="I33" s="11" t="str">
        <f t="shared" si="5"/>
        <v>в цілому, взагалі</v>
      </c>
    </row>
    <row r="34" spans="1:9" ht="16.5" customHeight="1">
      <c r="A34" s="38">
        <v>5</v>
      </c>
      <c r="B34" s="11" t="str">
        <f t="shared" si="4"/>
        <v>divide</v>
      </c>
      <c r="C34" s="39" t="str">
        <f t="shared" si="4"/>
        <v>[dɪˈvaɪd]</v>
      </c>
      <c r="D34" s="11" t="str">
        <f t="shared" si="4"/>
        <v>діли́ти(ся)</v>
      </c>
      <c r="F34" s="38">
        <v>5</v>
      </c>
      <c r="G34" s="11" t="str">
        <f t="shared" si="5"/>
        <v>divide</v>
      </c>
      <c r="H34" s="39" t="str">
        <f t="shared" si="5"/>
        <v>[dɪˈvaɪd]</v>
      </c>
      <c r="I34" s="11" t="str">
        <f t="shared" si="5"/>
        <v>діли́ти(ся)</v>
      </c>
    </row>
    <row r="35" spans="1:9" ht="16.5" customHeight="1">
      <c r="A35" s="38">
        <v>6</v>
      </c>
      <c r="B35" s="11" t="str">
        <f t="shared" si="4"/>
        <v>contain</v>
      </c>
      <c r="C35" s="39" t="str">
        <f t="shared" si="4"/>
        <v>[kənˈteɪn]</v>
      </c>
      <c r="D35" s="11" t="str">
        <f t="shared" si="4"/>
        <v xml:space="preserve"> місти́ти (ма́ти) в собі́; </v>
      </c>
      <c r="F35" s="38">
        <v>6</v>
      </c>
      <c r="G35" s="11" t="str">
        <f t="shared" si="5"/>
        <v>contain</v>
      </c>
      <c r="H35" s="39" t="str">
        <f t="shared" si="5"/>
        <v>[kənˈteɪn]</v>
      </c>
      <c r="I35" s="11" t="str">
        <f t="shared" si="5"/>
        <v xml:space="preserve"> місти́ти (ма́ти) в собі́; </v>
      </c>
    </row>
    <row r="36" spans="1:9" ht="16.5" customHeight="1">
      <c r="A36" s="38">
        <v>7</v>
      </c>
      <c r="B36" s="11" t="str">
        <f t="shared" si="4"/>
        <v>fiction</v>
      </c>
      <c r="C36" s="39" t="str">
        <f t="shared" si="4"/>
        <v>[ˈfɪkʃ(ə)n]</v>
      </c>
      <c r="D36" s="11" t="str">
        <f t="shared" si="4"/>
        <v>фантастика</v>
      </c>
      <c r="F36" s="38">
        <v>7</v>
      </c>
      <c r="G36" s="11" t="str">
        <f t="shared" si="5"/>
        <v>fiction</v>
      </c>
      <c r="H36" s="39" t="str">
        <f t="shared" si="5"/>
        <v>[ˈfɪkʃ(ə)n]</v>
      </c>
      <c r="I36" s="11" t="str">
        <f t="shared" si="5"/>
        <v>фантастика</v>
      </c>
    </row>
    <row r="37" spans="1:9" ht="16.5" customHeight="1">
      <c r="A37" s="38">
        <v>8</v>
      </c>
      <c r="B37" s="11" t="str">
        <f t="shared" si="4"/>
        <v>made-up</v>
      </c>
      <c r="C37" s="39" t="str">
        <f t="shared" si="4"/>
        <v>[ˈmeɪdʌp]</v>
      </c>
      <c r="D37" s="11" t="str">
        <f t="shared" si="4"/>
        <v>вигаданий; завершений</v>
      </c>
      <c r="F37" s="38">
        <v>8</v>
      </c>
      <c r="G37" s="11" t="str">
        <f t="shared" si="5"/>
        <v>made-up</v>
      </c>
      <c r="H37" s="39" t="str">
        <f t="shared" si="5"/>
        <v>[ˈmeɪdʌp]</v>
      </c>
      <c r="I37" s="11" t="str">
        <f t="shared" si="5"/>
        <v>вигаданий; завершений</v>
      </c>
    </row>
    <row r="38" spans="1:9" ht="16.5" customHeight="1">
      <c r="A38" s="38">
        <v>9</v>
      </c>
      <c r="B38" s="11" t="str">
        <f t="shared" si="4"/>
        <v>ancient</v>
      </c>
      <c r="C38" s="39" t="str">
        <f t="shared" si="4"/>
        <v>[ˈeɪnʃənt]</v>
      </c>
      <c r="D38" s="11" t="str">
        <f t="shared" si="4"/>
        <v>анти́чний; старода́вній</v>
      </c>
      <c r="F38" s="38">
        <v>9</v>
      </c>
      <c r="G38" s="11" t="str">
        <f t="shared" si="5"/>
        <v>ancient</v>
      </c>
      <c r="H38" s="39" t="str">
        <f t="shared" si="5"/>
        <v>[ˈeɪnʃənt]</v>
      </c>
      <c r="I38" s="11" t="str">
        <f t="shared" si="5"/>
        <v>анти́чний; старода́вній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proverb</v>
      </c>
      <c r="C44" s="39" t="str">
        <f t="shared" si="6"/>
        <v>[ˈprɒvɜːb]</v>
      </c>
      <c r="D44" s="11" t="str">
        <f t="shared" si="6"/>
        <v>прислі́в'я</v>
      </c>
      <c r="F44" s="38">
        <v>1</v>
      </c>
      <c r="G44" s="11" t="str">
        <f>B44</f>
        <v>proverb</v>
      </c>
      <c r="H44" s="39" t="str">
        <f>C44</f>
        <v>[ˈprɒvɜːb]</v>
      </c>
      <c r="I44" s="11" t="str">
        <f>D44</f>
        <v>прислі́в'я</v>
      </c>
    </row>
    <row r="45" spans="1:9" ht="16.5" customHeight="1">
      <c r="A45" s="38">
        <v>2</v>
      </c>
      <c r="B45" s="11" t="str">
        <f t="shared" si="6"/>
        <v>except</v>
      </c>
      <c r="C45" s="39" t="str">
        <f t="shared" si="6"/>
        <v>[ɪkˈsept]</v>
      </c>
      <c r="D45" s="11" t="str">
        <f t="shared" si="6"/>
        <v>за ви́нятком, крім </v>
      </c>
      <c r="F45" s="38">
        <v>2</v>
      </c>
      <c r="G45" s="11" t="str">
        <f t="shared" ref="G45:I55" si="7">B45</f>
        <v>except</v>
      </c>
      <c r="H45" s="39" t="str">
        <f t="shared" si="7"/>
        <v>[ɪkˈsept]</v>
      </c>
      <c r="I45" s="11" t="str">
        <f t="shared" si="7"/>
        <v>за ви́нятком, крім </v>
      </c>
    </row>
    <row r="46" spans="1:9" ht="16.5" customHeight="1">
      <c r="A46" s="38">
        <v>3</v>
      </c>
      <c r="B46" s="11" t="str">
        <f t="shared" si="6"/>
        <v>certainly</v>
      </c>
      <c r="C46" s="39" t="str">
        <f t="shared" si="6"/>
        <v>[ˈsɜːtnlɪ]</v>
      </c>
      <c r="D46" s="11" t="str">
        <f t="shared" si="6"/>
        <v>звича́йно, напе́вно</v>
      </c>
      <c r="F46" s="38">
        <v>3</v>
      </c>
      <c r="G46" s="11" t="str">
        <f t="shared" si="7"/>
        <v>certainly</v>
      </c>
      <c r="H46" s="39" t="str">
        <f t="shared" si="7"/>
        <v>[ˈsɜːtnlɪ]</v>
      </c>
      <c r="I46" s="11" t="str">
        <f t="shared" si="7"/>
        <v>звича́йно, напе́вно</v>
      </c>
    </row>
    <row r="47" spans="1:9" ht="16.5" customHeight="1">
      <c r="A47" s="38">
        <v>4</v>
      </c>
      <c r="B47" s="11" t="str">
        <f t="shared" si="6"/>
        <v>in general</v>
      </c>
      <c r="C47" s="39" t="str">
        <f t="shared" si="6"/>
        <v>[ɪnˈdʒen(ə)rəl]</v>
      </c>
      <c r="D47" s="11" t="str">
        <f t="shared" si="6"/>
        <v>в цілому, взагалі</v>
      </c>
      <c r="F47" s="38">
        <v>4</v>
      </c>
      <c r="G47" s="11" t="str">
        <f t="shared" si="7"/>
        <v>in general</v>
      </c>
      <c r="H47" s="39" t="str">
        <f t="shared" si="7"/>
        <v>[ɪnˈdʒen(ə)rəl]</v>
      </c>
      <c r="I47" s="11" t="str">
        <f t="shared" si="7"/>
        <v>в цілому, взагалі</v>
      </c>
    </row>
    <row r="48" spans="1:9" ht="16.5" customHeight="1">
      <c r="A48" s="38">
        <v>5</v>
      </c>
      <c r="B48" s="11" t="str">
        <f t="shared" si="6"/>
        <v>divide</v>
      </c>
      <c r="C48" s="39" t="str">
        <f t="shared" si="6"/>
        <v>[dɪˈvaɪd]</v>
      </c>
      <c r="D48" s="11" t="str">
        <f t="shared" si="6"/>
        <v>діли́ти(ся)</v>
      </c>
      <c r="F48" s="38">
        <v>5</v>
      </c>
      <c r="G48" s="11" t="str">
        <f t="shared" si="7"/>
        <v>divide</v>
      </c>
      <c r="H48" s="39" t="str">
        <f t="shared" si="7"/>
        <v>[dɪˈvaɪd]</v>
      </c>
      <c r="I48" s="11" t="str">
        <f t="shared" si="7"/>
        <v>діли́ти(ся)</v>
      </c>
    </row>
    <row r="49" spans="1:9" ht="15.4" customHeight="1">
      <c r="A49" s="38">
        <v>6</v>
      </c>
      <c r="B49" s="11" t="str">
        <f t="shared" si="6"/>
        <v>contain</v>
      </c>
      <c r="C49" s="39" t="str">
        <f t="shared" si="6"/>
        <v>[kənˈteɪn]</v>
      </c>
      <c r="D49" s="11" t="str">
        <f t="shared" si="6"/>
        <v xml:space="preserve"> місти́ти (ма́ти) в собі́; </v>
      </c>
      <c r="F49" s="38">
        <v>6</v>
      </c>
      <c r="G49" s="11" t="str">
        <f t="shared" si="7"/>
        <v>contain</v>
      </c>
      <c r="H49" s="39" t="str">
        <f t="shared" si="7"/>
        <v>[kənˈteɪn]</v>
      </c>
      <c r="I49" s="11" t="str">
        <f t="shared" si="7"/>
        <v xml:space="preserve"> місти́ти (ма́ти) в собі́; </v>
      </c>
    </row>
    <row r="50" spans="1:9" ht="15.4" customHeight="1">
      <c r="A50" s="38">
        <v>7</v>
      </c>
      <c r="B50" s="11" t="str">
        <f t="shared" si="6"/>
        <v>fiction</v>
      </c>
      <c r="C50" s="39" t="str">
        <f t="shared" si="6"/>
        <v>[ˈfɪkʃ(ə)n]</v>
      </c>
      <c r="D50" s="11" t="str">
        <f t="shared" si="6"/>
        <v>фантастика</v>
      </c>
      <c r="F50" s="38">
        <v>7</v>
      </c>
      <c r="G50" s="11" t="str">
        <f t="shared" si="7"/>
        <v>fiction</v>
      </c>
      <c r="H50" s="39" t="str">
        <f t="shared" si="7"/>
        <v>[ˈfɪkʃ(ə)n]</v>
      </c>
      <c r="I50" s="11" t="str">
        <f t="shared" si="7"/>
        <v>фантастика</v>
      </c>
    </row>
    <row r="51" spans="1:9" ht="16.5" customHeight="1">
      <c r="A51" s="38">
        <v>8</v>
      </c>
      <c r="B51" s="11" t="str">
        <f t="shared" si="6"/>
        <v>made-up</v>
      </c>
      <c r="C51" s="39" t="str">
        <f t="shared" si="6"/>
        <v>[ˈmeɪdʌp]</v>
      </c>
      <c r="D51" s="11" t="str">
        <f t="shared" si="6"/>
        <v>вигаданий; завершений</v>
      </c>
      <c r="F51" s="38">
        <v>8</v>
      </c>
      <c r="G51" s="11" t="str">
        <f t="shared" si="7"/>
        <v>made-up</v>
      </c>
      <c r="H51" s="39" t="str">
        <f t="shared" si="7"/>
        <v>[ˈmeɪdʌp]</v>
      </c>
      <c r="I51" s="11" t="str">
        <f t="shared" si="7"/>
        <v>вигаданий; завершений</v>
      </c>
    </row>
    <row r="52" spans="1:9" ht="15.4" customHeight="1">
      <c r="A52" s="38">
        <v>9</v>
      </c>
      <c r="B52" s="11" t="str">
        <f t="shared" si="6"/>
        <v>ancient</v>
      </c>
      <c r="C52" s="39" t="str">
        <f t="shared" si="6"/>
        <v>[ˈeɪnʃənt]</v>
      </c>
      <c r="D52" s="11" t="str">
        <f t="shared" si="6"/>
        <v>анти́чний; старода́вній</v>
      </c>
      <c r="F52" s="38">
        <v>9</v>
      </c>
      <c r="G52" s="11" t="str">
        <f t="shared" si="7"/>
        <v>ancient</v>
      </c>
      <c r="H52" s="39" t="str">
        <f t="shared" si="7"/>
        <v>[ˈeɪnʃənt]</v>
      </c>
      <c r="I52" s="11" t="str">
        <f t="shared" si="7"/>
        <v>анти́чний; старода́вній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2978" priority="288" operator="lessThan">
      <formula>1</formula>
    </cfRule>
  </conditionalFormatting>
  <conditionalFormatting sqref="G42:G44 B42:B49 I42:I44 D42:D49">
    <cfRule type="containsBlanks" dxfId="2977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976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975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974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973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972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971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970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969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968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967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966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965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964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963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962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961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960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959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958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957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956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955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954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953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952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951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950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949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948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947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946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945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944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943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942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941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940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939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938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937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936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935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934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933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932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931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930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929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928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927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926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925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924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923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922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921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920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919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918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917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916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915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914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913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912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911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910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909" priority="83" operator="lessThan">
      <formula>1</formula>
    </cfRule>
  </conditionalFormatting>
  <conditionalFormatting sqref="F1">
    <cfRule type="containsBlanks" dxfId="2908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907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906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905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904" priority="70" operator="lessThan">
      <formula>1</formula>
    </cfRule>
  </conditionalFormatting>
  <conditionalFormatting sqref="F15">
    <cfRule type="containsBlanks" dxfId="2903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902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901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900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899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898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897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896" priority="48" operator="lessThan">
      <formula>1</formula>
    </cfRule>
  </conditionalFormatting>
  <conditionalFormatting sqref="F15">
    <cfRule type="containsBlanks" dxfId="2895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894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893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892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91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90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89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888" priority="26" operator="lessThan">
      <formula>1</formula>
    </cfRule>
  </conditionalFormatting>
  <conditionalFormatting sqref="F29">
    <cfRule type="containsBlanks" dxfId="2887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886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885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884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883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882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881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880" priority="4" operator="lessThan">
      <formula>1</formula>
    </cfRule>
  </conditionalFormatting>
  <conditionalFormatting sqref="F43">
    <cfRule type="containsBlanks" dxfId="2879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78"/>
  <sheetViews>
    <sheetView view="pageBreakPreview" zoomScale="85" zoomScaleNormal="70" zoomScaleSheetLayoutView="85" workbookViewId="0">
      <selection activeCell="D20" sqref="D20"/>
    </sheetView>
  </sheetViews>
  <sheetFormatPr defaultColWidth="9.140625" defaultRowHeight="16.5" customHeight="1"/>
  <cols>
    <col min="1" max="1" width="3.7109375" style="32" customWidth="1"/>
    <col min="2" max="2" width="12.28515625" style="8" customWidth="1"/>
    <col min="3" max="3" width="15.42578125" style="8" customWidth="1"/>
    <col min="4" max="4" width="17.14062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5.42578125" style="8" customWidth="1"/>
    <col min="9" max="9" width="19.140625" style="8" customWidth="1"/>
    <col min="10" max="10" width="4.85546875" style="8" customWidth="1"/>
    <col min="11" max="11" width="15.140625" style="8" bestFit="1" customWidth="1"/>
    <col min="12" max="12" width="17.7109375" style="8" customWidth="1"/>
    <col min="13" max="13" width="31.140625" style="8" customWidth="1"/>
    <col min="14" max="16384" width="9.140625" style="8"/>
  </cols>
  <sheetData>
    <row r="1" spans="1:16" ht="15" customHeight="1">
      <c r="A1" s="38">
        <f>J1</f>
        <v>1</v>
      </c>
      <c r="B1" s="11" t="str">
        <f>K1</f>
        <v>reliable</v>
      </c>
      <c r="C1" s="39" t="str">
        <f>L1</f>
        <v>[rɪˈlaɪəbl]</v>
      </c>
      <c r="D1" s="11" t="str">
        <f>M1</f>
        <v>надійний</v>
      </c>
      <c r="F1" s="38">
        <f>A1</f>
        <v>1</v>
      </c>
      <c r="G1" s="11" t="str">
        <f>B1</f>
        <v>reliable</v>
      </c>
      <c r="H1" s="39" t="str">
        <f>C1</f>
        <v>[rɪˈlaɪəbl]</v>
      </c>
      <c r="I1" s="11" t="str">
        <f>D1</f>
        <v>надійний</v>
      </c>
      <c r="J1" s="8">
        <v>1</v>
      </c>
      <c r="K1" s="43" t="s">
        <v>6</v>
      </c>
      <c r="L1" s="9" t="s">
        <v>69</v>
      </c>
      <c r="M1" s="6" t="s">
        <v>75</v>
      </c>
      <c r="O1" s="43" t="s">
        <v>6</v>
      </c>
    </row>
    <row r="2" spans="1:16" ht="15" customHeight="1">
      <c r="A2" s="38">
        <f t="shared" ref="A2:D13" si="0">J2</f>
        <v>2</v>
      </c>
      <c r="B2" s="11" t="str">
        <f t="shared" si="0"/>
        <v>sociable</v>
      </c>
      <c r="C2" s="39" t="str">
        <f t="shared" si="0"/>
        <v>[ˈsəuʃəbl]</v>
      </c>
      <c r="D2" s="11" t="str">
        <f t="shared" si="0"/>
        <v>товари́ський, компанійський</v>
      </c>
      <c r="F2" s="38">
        <f t="shared" ref="F2:I13" si="1">A2</f>
        <v>2</v>
      </c>
      <c r="G2" s="11" t="str">
        <f t="shared" si="1"/>
        <v>sociable</v>
      </c>
      <c r="H2" s="39" t="str">
        <f t="shared" si="1"/>
        <v>[ˈsəuʃəbl]</v>
      </c>
      <c r="I2" s="11" t="str">
        <f t="shared" si="1"/>
        <v>товари́ський, компанійський</v>
      </c>
      <c r="J2" s="8">
        <v>2</v>
      </c>
      <c r="K2" s="43" t="s">
        <v>2</v>
      </c>
      <c r="L2" s="9" t="s">
        <v>70</v>
      </c>
      <c r="M2" s="9" t="s">
        <v>74</v>
      </c>
      <c r="O2" s="43" t="s">
        <v>2</v>
      </c>
    </row>
    <row r="3" spans="1:16" ht="15" customHeight="1">
      <c r="A3" s="38">
        <f t="shared" si="0"/>
        <v>3</v>
      </c>
      <c r="B3" s="11" t="str">
        <f t="shared" si="0"/>
        <v>ambitious</v>
      </c>
      <c r="C3" s="39" t="str">
        <f t="shared" si="0"/>
        <v>[æmˈbɪʃəs]</v>
      </c>
      <c r="D3" s="11" t="str">
        <f t="shared" si="0"/>
        <v>амбіційний</v>
      </c>
      <c r="F3" s="38">
        <f t="shared" si="1"/>
        <v>3</v>
      </c>
      <c r="G3" s="11" t="str">
        <f t="shared" si="1"/>
        <v>ambitious</v>
      </c>
      <c r="H3" s="39" t="str">
        <f t="shared" si="1"/>
        <v>[æmˈbɪʃəs]</v>
      </c>
      <c r="I3" s="11" t="str">
        <f t="shared" si="1"/>
        <v>амбіційний</v>
      </c>
      <c r="J3" s="8">
        <v>3</v>
      </c>
      <c r="K3" s="43" t="s">
        <v>61</v>
      </c>
      <c r="L3" s="9" t="s">
        <v>71</v>
      </c>
      <c r="M3" s="42" t="s">
        <v>73</v>
      </c>
      <c r="O3" s="43" t="s">
        <v>61</v>
      </c>
    </row>
    <row r="4" spans="1:16" ht="15" customHeight="1">
      <c r="A4" s="38">
        <f t="shared" si="0"/>
        <v>4</v>
      </c>
      <c r="B4" s="11" t="str">
        <f t="shared" si="0"/>
        <v>honest</v>
      </c>
      <c r="C4" s="39" t="str">
        <f t="shared" si="0"/>
        <v>[ˈɔnɪst]</v>
      </c>
      <c r="D4" s="11" t="str">
        <f t="shared" si="0"/>
        <v>че́сний</v>
      </c>
      <c r="F4" s="38">
        <f t="shared" si="1"/>
        <v>4</v>
      </c>
      <c r="G4" s="11" t="str">
        <f t="shared" si="1"/>
        <v>honest</v>
      </c>
      <c r="H4" s="39" t="str">
        <f t="shared" si="1"/>
        <v>[ˈɔnɪst]</v>
      </c>
      <c r="I4" s="11" t="str">
        <f t="shared" si="1"/>
        <v>че́сний</v>
      </c>
      <c r="J4" s="8">
        <v>4</v>
      </c>
      <c r="K4" s="43" t="s">
        <v>1</v>
      </c>
      <c r="L4" s="9" t="s">
        <v>72</v>
      </c>
      <c r="M4" s="9" t="s">
        <v>4</v>
      </c>
      <c r="O4" s="43" t="s">
        <v>1</v>
      </c>
    </row>
    <row r="5" spans="1:16" ht="15" customHeight="1">
      <c r="A5" s="38">
        <f t="shared" si="0"/>
        <v>5</v>
      </c>
      <c r="B5" s="11" t="str">
        <f t="shared" si="0"/>
        <v>lazy</v>
      </c>
      <c r="C5" s="39" t="str">
        <f t="shared" si="0"/>
        <v>[ˈleɪzɪ]</v>
      </c>
      <c r="D5" s="11" t="str">
        <f t="shared" si="0"/>
        <v>ліни́вий, леда́чий</v>
      </c>
      <c r="F5" s="38">
        <f t="shared" si="1"/>
        <v>5</v>
      </c>
      <c r="G5" s="11" t="str">
        <f t="shared" si="1"/>
        <v>lazy</v>
      </c>
      <c r="H5" s="39" t="str">
        <f t="shared" si="1"/>
        <v>[ˈleɪzɪ]</v>
      </c>
      <c r="I5" s="11" t="str">
        <f t="shared" si="1"/>
        <v>ліни́вий, леда́чий</v>
      </c>
      <c r="J5" s="8">
        <v>5</v>
      </c>
      <c r="K5" s="43" t="s">
        <v>3</v>
      </c>
      <c r="L5" s="9" t="s">
        <v>76</v>
      </c>
      <c r="M5" s="9" t="s">
        <v>5</v>
      </c>
      <c r="O5" s="43" t="s">
        <v>3</v>
      </c>
    </row>
    <row r="6" spans="1:16" ht="15" customHeight="1">
      <c r="A6" s="38">
        <f t="shared" si="0"/>
        <v>6</v>
      </c>
      <c r="B6" s="11" t="str">
        <f t="shared" si="0"/>
        <v xml:space="preserve">strict </v>
      </c>
      <c r="C6" s="39" t="str">
        <f t="shared" si="0"/>
        <v>[strɪkt]</v>
      </c>
      <c r="D6" s="11" t="str">
        <f t="shared" si="0"/>
        <v>строгий; вимо́гливий;</v>
      </c>
      <c r="F6" s="38">
        <f t="shared" si="1"/>
        <v>6</v>
      </c>
      <c r="G6" s="11" t="str">
        <f t="shared" si="1"/>
        <v xml:space="preserve">strict </v>
      </c>
      <c r="H6" s="39" t="str">
        <f t="shared" si="1"/>
        <v>[strɪkt]</v>
      </c>
      <c r="I6" s="11" t="str">
        <f t="shared" si="1"/>
        <v>строгий; вимо́гливий;</v>
      </c>
      <c r="J6" s="8">
        <v>6</v>
      </c>
      <c r="K6" s="43" t="s">
        <v>62</v>
      </c>
      <c r="L6" s="9" t="s">
        <v>77</v>
      </c>
      <c r="M6" s="9" t="s">
        <v>78</v>
      </c>
      <c r="O6" s="43" t="s">
        <v>62</v>
      </c>
    </row>
    <row r="7" spans="1:16" ht="15" customHeight="1">
      <c r="A7" s="38">
        <f t="shared" si="0"/>
        <v>7</v>
      </c>
      <c r="B7" s="11" t="str">
        <f t="shared" si="0"/>
        <v>complain</v>
      </c>
      <c r="C7" s="39" t="str">
        <f t="shared" si="0"/>
        <v>[kəmˈpleɪn]</v>
      </c>
      <c r="D7" s="11" t="str">
        <f t="shared" si="0"/>
        <v>ска́ржитися</v>
      </c>
      <c r="F7" s="38">
        <f t="shared" si="1"/>
        <v>7</v>
      </c>
      <c r="G7" s="11" t="str">
        <f t="shared" si="1"/>
        <v>complain</v>
      </c>
      <c r="H7" s="39" t="str">
        <f t="shared" si="1"/>
        <v>[kəmˈpleɪn]</v>
      </c>
      <c r="I7" s="11" t="str">
        <f t="shared" si="1"/>
        <v>ска́ржитися</v>
      </c>
      <c r="J7" s="8">
        <v>7</v>
      </c>
      <c r="K7" s="43" t="s">
        <v>80</v>
      </c>
      <c r="L7" s="9" t="s">
        <v>82</v>
      </c>
      <c r="M7" s="9" t="s">
        <v>79</v>
      </c>
      <c r="O7" s="43" t="s">
        <v>63</v>
      </c>
    </row>
    <row r="8" spans="1:16" ht="15" customHeight="1">
      <c r="A8" s="38">
        <f t="shared" si="0"/>
        <v>8</v>
      </c>
      <c r="B8" s="11" t="str">
        <f t="shared" si="0"/>
        <v xml:space="preserve">fair </v>
      </c>
      <c r="C8" s="39" t="str">
        <f t="shared" si="0"/>
        <v>[fɛə]</v>
      </c>
      <c r="D8" s="11" t="str">
        <f t="shared" si="0"/>
        <v>справедли́вий, че́сний</v>
      </c>
      <c r="F8" s="38">
        <f t="shared" si="1"/>
        <v>8</v>
      </c>
      <c r="G8" s="11" t="str">
        <f t="shared" si="1"/>
        <v xml:space="preserve">fair </v>
      </c>
      <c r="H8" s="39" t="str">
        <f t="shared" si="1"/>
        <v>[fɛə]</v>
      </c>
      <c r="I8" s="11" t="str">
        <f t="shared" si="1"/>
        <v>справедли́вий, че́сний</v>
      </c>
      <c r="J8" s="8">
        <v>8</v>
      </c>
      <c r="K8" s="43" t="s">
        <v>64</v>
      </c>
      <c r="L8" s="9" t="s">
        <v>81</v>
      </c>
      <c r="M8" s="9" t="s">
        <v>83</v>
      </c>
      <c r="N8" s="6"/>
      <c r="O8" s="43" t="s">
        <v>64</v>
      </c>
    </row>
    <row r="9" spans="1:16" ht="15" customHeight="1">
      <c r="A9" s="38">
        <f t="shared" si="0"/>
        <v>9</v>
      </c>
      <c r="B9" s="11" t="str">
        <f t="shared" si="0"/>
        <v xml:space="preserve">amusing  </v>
      </c>
      <c r="C9" s="39" t="str">
        <f t="shared" si="0"/>
        <v>[əˈmjuːzɪŋ]</v>
      </c>
      <c r="D9" s="11" t="str">
        <f t="shared" si="0"/>
        <v>смішни́й, куме́дний</v>
      </c>
      <c r="F9" s="38">
        <f t="shared" si="1"/>
        <v>9</v>
      </c>
      <c r="G9" s="11" t="str">
        <f t="shared" si="1"/>
        <v xml:space="preserve">amusing  </v>
      </c>
      <c r="H9" s="39" t="str">
        <f t="shared" si="1"/>
        <v>[əˈmjuːzɪŋ]</v>
      </c>
      <c r="I9" s="11" t="str">
        <f t="shared" si="1"/>
        <v>смішни́й, куме́дний</v>
      </c>
      <c r="J9" s="8">
        <v>9</v>
      </c>
      <c r="K9" s="43" t="s">
        <v>65</v>
      </c>
      <c r="L9" s="9" t="s">
        <v>84</v>
      </c>
      <c r="M9" s="9" t="s">
        <v>85</v>
      </c>
      <c r="O9" s="43" t="s">
        <v>65</v>
      </c>
    </row>
    <row r="10" spans="1:16" ht="15" customHeight="1">
      <c r="A10" s="38">
        <f t="shared" si="0"/>
        <v>10</v>
      </c>
      <c r="B10" s="11" t="str">
        <f t="shared" si="0"/>
        <v>overprotective</v>
      </c>
      <c r="C10" s="39" t="str">
        <f t="shared" si="0"/>
        <v>əʊv ə prəʊ ˈtekt ɪv </v>
      </c>
      <c r="D10" s="11" t="str">
        <f t="shared" si="0"/>
        <v>надмірно опікає</v>
      </c>
      <c r="F10" s="38">
        <f t="shared" si="1"/>
        <v>10</v>
      </c>
      <c r="G10" s="11" t="str">
        <f t="shared" si="1"/>
        <v>overprotective</v>
      </c>
      <c r="H10" s="39" t="str">
        <f t="shared" si="1"/>
        <v>əʊv ə prəʊ ˈtekt ɪv </v>
      </c>
      <c r="I10" s="11" t="str">
        <f t="shared" si="1"/>
        <v>надмірно опікає</v>
      </c>
      <c r="J10" s="8">
        <v>10</v>
      </c>
      <c r="K10" s="43" t="s">
        <v>66</v>
      </c>
      <c r="L10" s="44" t="s">
        <v>86</v>
      </c>
      <c r="M10" s="42" t="s">
        <v>87</v>
      </c>
      <c r="O10" s="43" t="s">
        <v>66</v>
      </c>
      <c r="P10" s="6"/>
    </row>
    <row r="11" spans="1:16" ht="15" customHeight="1">
      <c r="A11" s="38">
        <f t="shared" si="0"/>
        <v>11</v>
      </c>
      <c r="B11" s="11" t="str">
        <f>K11</f>
        <v>jealous</v>
      </c>
      <c r="C11" s="39" t="str">
        <f t="shared" si="0"/>
        <v>[ˈʤeləs]</v>
      </c>
      <c r="D11" s="11" t="str">
        <f t="shared" si="0"/>
        <v>ревни́вий;за́здрісний</v>
      </c>
      <c r="F11" s="38">
        <f t="shared" si="1"/>
        <v>11</v>
      </c>
      <c r="G11" s="11" t="str">
        <f t="shared" si="1"/>
        <v>jealous</v>
      </c>
      <c r="H11" s="39" t="str">
        <f t="shared" si="1"/>
        <v>[ˈʤeləs]</v>
      </c>
      <c r="I11" s="11" t="str">
        <f t="shared" si="1"/>
        <v>ревни́вий;за́здрісний</v>
      </c>
      <c r="J11" s="8">
        <v>11</v>
      </c>
      <c r="K11" s="43" t="s">
        <v>67</v>
      </c>
      <c r="L11" s="9" t="s">
        <v>88</v>
      </c>
      <c r="M11" s="9" t="s">
        <v>89</v>
      </c>
      <c r="O11" s="43" t="s">
        <v>67</v>
      </c>
      <c r="P11" s="6"/>
    </row>
    <row r="12" spans="1:16" ht="15" customHeight="1">
      <c r="A12" s="38">
        <f t="shared" si="0"/>
        <v>12</v>
      </c>
      <c r="B12" s="11" t="str">
        <f>K12</f>
        <v>pessimistic</v>
      </c>
      <c r="C12" s="39" t="str">
        <f t="shared" si="0"/>
        <v>[ˌpesɪˈmɪstɪk]</v>
      </c>
      <c r="D12" s="11" t="str">
        <f t="shared" si="0"/>
        <v>песимісти́чний</v>
      </c>
      <c r="F12" s="38">
        <f t="shared" si="1"/>
        <v>12</v>
      </c>
      <c r="G12" s="11" t="str">
        <f t="shared" si="1"/>
        <v>pessimistic</v>
      </c>
      <c r="H12" s="39" t="str">
        <f t="shared" si="1"/>
        <v>[ˌpesɪˈmɪstɪk]</v>
      </c>
      <c r="I12" s="11" t="str">
        <f t="shared" si="1"/>
        <v>песимісти́чний</v>
      </c>
      <c r="J12" s="8">
        <v>12</v>
      </c>
      <c r="K12" s="43" t="s">
        <v>68</v>
      </c>
      <c r="L12" s="9" t="s">
        <v>90</v>
      </c>
      <c r="M12" s="9" t="s">
        <v>91</v>
      </c>
      <c r="O12" s="43" t="s">
        <v>68</v>
      </c>
      <c r="P12" s="6"/>
    </row>
    <row r="13" spans="1:16" ht="15" customHeight="1">
      <c r="A13" s="38">
        <f t="shared" si="0"/>
        <v>13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13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13</v>
      </c>
      <c r="K13"/>
      <c r="L13" s="6"/>
      <c r="M13" s="41"/>
      <c r="O13" s="7"/>
      <c r="P13" s="6"/>
    </row>
    <row r="14" spans="1:16" ht="15" customHeight="1">
      <c r="K14"/>
    </row>
    <row r="15" spans="1:16" ht="15" customHeight="1">
      <c r="A15" s="38">
        <v>1</v>
      </c>
      <c r="B15" s="11" t="str">
        <f>B1</f>
        <v>reliable</v>
      </c>
      <c r="C15" s="39" t="str">
        <f>C1</f>
        <v>[rɪˈlaɪəbl]</v>
      </c>
      <c r="D15" s="11" t="str">
        <f>D1</f>
        <v>надійний</v>
      </c>
      <c r="F15" s="38">
        <v>1</v>
      </c>
      <c r="G15" s="11" t="str">
        <f>B15</f>
        <v>reliable</v>
      </c>
      <c r="H15" s="39" t="str">
        <f>C15</f>
        <v>[rɪˈlaɪəbl]</v>
      </c>
      <c r="I15" s="11" t="str">
        <f>D15</f>
        <v>надійний</v>
      </c>
      <c r="J15" s="40"/>
    </row>
    <row r="16" spans="1:16" ht="15" customHeight="1">
      <c r="A16" s="38">
        <v>2</v>
      </c>
      <c r="B16" s="11" t="str">
        <f t="shared" ref="B16:D27" si="2">B2</f>
        <v>sociable</v>
      </c>
      <c r="C16" s="39" t="str">
        <f t="shared" si="2"/>
        <v>[ˈsəuʃəbl]</v>
      </c>
      <c r="D16" s="11" t="str">
        <f t="shared" si="2"/>
        <v>товари́ський, компанійський</v>
      </c>
      <c r="F16" s="38">
        <v>2</v>
      </c>
      <c r="G16" s="11" t="str">
        <f t="shared" ref="G16:I27" si="3">B16</f>
        <v>sociable</v>
      </c>
      <c r="H16" s="39" t="str">
        <f t="shared" si="3"/>
        <v>[ˈsəuʃəbl]</v>
      </c>
      <c r="I16" s="11" t="str">
        <f t="shared" si="3"/>
        <v>товари́ський, компанійський</v>
      </c>
    </row>
    <row r="17" spans="1:11" ht="15.75">
      <c r="A17" s="38">
        <v>3</v>
      </c>
      <c r="B17" s="11" t="str">
        <f t="shared" si="2"/>
        <v>ambitious</v>
      </c>
      <c r="C17" s="39" t="str">
        <f t="shared" si="2"/>
        <v>[æmˈbɪʃəs]</v>
      </c>
      <c r="D17" s="11" t="str">
        <f t="shared" si="2"/>
        <v>амбіційний</v>
      </c>
      <c r="F17" s="38">
        <v>3</v>
      </c>
      <c r="G17" s="11" t="str">
        <f t="shared" si="3"/>
        <v>ambitious</v>
      </c>
      <c r="H17" s="39" t="str">
        <f t="shared" si="3"/>
        <v>[æmˈbɪʃəs]</v>
      </c>
      <c r="I17" s="11" t="str">
        <f t="shared" si="3"/>
        <v>амбіційний</v>
      </c>
      <c r="J17" s="40"/>
    </row>
    <row r="18" spans="1:11" ht="15.75">
      <c r="A18" s="38">
        <v>4</v>
      </c>
      <c r="B18" s="11" t="str">
        <f t="shared" si="2"/>
        <v>honest</v>
      </c>
      <c r="C18" s="39" t="str">
        <f t="shared" si="2"/>
        <v>[ˈɔnɪst]</v>
      </c>
      <c r="D18" s="11" t="str">
        <f t="shared" si="2"/>
        <v>че́сний</v>
      </c>
      <c r="F18" s="38">
        <v>4</v>
      </c>
      <c r="G18" s="11" t="str">
        <f t="shared" si="3"/>
        <v>honest</v>
      </c>
      <c r="H18" s="39" t="str">
        <f t="shared" si="3"/>
        <v>[ˈɔnɪst]</v>
      </c>
      <c r="I18" s="11" t="str">
        <f t="shared" si="3"/>
        <v>че́сний</v>
      </c>
      <c r="J18" s="40"/>
    </row>
    <row r="19" spans="1:11" ht="15.75">
      <c r="A19" s="38">
        <v>5</v>
      </c>
      <c r="B19" s="11" t="str">
        <f t="shared" si="2"/>
        <v>lazy</v>
      </c>
      <c r="C19" s="39" t="str">
        <f t="shared" si="2"/>
        <v>[ˈleɪzɪ]</v>
      </c>
      <c r="D19" s="11" t="str">
        <f t="shared" si="2"/>
        <v>ліни́вий, леда́чий</v>
      </c>
      <c r="F19" s="38">
        <v>5</v>
      </c>
      <c r="G19" s="11" t="str">
        <f t="shared" si="3"/>
        <v>lazy</v>
      </c>
      <c r="H19" s="39" t="str">
        <f t="shared" si="3"/>
        <v>[ˈleɪzɪ]</v>
      </c>
      <c r="I19" s="11" t="str">
        <f t="shared" si="3"/>
        <v>ліни́вий, леда́чий</v>
      </c>
    </row>
    <row r="20" spans="1:11" ht="18">
      <c r="A20" s="38">
        <v>6</v>
      </c>
      <c r="B20" s="11" t="str">
        <f t="shared" si="2"/>
        <v xml:space="preserve">strict </v>
      </c>
      <c r="C20" s="39" t="str">
        <f t="shared" si="2"/>
        <v>[strɪkt]</v>
      </c>
      <c r="D20" s="11" t="str">
        <f t="shared" si="2"/>
        <v>строгий; вимо́гливий;</v>
      </c>
      <c r="F20" s="38">
        <v>6</v>
      </c>
      <c r="G20" s="11" t="str">
        <f t="shared" si="3"/>
        <v xml:space="preserve">strict </v>
      </c>
      <c r="H20" s="39" t="str">
        <f t="shared" si="3"/>
        <v>[strɪkt]</v>
      </c>
      <c r="I20" s="11" t="str">
        <f t="shared" si="3"/>
        <v>строгий; вимо́гливий;</v>
      </c>
      <c r="K20" s="43" t="s">
        <v>3</v>
      </c>
    </row>
    <row r="21" spans="1:11" ht="18">
      <c r="A21" s="38">
        <v>7</v>
      </c>
      <c r="B21" s="11" t="str">
        <f t="shared" si="2"/>
        <v>complain</v>
      </c>
      <c r="C21" s="39" t="str">
        <f t="shared" si="2"/>
        <v>[kəmˈpleɪn]</v>
      </c>
      <c r="D21" s="11" t="str">
        <f t="shared" si="2"/>
        <v>ска́ржитися</v>
      </c>
      <c r="F21" s="38">
        <v>7</v>
      </c>
      <c r="G21" s="11" t="str">
        <f t="shared" si="3"/>
        <v>complain</v>
      </c>
      <c r="H21" s="39" t="str">
        <f t="shared" si="3"/>
        <v>[kəmˈpleɪn]</v>
      </c>
      <c r="I21" s="11" t="str">
        <f t="shared" si="3"/>
        <v>ска́ржитися</v>
      </c>
      <c r="K21" s="43" t="s">
        <v>62</v>
      </c>
    </row>
    <row r="22" spans="1:11" ht="18">
      <c r="A22" s="38">
        <v>8</v>
      </c>
      <c r="B22" s="11" t="str">
        <f t="shared" si="2"/>
        <v xml:space="preserve">fair </v>
      </c>
      <c r="C22" s="39" t="str">
        <f t="shared" si="2"/>
        <v>[fɛə]</v>
      </c>
      <c r="D22" s="11" t="str">
        <f t="shared" si="2"/>
        <v>справедли́вий, че́сний</v>
      </c>
      <c r="F22" s="38">
        <v>8</v>
      </c>
      <c r="G22" s="11" t="str">
        <f t="shared" si="3"/>
        <v xml:space="preserve">fair </v>
      </c>
      <c r="H22" s="39" t="str">
        <f t="shared" si="3"/>
        <v>[fɛə]</v>
      </c>
      <c r="I22" s="11" t="str">
        <f t="shared" si="3"/>
        <v>справедли́вий, че́сний</v>
      </c>
      <c r="K22" s="43" t="s">
        <v>1</v>
      </c>
    </row>
    <row r="23" spans="1:11" ht="18">
      <c r="A23" s="38">
        <v>9</v>
      </c>
      <c r="B23" s="11" t="str">
        <f t="shared" si="2"/>
        <v xml:space="preserve">amusing  </v>
      </c>
      <c r="C23" s="39" t="str">
        <f t="shared" si="2"/>
        <v>[əˈmjuːzɪŋ]</v>
      </c>
      <c r="D23" s="11" t="str">
        <f t="shared" si="2"/>
        <v>смішни́й, куме́дний</v>
      </c>
      <c r="F23" s="38">
        <v>9</v>
      </c>
      <c r="G23" s="11" t="str">
        <f t="shared" si="3"/>
        <v xml:space="preserve">amusing  </v>
      </c>
      <c r="H23" s="39" t="str">
        <f t="shared" si="3"/>
        <v>[əˈmjuːzɪŋ]</v>
      </c>
      <c r="I23" s="11" t="str">
        <f t="shared" si="3"/>
        <v>смішни́й, куме́дний</v>
      </c>
      <c r="K23" s="43" t="s">
        <v>2</v>
      </c>
    </row>
    <row r="24" spans="1:11" ht="18">
      <c r="A24" s="38">
        <v>10</v>
      </c>
      <c r="B24" s="11" t="str">
        <f t="shared" si="2"/>
        <v>overprotective</v>
      </c>
      <c r="C24" s="39" t="str">
        <f t="shared" si="2"/>
        <v>əʊv ə prəʊ ˈtekt ɪv </v>
      </c>
      <c r="D24" s="11" t="str">
        <f t="shared" si="2"/>
        <v>надмірно опікає</v>
      </c>
      <c r="F24" s="38">
        <v>10</v>
      </c>
      <c r="G24" s="11" t="str">
        <f t="shared" si="3"/>
        <v>overprotective</v>
      </c>
      <c r="H24" s="39" t="str">
        <f t="shared" si="3"/>
        <v>əʊv ə prəʊ ˈtekt ɪv </v>
      </c>
      <c r="I24" s="11" t="str">
        <f t="shared" si="3"/>
        <v>надмірно опікає</v>
      </c>
      <c r="K24" s="43" t="s">
        <v>6</v>
      </c>
    </row>
    <row r="25" spans="1:11" ht="18">
      <c r="A25" s="38">
        <v>11</v>
      </c>
      <c r="B25" s="11" t="str">
        <f t="shared" si="2"/>
        <v>jealous</v>
      </c>
      <c r="C25" s="39" t="str">
        <f t="shared" si="2"/>
        <v>[ˈʤeləs]</v>
      </c>
      <c r="D25" s="11" t="str">
        <f t="shared" si="2"/>
        <v>ревни́вий;за́здрісний</v>
      </c>
      <c r="F25" s="38">
        <v>11</v>
      </c>
      <c r="G25" s="11" t="str">
        <f t="shared" si="3"/>
        <v>jealous</v>
      </c>
      <c r="H25" s="39" t="str">
        <f t="shared" si="3"/>
        <v>[ˈʤeləs]</v>
      </c>
      <c r="I25" s="11" t="str">
        <f t="shared" si="3"/>
        <v>ревни́вий;за́здрісний</v>
      </c>
      <c r="K25" s="43" t="s">
        <v>92</v>
      </c>
    </row>
    <row r="26" spans="1:11" ht="18">
      <c r="A26" s="38">
        <v>12</v>
      </c>
      <c r="B26" s="11" t="str">
        <f t="shared" si="2"/>
        <v>pessimistic</v>
      </c>
      <c r="C26" s="39" t="str">
        <f t="shared" si="2"/>
        <v>[ˌpesɪˈmɪstɪk]</v>
      </c>
      <c r="D26" s="11" t="str">
        <f t="shared" si="2"/>
        <v>песимісти́чний</v>
      </c>
      <c r="F26" s="38">
        <v>12</v>
      </c>
      <c r="G26" s="11" t="str">
        <f t="shared" si="3"/>
        <v>pessimistic</v>
      </c>
      <c r="H26" s="39" t="str">
        <f t="shared" si="3"/>
        <v>[ˌpesɪˈmɪstɪk]</v>
      </c>
      <c r="I26" s="11" t="str">
        <f t="shared" si="3"/>
        <v>песимісти́чний</v>
      </c>
      <c r="K26" s="43" t="s">
        <v>67</v>
      </c>
    </row>
    <row r="27" spans="1:11" ht="15.75">
      <c r="A27" s="38">
        <v>13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13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1" ht="15"/>
    <row r="29" spans="1:11" ht="15.75">
      <c r="A29" s="38">
        <v>1</v>
      </c>
      <c r="B29" s="11" t="str">
        <f>B15</f>
        <v>reliable</v>
      </c>
      <c r="C29" s="39" t="str">
        <f>C15</f>
        <v>[rɪˈlaɪəbl]</v>
      </c>
      <c r="D29" s="11" t="str">
        <f>D15</f>
        <v>надійний</v>
      </c>
      <c r="F29" s="38">
        <v>1</v>
      </c>
      <c r="G29" s="11" t="str">
        <f>B29</f>
        <v>reliable</v>
      </c>
      <c r="H29" s="39" t="str">
        <f>C29</f>
        <v>[rɪˈlaɪəbl]</v>
      </c>
      <c r="I29" s="11" t="str">
        <f>D29</f>
        <v>надійний</v>
      </c>
    </row>
    <row r="30" spans="1:11" ht="15.75">
      <c r="A30" s="38">
        <v>2</v>
      </c>
      <c r="B30" s="11" t="str">
        <f t="shared" ref="B30:D41" si="4">B16</f>
        <v>sociable</v>
      </c>
      <c r="C30" s="39" t="str">
        <f t="shared" si="4"/>
        <v>[ˈsəuʃəbl]</v>
      </c>
      <c r="D30" s="11" t="str">
        <f t="shared" si="4"/>
        <v>товари́ський, компанійський</v>
      </c>
      <c r="F30" s="38">
        <v>2</v>
      </c>
      <c r="G30" s="11" t="str">
        <f t="shared" ref="G30:I41" si="5">B30</f>
        <v>sociable</v>
      </c>
      <c r="H30" s="39" t="str">
        <f t="shared" si="5"/>
        <v>[ˈsəuʃəbl]</v>
      </c>
      <c r="I30" s="11" t="str">
        <f t="shared" si="5"/>
        <v>товари́ський, компанійський</v>
      </c>
    </row>
    <row r="31" spans="1:11" ht="15.75">
      <c r="A31" s="38">
        <v>3</v>
      </c>
      <c r="B31" s="11" t="str">
        <f t="shared" si="4"/>
        <v>ambitious</v>
      </c>
      <c r="C31" s="39" t="str">
        <f t="shared" si="4"/>
        <v>[æmˈbɪʃəs]</v>
      </c>
      <c r="D31" s="11" t="str">
        <f t="shared" si="4"/>
        <v>амбіційний</v>
      </c>
      <c r="F31" s="38">
        <v>3</v>
      </c>
      <c r="G31" s="11" t="str">
        <f t="shared" si="5"/>
        <v>ambitious</v>
      </c>
      <c r="H31" s="39" t="str">
        <f t="shared" si="5"/>
        <v>[æmˈbɪʃəs]</v>
      </c>
      <c r="I31" s="11" t="str">
        <f t="shared" si="5"/>
        <v>амбіційний</v>
      </c>
    </row>
    <row r="32" spans="1:11" ht="15.75">
      <c r="A32" s="38">
        <v>4</v>
      </c>
      <c r="B32" s="11" t="str">
        <f t="shared" si="4"/>
        <v>honest</v>
      </c>
      <c r="C32" s="39" t="str">
        <f t="shared" si="4"/>
        <v>[ˈɔnɪst]</v>
      </c>
      <c r="D32" s="11" t="str">
        <f t="shared" si="4"/>
        <v>че́сний</v>
      </c>
      <c r="F32" s="38">
        <v>4</v>
      </c>
      <c r="G32" s="11" t="str">
        <f t="shared" si="5"/>
        <v>honest</v>
      </c>
      <c r="H32" s="39" t="str">
        <f t="shared" si="5"/>
        <v>[ˈɔnɪst]</v>
      </c>
      <c r="I32" s="11" t="str">
        <f t="shared" si="5"/>
        <v>че́сний</v>
      </c>
    </row>
    <row r="33" spans="1:9" ht="15.75">
      <c r="A33" s="38">
        <v>5</v>
      </c>
      <c r="B33" s="11" t="str">
        <f t="shared" si="4"/>
        <v>lazy</v>
      </c>
      <c r="C33" s="39" t="str">
        <f t="shared" si="4"/>
        <v>[ˈleɪzɪ]</v>
      </c>
      <c r="D33" s="11" t="str">
        <f t="shared" si="4"/>
        <v>ліни́вий, леда́чий</v>
      </c>
      <c r="F33" s="38">
        <v>5</v>
      </c>
      <c r="G33" s="11" t="str">
        <f t="shared" si="5"/>
        <v>lazy</v>
      </c>
      <c r="H33" s="39" t="str">
        <f t="shared" si="5"/>
        <v>[ˈleɪzɪ]</v>
      </c>
      <c r="I33" s="11" t="str">
        <f t="shared" si="5"/>
        <v>ліни́вий, леда́чий</v>
      </c>
    </row>
    <row r="34" spans="1:9" ht="15.75">
      <c r="A34" s="38">
        <v>6</v>
      </c>
      <c r="B34" s="11" t="str">
        <f t="shared" si="4"/>
        <v xml:space="preserve">strict </v>
      </c>
      <c r="C34" s="39" t="str">
        <f t="shared" si="4"/>
        <v>[strɪkt]</v>
      </c>
      <c r="D34" s="11" t="str">
        <f t="shared" si="4"/>
        <v>строгий; вимо́гливий;</v>
      </c>
      <c r="F34" s="38">
        <v>6</v>
      </c>
      <c r="G34" s="11" t="str">
        <f t="shared" si="5"/>
        <v xml:space="preserve">strict </v>
      </c>
      <c r="H34" s="39" t="str">
        <f t="shared" si="5"/>
        <v>[strɪkt]</v>
      </c>
      <c r="I34" s="11" t="str">
        <f t="shared" si="5"/>
        <v>строгий; вимо́гливий;</v>
      </c>
    </row>
    <row r="35" spans="1:9" ht="15.75">
      <c r="A35" s="38">
        <v>7</v>
      </c>
      <c r="B35" s="11" t="str">
        <f t="shared" si="4"/>
        <v>complain</v>
      </c>
      <c r="C35" s="39" t="str">
        <f t="shared" si="4"/>
        <v>[kəmˈpleɪn]</v>
      </c>
      <c r="D35" s="11" t="str">
        <f t="shared" si="4"/>
        <v>ска́ржитися</v>
      </c>
      <c r="F35" s="38">
        <v>7</v>
      </c>
      <c r="G35" s="11" t="str">
        <f t="shared" si="5"/>
        <v>complain</v>
      </c>
      <c r="H35" s="39" t="str">
        <f t="shared" si="5"/>
        <v>[kəmˈpleɪn]</v>
      </c>
      <c r="I35" s="11" t="str">
        <f t="shared" si="5"/>
        <v>ска́ржитися</v>
      </c>
    </row>
    <row r="36" spans="1:9" ht="15.75">
      <c r="A36" s="38">
        <v>8</v>
      </c>
      <c r="B36" s="11" t="str">
        <f t="shared" si="4"/>
        <v xml:space="preserve">fair </v>
      </c>
      <c r="C36" s="39" t="str">
        <f t="shared" si="4"/>
        <v>[fɛə]</v>
      </c>
      <c r="D36" s="11" t="str">
        <f t="shared" si="4"/>
        <v>справедли́вий, че́сний</v>
      </c>
      <c r="F36" s="38">
        <v>8</v>
      </c>
      <c r="G36" s="11" t="str">
        <f t="shared" si="5"/>
        <v xml:space="preserve">fair </v>
      </c>
      <c r="H36" s="39" t="str">
        <f t="shared" si="5"/>
        <v>[fɛə]</v>
      </c>
      <c r="I36" s="11" t="str">
        <f t="shared" si="5"/>
        <v>справедли́вий, че́сний</v>
      </c>
    </row>
    <row r="37" spans="1:9" ht="15.75">
      <c r="A37" s="38">
        <v>9</v>
      </c>
      <c r="B37" s="11" t="str">
        <f t="shared" si="4"/>
        <v xml:space="preserve">amusing  </v>
      </c>
      <c r="C37" s="39" t="str">
        <f t="shared" si="4"/>
        <v>[əˈmjuːzɪŋ]</v>
      </c>
      <c r="D37" s="11" t="str">
        <f t="shared" si="4"/>
        <v>смішни́й, куме́дний</v>
      </c>
      <c r="F37" s="38">
        <v>9</v>
      </c>
      <c r="G37" s="11" t="str">
        <f t="shared" si="5"/>
        <v xml:space="preserve">amusing  </v>
      </c>
      <c r="H37" s="39" t="str">
        <f t="shared" si="5"/>
        <v>[əˈmjuːzɪŋ]</v>
      </c>
      <c r="I37" s="11" t="str">
        <f t="shared" si="5"/>
        <v>смішни́й, куме́дний</v>
      </c>
    </row>
    <row r="38" spans="1:9" ht="15.75">
      <c r="A38" s="38">
        <v>10</v>
      </c>
      <c r="B38" s="11" t="str">
        <f t="shared" si="4"/>
        <v>overprotective</v>
      </c>
      <c r="C38" s="39" t="str">
        <f t="shared" si="4"/>
        <v>əʊv ə prəʊ ˈtekt ɪv </v>
      </c>
      <c r="D38" s="11" t="str">
        <f t="shared" si="4"/>
        <v>надмірно опікає</v>
      </c>
      <c r="F38" s="38">
        <v>10</v>
      </c>
      <c r="G38" s="11" t="str">
        <f t="shared" si="5"/>
        <v>overprotective</v>
      </c>
      <c r="H38" s="39" t="str">
        <f t="shared" si="5"/>
        <v>əʊv ə prəʊ ˈtekt ɪv </v>
      </c>
      <c r="I38" s="11" t="str">
        <f t="shared" si="5"/>
        <v>надмірно опікає</v>
      </c>
    </row>
    <row r="39" spans="1:9" ht="15.75">
      <c r="A39" s="38">
        <v>11</v>
      </c>
      <c r="B39" s="11" t="str">
        <f t="shared" si="4"/>
        <v>jealous</v>
      </c>
      <c r="C39" s="39" t="str">
        <f t="shared" si="4"/>
        <v>[ˈʤeləs]</v>
      </c>
      <c r="D39" s="11" t="str">
        <f t="shared" si="4"/>
        <v>ревни́вий;за́здрісний</v>
      </c>
      <c r="F39" s="38">
        <v>11</v>
      </c>
      <c r="G39" s="11" t="str">
        <f t="shared" si="5"/>
        <v>jealous</v>
      </c>
      <c r="H39" s="39" t="str">
        <f t="shared" si="5"/>
        <v>[ˈʤeləs]</v>
      </c>
      <c r="I39" s="11" t="str">
        <f t="shared" si="5"/>
        <v>ревни́вий;за́здрісний</v>
      </c>
    </row>
    <row r="40" spans="1:9" ht="15.75">
      <c r="A40" s="38">
        <v>12</v>
      </c>
      <c r="B40" s="11" t="str">
        <f t="shared" si="4"/>
        <v>pessimistic</v>
      </c>
      <c r="C40" s="39" t="str">
        <f t="shared" si="4"/>
        <v>[ˌpesɪˈmɪstɪk]</v>
      </c>
      <c r="D40" s="11" t="str">
        <f t="shared" si="4"/>
        <v>песимісти́чний</v>
      </c>
      <c r="F40" s="38">
        <v>12</v>
      </c>
      <c r="G40" s="11" t="str">
        <f t="shared" si="5"/>
        <v>pessimistic</v>
      </c>
      <c r="H40" s="39" t="str">
        <f t="shared" si="5"/>
        <v>[ˌpesɪˈmɪstɪk]</v>
      </c>
      <c r="I40" s="11" t="str">
        <f t="shared" si="5"/>
        <v>песимісти́чний</v>
      </c>
    </row>
    <row r="41" spans="1:9" ht="15.75">
      <c r="A41" s="38">
        <v>13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13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5"/>
    <row r="43" spans="1:9" ht="15.75">
      <c r="A43" s="38">
        <v>1</v>
      </c>
      <c r="B43" s="11" t="str">
        <f>B29</f>
        <v>reliable</v>
      </c>
      <c r="C43" s="39" t="str">
        <f>C29</f>
        <v>[rɪˈlaɪəbl]</v>
      </c>
      <c r="D43" s="11" t="str">
        <f>D29</f>
        <v>надійний</v>
      </c>
      <c r="F43" s="38">
        <v>1</v>
      </c>
      <c r="G43" s="11" t="str">
        <f>B43</f>
        <v>reliable</v>
      </c>
      <c r="H43" s="39" t="str">
        <f>C43</f>
        <v>[rɪˈlaɪəbl]</v>
      </c>
      <c r="I43" s="11" t="str">
        <f>D43</f>
        <v>надійний</v>
      </c>
    </row>
    <row r="44" spans="1:9" ht="15.75">
      <c r="A44" s="38">
        <v>2</v>
      </c>
      <c r="B44" s="11" t="str">
        <f t="shared" ref="B44:D55" si="6">B30</f>
        <v>sociable</v>
      </c>
      <c r="C44" s="39" t="str">
        <f t="shared" si="6"/>
        <v>[ˈsəuʃəbl]</v>
      </c>
      <c r="D44" s="11" t="str">
        <f t="shared" si="6"/>
        <v>товари́ський, компанійський</v>
      </c>
      <c r="F44" s="38">
        <v>2</v>
      </c>
      <c r="G44" s="11" t="str">
        <f t="shared" ref="G44:I55" si="7">B44</f>
        <v>sociable</v>
      </c>
      <c r="H44" s="39" t="str">
        <f t="shared" si="7"/>
        <v>[ˈsəuʃəbl]</v>
      </c>
      <c r="I44" s="11" t="str">
        <f t="shared" si="7"/>
        <v>товари́ський, компанійський</v>
      </c>
    </row>
    <row r="45" spans="1:9" ht="15.75">
      <c r="A45" s="38">
        <v>3</v>
      </c>
      <c r="B45" s="11" t="str">
        <f t="shared" si="6"/>
        <v>ambitious</v>
      </c>
      <c r="C45" s="39" t="str">
        <f t="shared" si="6"/>
        <v>[æmˈbɪʃəs]</v>
      </c>
      <c r="D45" s="11" t="str">
        <f t="shared" si="6"/>
        <v>амбіційний</v>
      </c>
      <c r="F45" s="38">
        <v>3</v>
      </c>
      <c r="G45" s="11" t="str">
        <f t="shared" si="7"/>
        <v>ambitious</v>
      </c>
      <c r="H45" s="39" t="str">
        <f t="shared" si="7"/>
        <v>[æmˈbɪʃəs]</v>
      </c>
      <c r="I45" s="11" t="str">
        <f t="shared" si="7"/>
        <v>амбіційний</v>
      </c>
    </row>
    <row r="46" spans="1:9" ht="15.75">
      <c r="A46" s="38">
        <v>4</v>
      </c>
      <c r="B46" s="11" t="str">
        <f t="shared" si="6"/>
        <v>honest</v>
      </c>
      <c r="C46" s="39" t="str">
        <f t="shared" si="6"/>
        <v>[ˈɔnɪst]</v>
      </c>
      <c r="D46" s="11" t="str">
        <f t="shared" si="6"/>
        <v>че́сний</v>
      </c>
      <c r="F46" s="38">
        <v>4</v>
      </c>
      <c r="G46" s="11" t="str">
        <f t="shared" si="7"/>
        <v>honest</v>
      </c>
      <c r="H46" s="39" t="str">
        <f t="shared" si="7"/>
        <v>[ˈɔnɪst]</v>
      </c>
      <c r="I46" s="11" t="str">
        <f t="shared" si="7"/>
        <v>че́сний</v>
      </c>
    </row>
    <row r="47" spans="1:9" ht="15.75">
      <c r="A47" s="38">
        <v>5</v>
      </c>
      <c r="B47" s="11" t="str">
        <f t="shared" si="6"/>
        <v>lazy</v>
      </c>
      <c r="C47" s="39" t="str">
        <f t="shared" si="6"/>
        <v>[ˈleɪzɪ]</v>
      </c>
      <c r="D47" s="11" t="str">
        <f t="shared" si="6"/>
        <v>ліни́вий, леда́чий</v>
      </c>
      <c r="F47" s="38">
        <v>5</v>
      </c>
      <c r="G47" s="11" t="str">
        <f t="shared" si="7"/>
        <v>lazy</v>
      </c>
      <c r="H47" s="39" t="str">
        <f t="shared" si="7"/>
        <v>[ˈleɪzɪ]</v>
      </c>
      <c r="I47" s="11" t="str">
        <f t="shared" si="7"/>
        <v>ліни́вий, леда́чий</v>
      </c>
    </row>
    <row r="48" spans="1:9" ht="15.75">
      <c r="A48" s="38">
        <v>6</v>
      </c>
      <c r="B48" s="11" t="str">
        <f t="shared" si="6"/>
        <v xml:space="preserve">strict </v>
      </c>
      <c r="C48" s="39" t="str">
        <f t="shared" si="6"/>
        <v>[strɪkt]</v>
      </c>
      <c r="D48" s="11" t="str">
        <f t="shared" si="6"/>
        <v>строгий; вимо́гливий;</v>
      </c>
      <c r="F48" s="38">
        <v>6</v>
      </c>
      <c r="G48" s="11" t="str">
        <f t="shared" si="7"/>
        <v xml:space="preserve">strict </v>
      </c>
      <c r="H48" s="39" t="str">
        <f t="shared" si="7"/>
        <v>[strɪkt]</v>
      </c>
      <c r="I48" s="11" t="str">
        <f t="shared" si="7"/>
        <v>строгий; вимо́гливий;</v>
      </c>
    </row>
    <row r="49" spans="1:9" ht="15.75">
      <c r="A49" s="38">
        <v>7</v>
      </c>
      <c r="B49" s="11" t="str">
        <f t="shared" si="6"/>
        <v>complain</v>
      </c>
      <c r="C49" s="39" t="str">
        <f t="shared" si="6"/>
        <v>[kəmˈpleɪn]</v>
      </c>
      <c r="D49" s="11" t="str">
        <f t="shared" si="6"/>
        <v>ска́ржитися</v>
      </c>
      <c r="F49" s="38">
        <v>7</v>
      </c>
      <c r="G49" s="11" t="str">
        <f t="shared" si="7"/>
        <v>complain</v>
      </c>
      <c r="H49" s="39" t="str">
        <f t="shared" si="7"/>
        <v>[kəmˈpleɪn]</v>
      </c>
      <c r="I49" s="11" t="str">
        <f t="shared" si="7"/>
        <v>ска́ржитися</v>
      </c>
    </row>
    <row r="50" spans="1:9" ht="15.75">
      <c r="A50" s="38">
        <v>8</v>
      </c>
      <c r="B50" s="11" t="str">
        <f t="shared" si="6"/>
        <v xml:space="preserve">fair </v>
      </c>
      <c r="C50" s="39" t="str">
        <f t="shared" si="6"/>
        <v>[fɛə]</v>
      </c>
      <c r="D50" s="11" t="str">
        <f t="shared" si="6"/>
        <v>справедли́вий, че́сний</v>
      </c>
      <c r="F50" s="38">
        <v>8</v>
      </c>
      <c r="G50" s="11" t="str">
        <f t="shared" si="7"/>
        <v xml:space="preserve">fair </v>
      </c>
      <c r="H50" s="39" t="str">
        <f t="shared" si="7"/>
        <v>[fɛə]</v>
      </c>
      <c r="I50" s="11" t="str">
        <f t="shared" si="7"/>
        <v>справедли́вий, че́сний</v>
      </c>
    </row>
    <row r="51" spans="1:9" ht="15.75">
      <c r="A51" s="38">
        <v>9</v>
      </c>
      <c r="B51" s="11" t="str">
        <f t="shared" si="6"/>
        <v xml:space="preserve">amusing  </v>
      </c>
      <c r="C51" s="39" t="str">
        <f t="shared" si="6"/>
        <v>[əˈmjuːzɪŋ]</v>
      </c>
      <c r="D51" s="11" t="str">
        <f t="shared" si="6"/>
        <v>смішни́й, куме́дний</v>
      </c>
      <c r="F51" s="38">
        <v>9</v>
      </c>
      <c r="G51" s="11" t="str">
        <f t="shared" si="7"/>
        <v xml:space="preserve">amusing  </v>
      </c>
      <c r="H51" s="39" t="str">
        <f t="shared" si="7"/>
        <v>[əˈmjuːzɪŋ]</v>
      </c>
      <c r="I51" s="11" t="str">
        <f t="shared" si="7"/>
        <v>смішни́й, куме́дний</v>
      </c>
    </row>
    <row r="52" spans="1:9" ht="15.75">
      <c r="A52" s="38">
        <v>10</v>
      </c>
      <c r="B52" s="11" t="str">
        <f t="shared" si="6"/>
        <v>overprotective</v>
      </c>
      <c r="C52" s="39" t="str">
        <f t="shared" si="6"/>
        <v>əʊv ə prəʊ ˈtekt ɪv </v>
      </c>
      <c r="D52" s="11" t="str">
        <f t="shared" si="6"/>
        <v>надмірно опікає</v>
      </c>
      <c r="F52" s="38">
        <v>10</v>
      </c>
      <c r="G52" s="11" t="str">
        <f t="shared" si="7"/>
        <v>overprotective</v>
      </c>
      <c r="H52" s="39" t="str">
        <f t="shared" si="7"/>
        <v>əʊv ə prəʊ ˈtekt ɪv </v>
      </c>
      <c r="I52" s="11" t="str">
        <f t="shared" si="7"/>
        <v>надмірно опікає</v>
      </c>
    </row>
    <row r="53" spans="1:9" ht="15.75">
      <c r="A53" s="38">
        <v>11</v>
      </c>
      <c r="B53" s="11" t="str">
        <f t="shared" si="6"/>
        <v>jealous</v>
      </c>
      <c r="C53" s="39" t="str">
        <f t="shared" si="6"/>
        <v>[ˈʤeləs]</v>
      </c>
      <c r="D53" s="11" t="str">
        <f t="shared" si="6"/>
        <v>ревни́вий;за́здрісний</v>
      </c>
      <c r="F53" s="38">
        <v>11</v>
      </c>
      <c r="G53" s="11" t="str">
        <f t="shared" si="7"/>
        <v>jealous</v>
      </c>
      <c r="H53" s="39" t="str">
        <f t="shared" si="7"/>
        <v>[ˈʤeləs]</v>
      </c>
      <c r="I53" s="11" t="str">
        <f t="shared" si="7"/>
        <v>ревни́вий;за́здрісний</v>
      </c>
    </row>
    <row r="54" spans="1:9" ht="15.75">
      <c r="A54" s="38">
        <v>12</v>
      </c>
      <c r="B54" s="11" t="str">
        <f t="shared" si="6"/>
        <v>pessimistic</v>
      </c>
      <c r="C54" s="39" t="str">
        <f t="shared" si="6"/>
        <v>[ˌpesɪˈmɪstɪk]</v>
      </c>
      <c r="D54" s="11" t="str">
        <f t="shared" si="6"/>
        <v>песимісти́чний</v>
      </c>
      <c r="F54" s="38">
        <v>12</v>
      </c>
      <c r="G54" s="11" t="str">
        <f t="shared" si="7"/>
        <v>pessimistic</v>
      </c>
      <c r="H54" s="39" t="str">
        <f t="shared" si="7"/>
        <v>[ˌpesɪˈmɪstɪk]</v>
      </c>
      <c r="I54" s="11" t="str">
        <f t="shared" si="7"/>
        <v>песимісти́чний</v>
      </c>
    </row>
    <row r="55" spans="1:9" ht="15.75">
      <c r="A55" s="38">
        <v>13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13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  <row r="56" spans="1:9" ht="15"/>
    <row r="57" spans="1:9" ht="15"/>
    <row r="58" spans="1:9" ht="15"/>
    <row r="59" spans="1:9" ht="15"/>
    <row r="60" spans="1:9" ht="15"/>
    <row r="61" spans="1:9" ht="15"/>
    <row r="62" spans="1:9" ht="15"/>
    <row r="63" spans="1:9" ht="15"/>
    <row r="64" spans="1:9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</sheetData>
  <conditionalFormatting sqref="D3:D13 B3:B13">
    <cfRule type="containsBlanks" dxfId="2878" priority="147">
      <formula>LEN(TRIM(B3))=0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877" priority="146" operator="lessThan">
      <formula>1</formula>
    </cfRule>
  </conditionalFormatting>
  <conditionalFormatting sqref="I11:I13">
    <cfRule type="containsBlanks" dxfId="2876" priority="143">
      <formula>LEN(TRIM(I11))=0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875" priority="140">
      <formula>LEN(TRIM(G7))=0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874" priority="137">
      <formula>LEN(TRIM(I7))=0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873" priority="134">
      <formula>LEN(TRIM(B17))=0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872" priority="131">
      <formula>LEN(TRIM(G17))=0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871" priority="128">
      <formula>LEN(TRIM(B31))=0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870" priority="125">
      <formula>LEN(TRIM(G31))=0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869" priority="122">
      <formula>LEN(TRIM(B45))=0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868" priority="119">
      <formula>LEN(TRIM(G50))=0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867" priority="116">
      <formula>LEN(TRIM(G50))=0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866" priority="113">
      <formula>LEN(TRIM(J13))=0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865" priority="110">
      <formula>LEN(TRIM(N13))=0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864" priority="107">
      <formula>LEN(TRIM(J3))=0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863" priority="104">
      <formula>LEN(TRIM(N3))=0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862" priority="101">
      <formula>LEN(TRIM(J17))=0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861" priority="98">
      <formula>LEN(TRIM(N27))=0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860" priority="95">
      <formula>LEN(TRIM(N17))=0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859" priority="92">
      <formula>LEN(TRIM(N41))=0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858" priority="89">
      <formula>LEN(TRIM(N31))=0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857" priority="86">
      <formula>LEN(TRIM(J41))=0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856" priority="83">
      <formula>LEN(TRIM(J31))=0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855" priority="80">
      <formula>LEN(TRIM(N47))=0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854" priority="77">
      <formula>LEN(TRIM(J45))=0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43:I55 B1:D13 G1:I13 B15:D27 G15:I27 B29:D41 G29:I41 B43:D55">
    <cfRule type="cellIs" dxfId="2853" priority="76" operator="lessThan">
      <formula>1</formula>
    </cfRule>
  </conditionalFormatting>
  <conditionalFormatting sqref="G43:G55">
    <cfRule type="containsBlanks" dxfId="2852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851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850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849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848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847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84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84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84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84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84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84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840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839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838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837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836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835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834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833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832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831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830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829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828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="85" zoomScaleNormal="70" zoomScaleSheetLayoutView="85" workbookViewId="0">
      <selection activeCell="L19" sqref="L19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Irish</v>
      </c>
      <c r="C2" s="39">
        <f>L2</f>
        <v>0</v>
      </c>
      <c r="D2" s="11">
        <f>M2</f>
        <v>0</v>
      </c>
      <c r="F2" s="38">
        <f>A2</f>
        <v>1</v>
      </c>
      <c r="G2" s="11" t="str">
        <f>B2</f>
        <v>Irish</v>
      </c>
      <c r="H2" s="39">
        <f>C2</f>
        <v>0</v>
      </c>
      <c r="I2" s="11">
        <f>D2</f>
        <v>0</v>
      </c>
      <c r="J2" s="8">
        <v>1</v>
      </c>
      <c r="K2" s="54" t="s">
        <v>179</v>
      </c>
      <c r="L2" s="9"/>
      <c r="M2" s="59"/>
    </row>
    <row r="3" spans="1:13" ht="15.4" customHeight="1">
      <c r="A3" s="38">
        <f t="shared" ref="A3:D13" si="0">J3</f>
        <v>2</v>
      </c>
      <c r="B3" s="11" t="str">
        <f t="shared" si="0"/>
        <v>scenery</v>
      </c>
      <c r="C3" s="39">
        <f t="shared" si="0"/>
        <v>0</v>
      </c>
      <c r="D3" s="11">
        <f t="shared" si="0"/>
        <v>0</v>
      </c>
      <c r="F3" s="38">
        <f t="shared" ref="F3:I13" si="1">A3</f>
        <v>2</v>
      </c>
      <c r="G3" s="11" t="str">
        <f t="shared" si="1"/>
        <v>scenery</v>
      </c>
      <c r="H3" s="39">
        <f t="shared" si="1"/>
        <v>0</v>
      </c>
      <c r="I3" s="11">
        <f t="shared" si="1"/>
        <v>0</v>
      </c>
      <c r="J3" s="8">
        <v>2</v>
      </c>
      <c r="K3" s="54" t="s">
        <v>180</v>
      </c>
      <c r="L3" s="9"/>
      <c r="M3" s="60"/>
    </row>
    <row r="4" spans="1:13" ht="15.4" customHeight="1">
      <c r="A4" s="38">
        <f t="shared" si="0"/>
        <v>3</v>
      </c>
      <c r="B4" s="11" t="str">
        <f t="shared" si="0"/>
        <v>share</v>
      </c>
      <c r="C4" s="39">
        <f t="shared" si="0"/>
        <v>0</v>
      </c>
      <c r="D4" s="11">
        <f t="shared" si="0"/>
        <v>0</v>
      </c>
      <c r="F4" s="38">
        <f t="shared" si="1"/>
        <v>3</v>
      </c>
      <c r="G4" s="11" t="str">
        <f t="shared" si="1"/>
        <v>share</v>
      </c>
      <c r="H4" s="39">
        <f t="shared" si="1"/>
        <v>0</v>
      </c>
      <c r="I4" s="11">
        <f t="shared" si="1"/>
        <v>0</v>
      </c>
      <c r="J4" s="8">
        <v>3</v>
      </c>
      <c r="K4" s="54" t="s">
        <v>181</v>
      </c>
      <c r="L4" s="9"/>
      <c r="M4" s="59"/>
    </row>
    <row r="5" spans="1:13" ht="15.4" customHeight="1">
      <c r="A5" s="38">
        <f t="shared" si="0"/>
        <v>4</v>
      </c>
      <c r="B5" s="11" t="str">
        <f t="shared" si="0"/>
        <v>accent.</v>
      </c>
      <c r="C5" s="39">
        <f t="shared" si="0"/>
        <v>0</v>
      </c>
      <c r="D5" s="11">
        <f t="shared" si="0"/>
        <v>0</v>
      </c>
      <c r="F5" s="38">
        <f t="shared" si="1"/>
        <v>4</v>
      </c>
      <c r="G5" s="11" t="str">
        <f t="shared" si="1"/>
        <v>accent.</v>
      </c>
      <c r="H5" s="39">
        <f t="shared" si="1"/>
        <v>0</v>
      </c>
      <c r="I5" s="11">
        <f t="shared" si="1"/>
        <v>0</v>
      </c>
      <c r="J5" s="8">
        <v>4</v>
      </c>
      <c r="K5" s="54" t="s">
        <v>182</v>
      </c>
      <c r="L5" s="9"/>
      <c r="M5" s="59"/>
    </row>
    <row r="6" spans="1:13" ht="15.4" customHeight="1">
      <c r="A6" s="38">
        <f t="shared" si="0"/>
        <v>5</v>
      </c>
      <c r="B6" s="11" t="str">
        <f t="shared" si="0"/>
        <v>atmosphere</v>
      </c>
      <c r="C6" s="39">
        <f t="shared" si="0"/>
        <v>0</v>
      </c>
      <c r="D6" s="11">
        <f t="shared" si="0"/>
        <v>0</v>
      </c>
      <c r="F6" s="38">
        <f t="shared" si="1"/>
        <v>5</v>
      </c>
      <c r="G6" s="11" t="str">
        <f t="shared" si="1"/>
        <v>atmosphere</v>
      </c>
      <c r="H6" s="39">
        <f t="shared" si="1"/>
        <v>0</v>
      </c>
      <c r="I6" s="11">
        <f t="shared" si="1"/>
        <v>0</v>
      </c>
      <c r="J6" s="8">
        <v>5</v>
      </c>
      <c r="K6" s="54" t="s">
        <v>183</v>
      </c>
      <c r="L6" s="9"/>
      <c r="M6" s="60"/>
    </row>
    <row r="7" spans="1:13" ht="15.4" customHeight="1">
      <c r="A7" s="38">
        <f t="shared" si="0"/>
        <v>6</v>
      </c>
      <c r="B7" s="11" t="str">
        <f t="shared" si="0"/>
        <v>I don’t mind</v>
      </c>
      <c r="C7" s="39">
        <f t="shared" si="0"/>
        <v>0</v>
      </c>
      <c r="D7" s="11">
        <f t="shared" si="0"/>
        <v>0</v>
      </c>
      <c r="F7" s="38">
        <f t="shared" si="1"/>
        <v>6</v>
      </c>
      <c r="G7" s="11" t="str">
        <f t="shared" si="1"/>
        <v>I don’t mind</v>
      </c>
      <c r="H7" s="39">
        <f t="shared" si="1"/>
        <v>0</v>
      </c>
      <c r="I7" s="11">
        <f t="shared" si="1"/>
        <v>0</v>
      </c>
      <c r="J7" s="8">
        <v>6</v>
      </c>
      <c r="K7" s="54" t="s">
        <v>184</v>
      </c>
      <c r="L7" s="9"/>
      <c r="M7" s="59"/>
    </row>
    <row r="8" spans="1:13" ht="15.4" customHeight="1">
      <c r="A8" s="38">
        <f t="shared" si="0"/>
        <v>7</v>
      </c>
      <c r="B8" s="11" t="str">
        <f t="shared" si="0"/>
        <v>afternoon</v>
      </c>
      <c r="C8" s="39">
        <f t="shared" si="0"/>
        <v>0</v>
      </c>
      <c r="D8" s="11">
        <f t="shared" si="0"/>
        <v>0</v>
      </c>
      <c r="F8" s="38">
        <f t="shared" si="1"/>
        <v>7</v>
      </c>
      <c r="G8" s="11" t="str">
        <f t="shared" si="1"/>
        <v>afternoon</v>
      </c>
      <c r="H8" s="39">
        <f t="shared" si="1"/>
        <v>0</v>
      </c>
      <c r="I8" s="11">
        <f t="shared" si="1"/>
        <v>0</v>
      </c>
      <c r="J8" s="8">
        <v>7</v>
      </c>
      <c r="K8" s="54" t="s">
        <v>185</v>
      </c>
      <c r="L8" s="9"/>
      <c r="M8" s="59"/>
    </row>
    <row r="9" spans="1:13" ht="15.4" customHeight="1">
      <c r="A9" s="38">
        <f t="shared" si="0"/>
        <v>8</v>
      </c>
      <c r="B9" s="11" t="str">
        <f t="shared" si="0"/>
        <v>hunt.</v>
      </c>
      <c r="C9" s="39">
        <f t="shared" si="0"/>
        <v>0</v>
      </c>
      <c r="D9" s="11">
        <f t="shared" si="0"/>
        <v>0</v>
      </c>
      <c r="F9" s="38">
        <f t="shared" si="1"/>
        <v>8</v>
      </c>
      <c r="G9" s="11" t="str">
        <f t="shared" si="1"/>
        <v>hunt.</v>
      </c>
      <c r="H9" s="39">
        <f t="shared" si="1"/>
        <v>0</v>
      </c>
      <c r="I9" s="11">
        <f t="shared" si="1"/>
        <v>0</v>
      </c>
      <c r="J9" s="8">
        <v>8</v>
      </c>
      <c r="K9" s="54" t="s">
        <v>187</v>
      </c>
      <c r="L9" s="56"/>
      <c r="M9" s="60"/>
    </row>
    <row r="10" spans="1:13" ht="15.4" customHeight="1">
      <c r="A10" s="38">
        <f t="shared" si="0"/>
        <v>9</v>
      </c>
      <c r="B10" s="11" t="str">
        <f t="shared" si="0"/>
        <v>hang around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 t="str">
        <f t="shared" si="1"/>
        <v>hang around</v>
      </c>
      <c r="H10" s="39">
        <f t="shared" si="1"/>
        <v>0</v>
      </c>
      <c r="I10" s="11">
        <f t="shared" si="1"/>
        <v>0</v>
      </c>
      <c r="J10" s="8">
        <v>9</v>
      </c>
      <c r="K10" s="54" t="s">
        <v>186</v>
      </c>
      <c r="L10" s="9"/>
      <c r="M10" s="59"/>
    </row>
    <row r="11" spans="1:13" ht="15.4" customHeight="1">
      <c r="A11" s="38">
        <f t="shared" si="0"/>
        <v>10</v>
      </c>
      <c r="B11" s="11" t="str">
        <f t="shared" si="0"/>
        <v>sightseeing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 t="str">
        <f t="shared" si="1"/>
        <v>sightseeing</v>
      </c>
      <c r="H11" s="39">
        <f t="shared" si="1"/>
        <v>0</v>
      </c>
      <c r="I11" s="11">
        <f t="shared" si="1"/>
        <v>0</v>
      </c>
      <c r="J11" s="8">
        <v>10</v>
      </c>
      <c r="K11" s="54" t="s">
        <v>188</v>
      </c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Irish</v>
      </c>
      <c r="C16" s="39">
        <f t="shared" si="2"/>
        <v>0</v>
      </c>
      <c r="D16" s="11">
        <f t="shared" si="2"/>
        <v>0</v>
      </c>
      <c r="F16" s="38">
        <v>1</v>
      </c>
      <c r="G16" s="11" t="str">
        <f>B16</f>
        <v>Irish</v>
      </c>
      <c r="H16" s="39">
        <f>C16</f>
        <v>0</v>
      </c>
      <c r="I16" s="11">
        <f>D16</f>
        <v>0</v>
      </c>
      <c r="J16" s="40"/>
      <c r="K16" s="54"/>
    </row>
    <row r="17" spans="1:13" ht="16.5" customHeight="1">
      <c r="A17" s="38">
        <v>2</v>
      </c>
      <c r="B17" s="11" t="str">
        <f t="shared" si="2"/>
        <v>scenery</v>
      </c>
      <c r="C17" s="39">
        <f t="shared" si="2"/>
        <v>0</v>
      </c>
      <c r="D17" s="11">
        <f t="shared" si="2"/>
        <v>0</v>
      </c>
      <c r="F17" s="38">
        <v>2</v>
      </c>
      <c r="G17" s="11" t="str">
        <f t="shared" ref="G17:I27" si="3">B17</f>
        <v>scenery</v>
      </c>
      <c r="H17" s="39">
        <f t="shared" si="3"/>
        <v>0</v>
      </c>
      <c r="I17" s="11">
        <f t="shared" si="3"/>
        <v>0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share</v>
      </c>
      <c r="C18" s="39">
        <f t="shared" si="2"/>
        <v>0</v>
      </c>
      <c r="D18" s="11">
        <f t="shared" si="2"/>
        <v>0</v>
      </c>
      <c r="F18" s="38">
        <v>3</v>
      </c>
      <c r="G18" s="11" t="str">
        <f t="shared" si="3"/>
        <v>share</v>
      </c>
      <c r="H18" s="39">
        <f t="shared" si="3"/>
        <v>0</v>
      </c>
      <c r="I18" s="11">
        <f t="shared" si="3"/>
        <v>0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accent.</v>
      </c>
      <c r="C19" s="39">
        <f t="shared" si="2"/>
        <v>0</v>
      </c>
      <c r="D19" s="11">
        <f t="shared" si="2"/>
        <v>0</v>
      </c>
      <c r="F19" s="38">
        <v>4</v>
      </c>
      <c r="G19" s="11" t="str">
        <f t="shared" si="3"/>
        <v>accent.</v>
      </c>
      <c r="H19" s="39">
        <f t="shared" si="3"/>
        <v>0</v>
      </c>
      <c r="I19" s="11">
        <f t="shared" si="3"/>
        <v>0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atmosphere</v>
      </c>
      <c r="C20" s="39">
        <f t="shared" si="2"/>
        <v>0</v>
      </c>
      <c r="D20" s="11">
        <f t="shared" si="2"/>
        <v>0</v>
      </c>
      <c r="F20" s="38">
        <v>5</v>
      </c>
      <c r="G20" s="11" t="str">
        <f t="shared" si="3"/>
        <v>atmosphere</v>
      </c>
      <c r="H20" s="39">
        <f t="shared" si="3"/>
        <v>0</v>
      </c>
      <c r="I20" s="11">
        <f t="shared" si="3"/>
        <v>0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I don’t mind</v>
      </c>
      <c r="C21" s="39">
        <f t="shared" si="2"/>
        <v>0</v>
      </c>
      <c r="D21" s="11">
        <f t="shared" si="2"/>
        <v>0</v>
      </c>
      <c r="F21" s="38">
        <v>6</v>
      </c>
      <c r="G21" s="11" t="str">
        <f t="shared" si="3"/>
        <v>I don’t mind</v>
      </c>
      <c r="H21" s="39">
        <f t="shared" si="3"/>
        <v>0</v>
      </c>
      <c r="I21" s="11">
        <f t="shared" si="3"/>
        <v>0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afternoon</v>
      </c>
      <c r="C22" s="39">
        <f t="shared" si="2"/>
        <v>0</v>
      </c>
      <c r="D22" s="11">
        <f t="shared" si="2"/>
        <v>0</v>
      </c>
      <c r="F22" s="38">
        <v>7</v>
      </c>
      <c r="G22" s="11" t="str">
        <f t="shared" si="3"/>
        <v>afternoon</v>
      </c>
      <c r="H22" s="39">
        <f t="shared" si="3"/>
        <v>0</v>
      </c>
      <c r="I22" s="11">
        <f t="shared" si="3"/>
        <v>0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hunt.</v>
      </c>
      <c r="C23" s="39">
        <f t="shared" si="2"/>
        <v>0</v>
      </c>
      <c r="D23" s="11">
        <f t="shared" si="2"/>
        <v>0</v>
      </c>
      <c r="F23" s="38">
        <v>8</v>
      </c>
      <c r="G23" s="11" t="str">
        <f t="shared" si="3"/>
        <v>hunt.</v>
      </c>
      <c r="H23" s="39">
        <f t="shared" si="3"/>
        <v>0</v>
      </c>
      <c r="I23" s="11">
        <f t="shared" si="3"/>
        <v>0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hang around</v>
      </c>
      <c r="C24" s="39">
        <f t="shared" si="2"/>
        <v>0</v>
      </c>
      <c r="D24" s="11">
        <f t="shared" si="2"/>
        <v>0</v>
      </c>
      <c r="F24" s="38">
        <v>9</v>
      </c>
      <c r="G24" s="11" t="str">
        <f t="shared" si="3"/>
        <v>hang around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 t="str">
        <f t="shared" si="2"/>
        <v>sightseeing</v>
      </c>
      <c r="C25" s="39">
        <f t="shared" si="2"/>
        <v>0</v>
      </c>
      <c r="D25" s="11">
        <f t="shared" si="2"/>
        <v>0</v>
      </c>
      <c r="F25" s="38">
        <v>10</v>
      </c>
      <c r="G25" s="11" t="str">
        <f t="shared" si="3"/>
        <v>sightseeing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Irish</v>
      </c>
      <c r="C30" s="39">
        <f t="shared" si="4"/>
        <v>0</v>
      </c>
      <c r="D30" s="11">
        <f t="shared" si="4"/>
        <v>0</v>
      </c>
      <c r="F30" s="38">
        <v>1</v>
      </c>
      <c r="G30" s="11" t="str">
        <f>B30</f>
        <v>Irish</v>
      </c>
      <c r="H30" s="39">
        <f>C30</f>
        <v>0</v>
      </c>
      <c r="I30" s="11">
        <f>D30</f>
        <v>0</v>
      </c>
    </row>
    <row r="31" spans="1:13" ht="16.5" customHeight="1">
      <c r="A31" s="38">
        <v>2</v>
      </c>
      <c r="B31" s="11" t="str">
        <f t="shared" si="4"/>
        <v>scenery</v>
      </c>
      <c r="C31" s="39">
        <f t="shared" si="4"/>
        <v>0</v>
      </c>
      <c r="D31" s="11">
        <f t="shared" si="4"/>
        <v>0</v>
      </c>
      <c r="F31" s="38">
        <v>2</v>
      </c>
      <c r="G31" s="11" t="str">
        <f t="shared" ref="G31:I41" si="5">B31</f>
        <v>scenery</v>
      </c>
      <c r="H31" s="39">
        <f t="shared" si="5"/>
        <v>0</v>
      </c>
      <c r="I31" s="11">
        <f t="shared" si="5"/>
        <v>0</v>
      </c>
    </row>
    <row r="32" spans="1:13" ht="16.5" customHeight="1">
      <c r="A32" s="38">
        <v>3</v>
      </c>
      <c r="B32" s="11" t="str">
        <f t="shared" si="4"/>
        <v>share</v>
      </c>
      <c r="C32" s="39">
        <f t="shared" si="4"/>
        <v>0</v>
      </c>
      <c r="D32" s="11">
        <f t="shared" si="4"/>
        <v>0</v>
      </c>
      <c r="F32" s="38">
        <v>3</v>
      </c>
      <c r="G32" s="11" t="str">
        <f t="shared" si="5"/>
        <v>share</v>
      </c>
      <c r="H32" s="39">
        <f t="shared" si="5"/>
        <v>0</v>
      </c>
      <c r="I32" s="11">
        <f t="shared" si="5"/>
        <v>0</v>
      </c>
    </row>
    <row r="33" spans="1:9" ht="16.5" customHeight="1">
      <c r="A33" s="38">
        <v>4</v>
      </c>
      <c r="B33" s="11" t="str">
        <f t="shared" si="4"/>
        <v>accent.</v>
      </c>
      <c r="C33" s="39">
        <f t="shared" si="4"/>
        <v>0</v>
      </c>
      <c r="D33" s="11">
        <f t="shared" si="4"/>
        <v>0</v>
      </c>
      <c r="F33" s="38">
        <v>4</v>
      </c>
      <c r="G33" s="11" t="str">
        <f t="shared" si="5"/>
        <v>accent.</v>
      </c>
      <c r="H33" s="39">
        <f t="shared" si="5"/>
        <v>0</v>
      </c>
      <c r="I33" s="11">
        <f t="shared" si="5"/>
        <v>0</v>
      </c>
    </row>
    <row r="34" spans="1:9" ht="16.5" customHeight="1">
      <c r="A34" s="38">
        <v>5</v>
      </c>
      <c r="B34" s="11" t="str">
        <f t="shared" si="4"/>
        <v>atmosphere</v>
      </c>
      <c r="C34" s="39">
        <f t="shared" si="4"/>
        <v>0</v>
      </c>
      <c r="D34" s="11">
        <f t="shared" si="4"/>
        <v>0</v>
      </c>
      <c r="F34" s="38">
        <v>5</v>
      </c>
      <c r="G34" s="11" t="str">
        <f t="shared" si="5"/>
        <v>atmosphere</v>
      </c>
      <c r="H34" s="39">
        <f t="shared" si="5"/>
        <v>0</v>
      </c>
      <c r="I34" s="11">
        <f t="shared" si="5"/>
        <v>0</v>
      </c>
    </row>
    <row r="35" spans="1:9" ht="16.5" customHeight="1">
      <c r="A35" s="38">
        <v>6</v>
      </c>
      <c r="B35" s="11" t="str">
        <f t="shared" si="4"/>
        <v>I don’t mind</v>
      </c>
      <c r="C35" s="39">
        <f t="shared" si="4"/>
        <v>0</v>
      </c>
      <c r="D35" s="11">
        <f t="shared" si="4"/>
        <v>0</v>
      </c>
      <c r="F35" s="38">
        <v>6</v>
      </c>
      <c r="G35" s="11" t="str">
        <f t="shared" si="5"/>
        <v>I don’t mind</v>
      </c>
      <c r="H35" s="39">
        <f t="shared" si="5"/>
        <v>0</v>
      </c>
      <c r="I35" s="11">
        <f t="shared" si="5"/>
        <v>0</v>
      </c>
    </row>
    <row r="36" spans="1:9" ht="16.5" customHeight="1">
      <c r="A36" s="38">
        <v>7</v>
      </c>
      <c r="B36" s="11" t="str">
        <f t="shared" si="4"/>
        <v>afternoon</v>
      </c>
      <c r="C36" s="39">
        <f t="shared" si="4"/>
        <v>0</v>
      </c>
      <c r="D36" s="11">
        <f t="shared" si="4"/>
        <v>0</v>
      </c>
      <c r="F36" s="38">
        <v>7</v>
      </c>
      <c r="G36" s="11" t="str">
        <f t="shared" si="5"/>
        <v>afternoon</v>
      </c>
      <c r="H36" s="39">
        <f t="shared" si="5"/>
        <v>0</v>
      </c>
      <c r="I36" s="11">
        <f t="shared" si="5"/>
        <v>0</v>
      </c>
    </row>
    <row r="37" spans="1:9" ht="16.5" customHeight="1">
      <c r="A37" s="38">
        <v>8</v>
      </c>
      <c r="B37" s="11" t="str">
        <f t="shared" si="4"/>
        <v>hunt.</v>
      </c>
      <c r="C37" s="39">
        <f t="shared" si="4"/>
        <v>0</v>
      </c>
      <c r="D37" s="11">
        <f t="shared" si="4"/>
        <v>0</v>
      </c>
      <c r="F37" s="38">
        <v>8</v>
      </c>
      <c r="G37" s="11" t="str">
        <f t="shared" si="5"/>
        <v>hunt.</v>
      </c>
      <c r="H37" s="39">
        <f t="shared" si="5"/>
        <v>0</v>
      </c>
      <c r="I37" s="11">
        <f t="shared" si="5"/>
        <v>0</v>
      </c>
    </row>
    <row r="38" spans="1:9" ht="16.5" customHeight="1">
      <c r="A38" s="38">
        <v>9</v>
      </c>
      <c r="B38" s="11" t="str">
        <f t="shared" si="4"/>
        <v>hang around</v>
      </c>
      <c r="C38" s="39">
        <f t="shared" si="4"/>
        <v>0</v>
      </c>
      <c r="D38" s="11">
        <f t="shared" si="4"/>
        <v>0</v>
      </c>
      <c r="F38" s="38">
        <v>9</v>
      </c>
      <c r="G38" s="11" t="str">
        <f t="shared" si="5"/>
        <v>hang around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 t="str">
        <f t="shared" si="4"/>
        <v>sightseeing</v>
      </c>
      <c r="C39" s="39">
        <f t="shared" si="4"/>
        <v>0</v>
      </c>
      <c r="D39" s="11">
        <f t="shared" si="4"/>
        <v>0</v>
      </c>
      <c r="F39" s="38">
        <v>10</v>
      </c>
      <c r="G39" s="11" t="str">
        <f t="shared" si="5"/>
        <v>sightseeing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Irish</v>
      </c>
      <c r="C44" s="39">
        <f t="shared" si="6"/>
        <v>0</v>
      </c>
      <c r="D44" s="11">
        <f t="shared" si="6"/>
        <v>0</v>
      </c>
      <c r="F44" s="38">
        <v>1</v>
      </c>
      <c r="G44" s="11" t="str">
        <f>B44</f>
        <v>Irish</v>
      </c>
      <c r="H44" s="39">
        <f>C44</f>
        <v>0</v>
      </c>
      <c r="I44" s="11">
        <f>D44</f>
        <v>0</v>
      </c>
    </row>
    <row r="45" spans="1:9" ht="16.5" customHeight="1">
      <c r="A45" s="38">
        <v>2</v>
      </c>
      <c r="B45" s="11" t="str">
        <f t="shared" si="6"/>
        <v>scenery</v>
      </c>
      <c r="C45" s="39">
        <f t="shared" si="6"/>
        <v>0</v>
      </c>
      <c r="D45" s="11">
        <f t="shared" si="6"/>
        <v>0</v>
      </c>
      <c r="F45" s="38">
        <v>2</v>
      </c>
      <c r="G45" s="11" t="str">
        <f t="shared" ref="G45:I55" si="7">B45</f>
        <v>scenery</v>
      </c>
      <c r="H45" s="39">
        <f t="shared" si="7"/>
        <v>0</v>
      </c>
      <c r="I45" s="11">
        <f t="shared" si="7"/>
        <v>0</v>
      </c>
    </row>
    <row r="46" spans="1:9" ht="16.5" customHeight="1">
      <c r="A46" s="38">
        <v>3</v>
      </c>
      <c r="B46" s="11" t="str">
        <f t="shared" si="6"/>
        <v>share</v>
      </c>
      <c r="C46" s="39">
        <f t="shared" si="6"/>
        <v>0</v>
      </c>
      <c r="D46" s="11">
        <f t="shared" si="6"/>
        <v>0</v>
      </c>
      <c r="F46" s="38">
        <v>3</v>
      </c>
      <c r="G46" s="11" t="str">
        <f t="shared" si="7"/>
        <v>share</v>
      </c>
      <c r="H46" s="39">
        <f t="shared" si="7"/>
        <v>0</v>
      </c>
      <c r="I46" s="11">
        <f t="shared" si="7"/>
        <v>0</v>
      </c>
    </row>
    <row r="47" spans="1:9" ht="16.5" customHeight="1">
      <c r="A47" s="38">
        <v>4</v>
      </c>
      <c r="B47" s="11" t="str">
        <f t="shared" si="6"/>
        <v>accent.</v>
      </c>
      <c r="C47" s="39">
        <f t="shared" si="6"/>
        <v>0</v>
      </c>
      <c r="D47" s="11">
        <f t="shared" si="6"/>
        <v>0</v>
      </c>
      <c r="F47" s="38">
        <v>4</v>
      </c>
      <c r="G47" s="11" t="str">
        <f t="shared" si="7"/>
        <v>accent.</v>
      </c>
      <c r="H47" s="39">
        <f t="shared" si="7"/>
        <v>0</v>
      </c>
      <c r="I47" s="11">
        <f t="shared" si="7"/>
        <v>0</v>
      </c>
    </row>
    <row r="48" spans="1:9" ht="16.5" customHeight="1">
      <c r="A48" s="38">
        <v>5</v>
      </c>
      <c r="B48" s="11" t="str">
        <f t="shared" si="6"/>
        <v>atmosphere</v>
      </c>
      <c r="C48" s="39">
        <f t="shared" si="6"/>
        <v>0</v>
      </c>
      <c r="D48" s="11">
        <f t="shared" si="6"/>
        <v>0</v>
      </c>
      <c r="F48" s="38">
        <v>5</v>
      </c>
      <c r="G48" s="11" t="str">
        <f t="shared" si="7"/>
        <v>atmosphere</v>
      </c>
      <c r="H48" s="39">
        <f t="shared" si="7"/>
        <v>0</v>
      </c>
      <c r="I48" s="11">
        <f t="shared" si="7"/>
        <v>0</v>
      </c>
    </row>
    <row r="49" spans="1:9" ht="15.4" customHeight="1">
      <c r="A49" s="38">
        <v>6</v>
      </c>
      <c r="B49" s="11" t="str">
        <f t="shared" si="6"/>
        <v>I don’t mind</v>
      </c>
      <c r="C49" s="39">
        <f t="shared" si="6"/>
        <v>0</v>
      </c>
      <c r="D49" s="11">
        <f t="shared" si="6"/>
        <v>0</v>
      </c>
      <c r="F49" s="38">
        <v>6</v>
      </c>
      <c r="G49" s="11" t="str">
        <f t="shared" si="7"/>
        <v>I don’t mind</v>
      </c>
      <c r="H49" s="39">
        <f t="shared" si="7"/>
        <v>0</v>
      </c>
      <c r="I49" s="11">
        <f t="shared" si="7"/>
        <v>0</v>
      </c>
    </row>
    <row r="50" spans="1:9" ht="15.4" customHeight="1">
      <c r="A50" s="38">
        <v>7</v>
      </c>
      <c r="B50" s="11" t="str">
        <f t="shared" si="6"/>
        <v>afternoon</v>
      </c>
      <c r="C50" s="39">
        <f t="shared" si="6"/>
        <v>0</v>
      </c>
      <c r="D50" s="11">
        <f t="shared" si="6"/>
        <v>0</v>
      </c>
      <c r="F50" s="38">
        <v>7</v>
      </c>
      <c r="G50" s="11" t="str">
        <f t="shared" si="7"/>
        <v>afternoon</v>
      </c>
      <c r="H50" s="39">
        <f t="shared" si="7"/>
        <v>0</v>
      </c>
      <c r="I50" s="11">
        <f t="shared" si="7"/>
        <v>0</v>
      </c>
    </row>
    <row r="51" spans="1:9" ht="16.5" customHeight="1">
      <c r="A51" s="38">
        <v>8</v>
      </c>
      <c r="B51" s="11" t="str">
        <f t="shared" si="6"/>
        <v>hunt.</v>
      </c>
      <c r="C51" s="39">
        <f t="shared" si="6"/>
        <v>0</v>
      </c>
      <c r="D51" s="11">
        <f t="shared" si="6"/>
        <v>0</v>
      </c>
      <c r="F51" s="38">
        <v>8</v>
      </c>
      <c r="G51" s="11" t="str">
        <f t="shared" si="7"/>
        <v>hunt.</v>
      </c>
      <c r="H51" s="39">
        <f t="shared" si="7"/>
        <v>0</v>
      </c>
      <c r="I51" s="11">
        <f t="shared" si="7"/>
        <v>0</v>
      </c>
    </row>
    <row r="52" spans="1:9" ht="15.4" customHeight="1">
      <c r="A52" s="38">
        <v>9</v>
      </c>
      <c r="B52" s="11" t="str">
        <f t="shared" si="6"/>
        <v>hang around</v>
      </c>
      <c r="C52" s="39">
        <f t="shared" si="6"/>
        <v>0</v>
      </c>
      <c r="D52" s="11">
        <f t="shared" si="6"/>
        <v>0</v>
      </c>
      <c r="F52" s="38">
        <v>9</v>
      </c>
      <c r="G52" s="11" t="str">
        <f t="shared" si="7"/>
        <v>hang around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 t="str">
        <f t="shared" si="6"/>
        <v>sightseeing</v>
      </c>
      <c r="C53" s="39">
        <f t="shared" si="6"/>
        <v>0</v>
      </c>
      <c r="D53" s="11">
        <f t="shared" si="6"/>
        <v>0</v>
      </c>
      <c r="F53" s="38">
        <v>10</v>
      </c>
      <c r="G53" s="11" t="str">
        <f t="shared" si="7"/>
        <v>sightseeing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2827" priority="288" operator="lessThan">
      <formula>1</formula>
    </cfRule>
  </conditionalFormatting>
  <conditionalFormatting sqref="G42:G44 B42:B49 I42:I44 D42:D49">
    <cfRule type="containsBlanks" dxfId="28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8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8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8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8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8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8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8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8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8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8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8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8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8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8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8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8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8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8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8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8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8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8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8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8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8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8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7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7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7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7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7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7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7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7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7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7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7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7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7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7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7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7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7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7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7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7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7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7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7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7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7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7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7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7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7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7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7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7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7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7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7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7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7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7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7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7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7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758" priority="83" operator="lessThan">
      <formula>1</formula>
    </cfRule>
  </conditionalFormatting>
  <conditionalFormatting sqref="F1">
    <cfRule type="containsBlanks" dxfId="27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7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7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7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753" priority="70" operator="lessThan">
      <formula>1</formula>
    </cfRule>
  </conditionalFormatting>
  <conditionalFormatting sqref="F15">
    <cfRule type="containsBlanks" dxfId="27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7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7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7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7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7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7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745" priority="48" operator="lessThan">
      <formula>1</formula>
    </cfRule>
  </conditionalFormatting>
  <conditionalFormatting sqref="F15">
    <cfRule type="containsBlanks" dxfId="27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7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7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7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7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7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7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737" priority="26" operator="lessThan">
      <formula>1</formula>
    </cfRule>
  </conditionalFormatting>
  <conditionalFormatting sqref="F29">
    <cfRule type="containsBlanks" dxfId="27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7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7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7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7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7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7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729" priority="4" operator="lessThan">
      <formula>1</formula>
    </cfRule>
  </conditionalFormatting>
  <conditionalFormatting sqref="F43">
    <cfRule type="containsBlanks" dxfId="27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55"/>
  <sheetViews>
    <sheetView view="pageBreakPreview" zoomScale="85" zoomScaleNormal="70" zoomScaleSheetLayoutView="85" workbookViewId="0">
      <selection activeCell="A2" sqref="A2:D10"/>
    </sheetView>
  </sheetViews>
  <sheetFormatPr defaultColWidth="9.140625" defaultRowHeight="15.4" customHeight="1"/>
  <cols>
    <col min="1" max="1" width="3.7109375" style="32" customWidth="1"/>
    <col min="2" max="2" width="15.42578125" style="8" customWidth="1"/>
    <col min="3" max="3" width="14.28515625" style="8" customWidth="1"/>
    <col min="4" max="4" width="25.4257812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4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4" ht="15.4" customHeight="1">
      <c r="A2" s="38">
        <f>J2</f>
        <v>1</v>
      </c>
      <c r="B2" s="11" t="str">
        <f>K2</f>
        <v>violoncellist</v>
      </c>
      <c r="C2" s="39" t="str">
        <f>L2</f>
        <v>[ˌvaɪələnˈʧelɪst]</v>
      </c>
      <c r="D2" s="11" t="str">
        <f>M2</f>
        <v>віолончеліст</v>
      </c>
      <c r="F2" s="38">
        <f>A2</f>
        <v>1</v>
      </c>
      <c r="G2" s="11" t="str">
        <f>B2</f>
        <v>violoncellist</v>
      </c>
      <c r="H2" s="39" t="str">
        <f>C2</f>
        <v>[ˌvaɪələnˈʧelɪst]</v>
      </c>
      <c r="I2" s="11" t="str">
        <f>D2</f>
        <v>віолончеліст</v>
      </c>
      <c r="J2" s="8">
        <v>1</v>
      </c>
      <c r="K2" s="45" t="s">
        <v>317</v>
      </c>
      <c r="L2" s="6" t="s">
        <v>316</v>
      </c>
      <c r="M2" s="59" t="s">
        <v>303</v>
      </c>
    </row>
    <row r="3" spans="1:14" ht="15.4" customHeight="1">
      <c r="A3" s="38">
        <f t="shared" ref="A3:D13" si="0">J3</f>
        <v>2</v>
      </c>
      <c r="B3" s="11" t="str">
        <f t="shared" si="0"/>
        <v>conductor</v>
      </c>
      <c r="C3" s="39" t="str">
        <f t="shared" si="0"/>
        <v>[kənˈdʌktə]</v>
      </c>
      <c r="D3" s="11" t="str">
        <f t="shared" si="0"/>
        <v>диригент; кондуктор</v>
      </c>
      <c r="F3" s="38">
        <f t="shared" ref="F3:I13" si="1">A3</f>
        <v>2</v>
      </c>
      <c r="G3" s="11" t="str">
        <f t="shared" si="1"/>
        <v>conductor</v>
      </c>
      <c r="H3" s="39" t="str">
        <f t="shared" si="1"/>
        <v>[kənˈdʌktə]</v>
      </c>
      <c r="I3" s="11" t="str">
        <f t="shared" si="1"/>
        <v>диригент; кондуктор</v>
      </c>
      <c r="J3" s="8">
        <v>2</v>
      </c>
      <c r="K3" s="45" t="s">
        <v>310</v>
      </c>
      <c r="L3" s="6" t="s">
        <v>309</v>
      </c>
      <c r="M3" s="59" t="s">
        <v>311</v>
      </c>
    </row>
    <row r="4" spans="1:14" ht="15.4" customHeight="1">
      <c r="A4" s="38">
        <f t="shared" si="0"/>
        <v>3</v>
      </c>
      <c r="B4" s="11" t="str">
        <f t="shared" si="0"/>
        <v>composer</v>
      </c>
      <c r="C4" s="39" t="str">
        <f t="shared" si="0"/>
        <v>[kəmˈpəuzə]</v>
      </c>
      <c r="D4" s="11" t="str">
        <f t="shared" si="0"/>
        <v>композитор</v>
      </c>
      <c r="F4" s="38">
        <f t="shared" si="1"/>
        <v>3</v>
      </c>
      <c r="G4" s="11" t="str">
        <f t="shared" si="1"/>
        <v>composer</v>
      </c>
      <c r="H4" s="39" t="str">
        <f t="shared" si="1"/>
        <v>[kəmˈpəuzə]</v>
      </c>
      <c r="I4" s="11" t="str">
        <f t="shared" si="1"/>
        <v>композитор</v>
      </c>
      <c r="J4" s="8">
        <v>3</v>
      </c>
      <c r="K4" s="6" t="s">
        <v>321</v>
      </c>
      <c r="L4" s="6" t="s">
        <v>322</v>
      </c>
      <c r="M4" s="60" t="s">
        <v>305</v>
      </c>
    </row>
    <row r="5" spans="1:14" ht="15.4" customHeight="1">
      <c r="A5" s="38">
        <f t="shared" si="0"/>
        <v>4</v>
      </c>
      <c r="B5" s="11" t="str">
        <f t="shared" si="0"/>
        <v>concert</v>
      </c>
      <c r="C5" s="39" t="str">
        <f t="shared" si="0"/>
        <v>[ˈkɒnsɜːt]</v>
      </c>
      <c r="D5" s="11" t="str">
        <f t="shared" si="0"/>
        <v>концерт</v>
      </c>
      <c r="F5" s="38">
        <f t="shared" si="1"/>
        <v>4</v>
      </c>
      <c r="G5" s="11" t="str">
        <f t="shared" si="1"/>
        <v>concert</v>
      </c>
      <c r="H5" s="39" t="str">
        <f t="shared" si="1"/>
        <v>[ˈkɒnsɜːt]</v>
      </c>
      <c r="I5" s="11" t="str">
        <f t="shared" si="1"/>
        <v>концерт</v>
      </c>
      <c r="J5" s="8">
        <v>4</v>
      </c>
      <c r="K5" s="45" t="s">
        <v>323</v>
      </c>
      <c r="L5" s="6" t="s">
        <v>324</v>
      </c>
      <c r="M5" s="59" t="s">
        <v>306</v>
      </c>
    </row>
    <row r="6" spans="1:14" ht="15.4" customHeight="1">
      <c r="A6" s="38">
        <f t="shared" si="0"/>
        <v>5</v>
      </c>
      <c r="B6" s="11" t="str">
        <f t="shared" si="0"/>
        <v xml:space="preserve">opera </v>
      </c>
      <c r="C6" s="39" t="str">
        <f t="shared" si="0"/>
        <v>[ˈɒp(ə)rə]</v>
      </c>
      <c r="D6" s="11" t="str">
        <f t="shared" si="0"/>
        <v>о́пера</v>
      </c>
      <c r="F6" s="38">
        <f t="shared" si="1"/>
        <v>5</v>
      </c>
      <c r="G6" s="11" t="str">
        <f t="shared" si="1"/>
        <v xml:space="preserve">opera </v>
      </c>
      <c r="H6" s="39" t="str">
        <f t="shared" si="1"/>
        <v>[ˈɒp(ə)rə]</v>
      </c>
      <c r="I6" s="11" t="str">
        <f t="shared" si="1"/>
        <v>о́пера</v>
      </c>
      <c r="J6" s="8">
        <v>5</v>
      </c>
      <c r="K6" s="45" t="s">
        <v>326</v>
      </c>
      <c r="L6" s="6" t="s">
        <v>319</v>
      </c>
      <c r="M6" s="6" t="s">
        <v>327</v>
      </c>
    </row>
    <row r="7" spans="1:14" ht="15.4" customHeight="1">
      <c r="A7" s="38">
        <f t="shared" si="0"/>
        <v>6</v>
      </c>
      <c r="B7" s="11" t="str">
        <f t="shared" si="0"/>
        <v>opera singer</v>
      </c>
      <c r="C7" s="39" t="str">
        <f t="shared" si="0"/>
        <v>[ˈɒp(ə)rə ˈsɪŋə]</v>
      </c>
      <c r="D7" s="11" t="str">
        <f t="shared" si="0"/>
        <v>оперний співак</v>
      </c>
      <c r="F7" s="38">
        <f t="shared" si="1"/>
        <v>6</v>
      </c>
      <c r="G7" s="11" t="str">
        <f t="shared" si="1"/>
        <v>opera singer</v>
      </c>
      <c r="H7" s="39" t="str">
        <f t="shared" si="1"/>
        <v>[ˈɒp(ə)rə ˈsɪŋə]</v>
      </c>
      <c r="I7" s="11" t="str">
        <f t="shared" si="1"/>
        <v>оперний співак</v>
      </c>
      <c r="J7" s="8">
        <v>6</v>
      </c>
      <c r="K7" s="68" t="s">
        <v>318</v>
      </c>
      <c r="L7" s="6" t="s">
        <v>320</v>
      </c>
      <c r="M7" s="59" t="s">
        <v>304</v>
      </c>
    </row>
    <row r="8" spans="1:14" ht="15.4" customHeight="1">
      <c r="A8" s="38">
        <f t="shared" si="0"/>
        <v>7</v>
      </c>
      <c r="B8" s="11" t="str">
        <f t="shared" si="0"/>
        <v>orchestra</v>
      </c>
      <c r="C8" s="39" t="str">
        <f t="shared" si="0"/>
        <v>[ˈɔːkɪstrə]</v>
      </c>
      <c r="D8" s="11" t="str">
        <f t="shared" si="0"/>
        <v>оркестр</v>
      </c>
      <c r="F8" s="38">
        <f t="shared" si="1"/>
        <v>7</v>
      </c>
      <c r="G8" s="11" t="str">
        <f t="shared" si="1"/>
        <v>orchestra</v>
      </c>
      <c r="H8" s="39" t="str">
        <f t="shared" si="1"/>
        <v>[ˈɔːkɪstrə]</v>
      </c>
      <c r="I8" s="11" t="str">
        <f t="shared" si="1"/>
        <v>оркестр</v>
      </c>
      <c r="J8" s="8">
        <v>7</v>
      </c>
      <c r="K8" s="6" t="s">
        <v>307</v>
      </c>
      <c r="L8" s="6" t="s">
        <v>308</v>
      </c>
      <c r="M8" s="60" t="s">
        <v>301</v>
      </c>
    </row>
    <row r="9" spans="1:14" ht="15.4" customHeight="1">
      <c r="A9" s="38">
        <f t="shared" si="0"/>
        <v>8</v>
      </c>
      <c r="B9" s="11" t="str">
        <f t="shared" si="0"/>
        <v>pianist</v>
      </c>
      <c r="C9" s="39" t="str">
        <f t="shared" si="0"/>
        <v>[ˈpjænɪst]</v>
      </c>
      <c r="D9" s="11" t="str">
        <f t="shared" si="0"/>
        <v>піаніст</v>
      </c>
      <c r="F9" s="38">
        <f t="shared" si="1"/>
        <v>8</v>
      </c>
      <c r="G9" s="11" t="str">
        <f t="shared" si="1"/>
        <v>pianist</v>
      </c>
      <c r="H9" s="39" t="str">
        <f t="shared" si="1"/>
        <v>[ˈpjænɪst]</v>
      </c>
      <c r="I9" s="11" t="str">
        <f t="shared" si="1"/>
        <v>піаніст</v>
      </c>
      <c r="J9" s="8">
        <v>8</v>
      </c>
      <c r="K9" s="45" t="s">
        <v>312</v>
      </c>
      <c r="L9" s="6" t="s">
        <v>315</v>
      </c>
      <c r="M9" s="59" t="s">
        <v>302</v>
      </c>
    </row>
    <row r="10" spans="1:14" ht="15.4" customHeight="1">
      <c r="A10" s="38">
        <f t="shared" si="0"/>
        <v>9</v>
      </c>
      <c r="B10" s="11" t="str">
        <f t="shared" si="0"/>
        <v>violinist</v>
      </c>
      <c r="C10" s="39" t="str">
        <f t="shared" si="0"/>
        <v>[ˌvaɪəˈlɪnɪst]</v>
      </c>
      <c r="D10" s="11" t="str">
        <f t="shared" si="0"/>
        <v>скрипаль</v>
      </c>
      <c r="F10" s="38">
        <f t="shared" si="1"/>
        <v>9</v>
      </c>
      <c r="G10" s="11" t="str">
        <f t="shared" si="1"/>
        <v>violinist</v>
      </c>
      <c r="H10" s="39" t="str">
        <f t="shared" si="1"/>
        <v>[ˌvaɪəˈlɪnɪst]</v>
      </c>
      <c r="I10" s="11" t="str">
        <f t="shared" si="1"/>
        <v>скрипаль</v>
      </c>
      <c r="J10" s="8">
        <v>9</v>
      </c>
      <c r="K10" s="45" t="s">
        <v>314</v>
      </c>
      <c r="L10" s="6" t="s">
        <v>313</v>
      </c>
      <c r="M10" s="59" t="s">
        <v>325</v>
      </c>
    </row>
    <row r="11" spans="1:14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</row>
    <row r="12" spans="1:14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  <c r="N12" s="6" t="s">
        <v>321</v>
      </c>
    </row>
    <row r="13" spans="1:14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  <c r="N13" s="45" t="s">
        <v>323</v>
      </c>
    </row>
    <row r="14" spans="1:14" ht="10.5" customHeight="1">
      <c r="K14" s="54"/>
      <c r="N14" s="45" t="s">
        <v>310</v>
      </c>
    </row>
    <row r="15" spans="1:14" ht="12" customHeight="1">
      <c r="A15" s="57" t="s">
        <v>145</v>
      </c>
      <c r="E15" s="53"/>
      <c r="F15" s="57" t="s">
        <v>145</v>
      </c>
      <c r="G15" s="53"/>
      <c r="H15" s="53"/>
      <c r="I15" s="52"/>
      <c r="K15" s="54" t="s">
        <v>328</v>
      </c>
      <c r="N15" s="45" t="s">
        <v>326</v>
      </c>
    </row>
    <row r="16" spans="1:14" ht="15.4" customHeight="1">
      <c r="A16" s="38">
        <v>1</v>
      </c>
      <c r="B16" s="11" t="str">
        <f t="shared" ref="B16:D27" si="2">B2</f>
        <v>violoncellist</v>
      </c>
      <c r="C16" s="39" t="str">
        <f t="shared" si="2"/>
        <v>[ˌvaɪələnˈʧelɪst]</v>
      </c>
      <c r="D16" s="11" t="str">
        <f t="shared" si="2"/>
        <v>віолончеліст</v>
      </c>
      <c r="F16" s="38">
        <v>1</v>
      </c>
      <c r="G16" s="11" t="str">
        <f>B16</f>
        <v>violoncellist</v>
      </c>
      <c r="H16" s="39" t="str">
        <f>C16</f>
        <v>[ˌvaɪələnˈʧelɪst]</v>
      </c>
      <c r="I16" s="11" t="str">
        <f>D16</f>
        <v>віолончеліст</v>
      </c>
      <c r="J16" s="40"/>
      <c r="K16" s="54"/>
      <c r="N16" s="68" t="s">
        <v>318</v>
      </c>
    </row>
    <row r="17" spans="1:14" ht="16.5" customHeight="1">
      <c r="A17" s="38">
        <v>2</v>
      </c>
      <c r="B17" s="11" t="str">
        <f t="shared" si="2"/>
        <v>conductor</v>
      </c>
      <c r="C17" s="39" t="str">
        <f t="shared" si="2"/>
        <v>[kənˈdʌktə]</v>
      </c>
      <c r="D17" s="11" t="str">
        <f t="shared" si="2"/>
        <v>диригент; кондуктор</v>
      </c>
      <c r="F17" s="38">
        <v>2</v>
      </c>
      <c r="G17" s="11" t="str">
        <f t="shared" ref="G17:I27" si="3">B17</f>
        <v>conductor</v>
      </c>
      <c r="H17" s="39" t="str">
        <f t="shared" si="3"/>
        <v>[kənˈdʌktə]</v>
      </c>
      <c r="I17" s="11" t="str">
        <f t="shared" si="3"/>
        <v>диригент; кондуктор</v>
      </c>
      <c r="K17" s="54"/>
      <c r="L17" s="9"/>
      <c r="M17" s="59"/>
      <c r="N17" s="6" t="s">
        <v>307</v>
      </c>
    </row>
    <row r="18" spans="1:14" ht="16.5" customHeight="1">
      <c r="A18" s="38">
        <v>3</v>
      </c>
      <c r="B18" s="11" t="str">
        <f t="shared" si="2"/>
        <v>composer</v>
      </c>
      <c r="C18" s="39" t="str">
        <f t="shared" si="2"/>
        <v>[kəmˈpəuzə]</v>
      </c>
      <c r="D18" s="11" t="str">
        <f t="shared" si="2"/>
        <v>композитор</v>
      </c>
      <c r="F18" s="38">
        <v>3</v>
      </c>
      <c r="G18" s="11" t="str">
        <f t="shared" si="3"/>
        <v>composer</v>
      </c>
      <c r="H18" s="39" t="str">
        <f t="shared" si="3"/>
        <v>[kəmˈpəuzə]</v>
      </c>
      <c r="I18" s="11" t="str">
        <f t="shared" si="3"/>
        <v>композитор</v>
      </c>
      <c r="J18" s="40"/>
      <c r="K18" s="54"/>
      <c r="L18" s="9"/>
      <c r="M18" s="60"/>
      <c r="N18" s="45" t="s">
        <v>312</v>
      </c>
    </row>
    <row r="19" spans="1:14" ht="16.5" customHeight="1">
      <c r="A19" s="38">
        <v>4</v>
      </c>
      <c r="B19" s="11" t="str">
        <f t="shared" si="2"/>
        <v>concert</v>
      </c>
      <c r="C19" s="39" t="str">
        <f t="shared" si="2"/>
        <v>[ˈkɒnsɜːt]</v>
      </c>
      <c r="D19" s="11" t="str">
        <f t="shared" si="2"/>
        <v>концерт</v>
      </c>
      <c r="F19" s="38">
        <v>4</v>
      </c>
      <c r="G19" s="11" t="str">
        <f t="shared" si="3"/>
        <v>concert</v>
      </c>
      <c r="H19" s="39" t="str">
        <f t="shared" si="3"/>
        <v>[ˈkɒnsɜːt]</v>
      </c>
      <c r="I19" s="11" t="str">
        <f t="shared" si="3"/>
        <v>концерт</v>
      </c>
      <c r="J19" s="40"/>
      <c r="K19" s="54"/>
      <c r="L19" s="9"/>
      <c r="M19" s="59"/>
      <c r="N19" s="45" t="s">
        <v>314</v>
      </c>
    </row>
    <row r="20" spans="1:14" ht="16.5" customHeight="1">
      <c r="A20" s="38">
        <v>5</v>
      </c>
      <c r="B20" s="11" t="str">
        <f t="shared" si="2"/>
        <v xml:space="preserve">opera </v>
      </c>
      <c r="C20" s="39" t="str">
        <f t="shared" si="2"/>
        <v>[ˈɒp(ə)rə]</v>
      </c>
      <c r="D20" s="11" t="str">
        <f t="shared" si="2"/>
        <v>о́пера</v>
      </c>
      <c r="F20" s="38">
        <v>5</v>
      </c>
      <c r="G20" s="11" t="str">
        <f t="shared" si="3"/>
        <v xml:space="preserve">opera </v>
      </c>
      <c r="H20" s="39" t="str">
        <f t="shared" si="3"/>
        <v>[ˈɒp(ə)rə]</v>
      </c>
      <c r="I20" s="11" t="str">
        <f t="shared" si="3"/>
        <v>о́пера</v>
      </c>
      <c r="K20" s="54"/>
      <c r="L20" s="9"/>
      <c r="M20" s="60"/>
      <c r="N20" s="45" t="s">
        <v>317</v>
      </c>
    </row>
    <row r="21" spans="1:14" ht="16.5" customHeight="1">
      <c r="A21" s="38">
        <v>6</v>
      </c>
      <c r="B21" s="11" t="str">
        <f t="shared" si="2"/>
        <v>opera singer</v>
      </c>
      <c r="C21" s="39" t="str">
        <f t="shared" si="2"/>
        <v>[ˈɒp(ə)rə ˈsɪŋə]</v>
      </c>
      <c r="D21" s="11" t="str">
        <f t="shared" si="2"/>
        <v>оперний співак</v>
      </c>
      <c r="F21" s="38">
        <v>6</v>
      </c>
      <c r="G21" s="11" t="str">
        <f t="shared" si="3"/>
        <v>opera singer</v>
      </c>
      <c r="H21" s="39" t="str">
        <f t="shared" si="3"/>
        <v>[ˈɒp(ə)rə ˈsɪŋə]</v>
      </c>
      <c r="I21" s="11" t="str">
        <f t="shared" si="3"/>
        <v>оперний співак</v>
      </c>
      <c r="K21" s="54"/>
      <c r="L21" s="9"/>
      <c r="M21" s="59"/>
    </row>
    <row r="22" spans="1:14" ht="16.5" customHeight="1">
      <c r="A22" s="38">
        <v>7</v>
      </c>
      <c r="B22" s="11" t="str">
        <f t="shared" si="2"/>
        <v>orchestra</v>
      </c>
      <c r="C22" s="39" t="str">
        <f t="shared" si="2"/>
        <v>[ˈɔːkɪstrə]</v>
      </c>
      <c r="D22" s="11" t="str">
        <f t="shared" si="2"/>
        <v>оркестр</v>
      </c>
      <c r="F22" s="38">
        <v>7</v>
      </c>
      <c r="G22" s="11" t="str">
        <f t="shared" si="3"/>
        <v>orchestra</v>
      </c>
      <c r="H22" s="39" t="str">
        <f t="shared" si="3"/>
        <v>[ˈɔːkɪstrə]</v>
      </c>
      <c r="I22" s="11" t="str">
        <f t="shared" si="3"/>
        <v>оркестр</v>
      </c>
      <c r="K22" s="54"/>
      <c r="L22" s="9"/>
      <c r="M22" s="59"/>
    </row>
    <row r="23" spans="1:14" ht="16.5" customHeight="1">
      <c r="A23" s="38">
        <v>8</v>
      </c>
      <c r="B23" s="11" t="str">
        <f t="shared" si="2"/>
        <v>pianist</v>
      </c>
      <c r="C23" s="39" t="str">
        <f t="shared" si="2"/>
        <v>[ˈpjænɪst]</v>
      </c>
      <c r="D23" s="11" t="str">
        <f t="shared" si="2"/>
        <v>піаніст</v>
      </c>
      <c r="F23" s="38">
        <v>8</v>
      </c>
      <c r="G23" s="11" t="str">
        <f t="shared" si="3"/>
        <v>pianist</v>
      </c>
      <c r="H23" s="39" t="str">
        <f t="shared" si="3"/>
        <v>[ˈpjænɪst]</v>
      </c>
      <c r="I23" s="11" t="str">
        <f t="shared" si="3"/>
        <v>піаніст</v>
      </c>
      <c r="K23" s="54"/>
      <c r="L23" s="9"/>
      <c r="M23" s="59"/>
    </row>
    <row r="24" spans="1:14" ht="16.5" customHeight="1">
      <c r="A24" s="38">
        <v>9</v>
      </c>
      <c r="B24" s="11" t="str">
        <f t="shared" si="2"/>
        <v>violinist</v>
      </c>
      <c r="C24" s="39" t="str">
        <f t="shared" si="2"/>
        <v>[ˌvaɪəˈlɪnɪst]</v>
      </c>
      <c r="D24" s="11" t="str">
        <f t="shared" si="2"/>
        <v>скрипаль</v>
      </c>
      <c r="F24" s="38">
        <v>9</v>
      </c>
      <c r="G24" s="11" t="str">
        <f t="shared" si="3"/>
        <v>violinist</v>
      </c>
      <c r="H24" s="39" t="str">
        <f t="shared" si="3"/>
        <v>[ˌvaɪəˈlɪnɪst]</v>
      </c>
      <c r="I24" s="11" t="str">
        <f t="shared" si="3"/>
        <v>скрипаль</v>
      </c>
      <c r="K24" s="54"/>
      <c r="L24" s="9"/>
      <c r="M24" s="59"/>
    </row>
    <row r="25" spans="1:14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4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4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4" ht="10.5" customHeight="1"/>
    <row r="29" spans="1:14" ht="12" customHeight="1">
      <c r="A29" s="57" t="s">
        <v>145</v>
      </c>
      <c r="E29" s="53"/>
      <c r="F29" s="57" t="s">
        <v>145</v>
      </c>
      <c r="G29" s="53"/>
      <c r="H29" s="53"/>
      <c r="I29" s="52"/>
      <c r="K29" s="45" t="s">
        <v>317</v>
      </c>
      <c r="L29" s="6" t="s">
        <v>316</v>
      </c>
      <c r="M29" s="59" t="s">
        <v>303</v>
      </c>
    </row>
    <row r="30" spans="1:14" ht="16.5" customHeight="1">
      <c r="A30" s="38">
        <v>1</v>
      </c>
      <c r="B30" s="11" t="str">
        <f t="shared" ref="B30:D41" si="4">B16</f>
        <v>violoncellist</v>
      </c>
      <c r="C30" s="39" t="str">
        <f t="shared" si="4"/>
        <v>[ˌvaɪələnˈʧelɪst]</v>
      </c>
      <c r="D30" s="11" t="str">
        <f t="shared" si="4"/>
        <v>віолончеліст</v>
      </c>
      <c r="F30" s="38">
        <v>1</v>
      </c>
      <c r="G30" s="11" t="str">
        <f>B30</f>
        <v>violoncellist</v>
      </c>
      <c r="H30" s="39" t="str">
        <f>C30</f>
        <v>[ˌvaɪələnˈʧelɪst]</v>
      </c>
      <c r="I30" s="11" t="str">
        <f>D30</f>
        <v>віолончеліст</v>
      </c>
      <c r="K30" s="45" t="s">
        <v>310</v>
      </c>
      <c r="L30" s="6" t="s">
        <v>309</v>
      </c>
      <c r="M30" s="59" t="s">
        <v>311</v>
      </c>
    </row>
    <row r="31" spans="1:14" ht="16.5" customHeight="1">
      <c r="A31" s="38">
        <v>2</v>
      </c>
      <c r="B31" s="11" t="str">
        <f t="shared" si="4"/>
        <v>conductor</v>
      </c>
      <c r="C31" s="39" t="str">
        <f t="shared" si="4"/>
        <v>[kənˈdʌktə]</v>
      </c>
      <c r="D31" s="11" t="str">
        <f t="shared" si="4"/>
        <v>диригент; кондуктор</v>
      </c>
      <c r="F31" s="38">
        <v>2</v>
      </c>
      <c r="G31" s="11" t="str">
        <f t="shared" ref="G31:I41" si="5">B31</f>
        <v>conductor</v>
      </c>
      <c r="H31" s="39" t="str">
        <f t="shared" si="5"/>
        <v>[kənˈdʌktə]</v>
      </c>
      <c r="I31" s="11" t="str">
        <f t="shared" si="5"/>
        <v>диригент; кондуктор</v>
      </c>
      <c r="K31" s="6" t="s">
        <v>321</v>
      </c>
      <c r="L31" s="6" t="s">
        <v>322</v>
      </c>
      <c r="M31" s="60" t="s">
        <v>305</v>
      </c>
    </row>
    <row r="32" spans="1:14" ht="16.5" customHeight="1">
      <c r="A32" s="38">
        <v>3</v>
      </c>
      <c r="B32" s="11" t="str">
        <f t="shared" si="4"/>
        <v>composer</v>
      </c>
      <c r="C32" s="39" t="str">
        <f t="shared" si="4"/>
        <v>[kəmˈpəuzə]</v>
      </c>
      <c r="D32" s="11" t="str">
        <f t="shared" si="4"/>
        <v>композитор</v>
      </c>
      <c r="F32" s="38">
        <v>3</v>
      </c>
      <c r="G32" s="11" t="str">
        <f t="shared" si="5"/>
        <v>composer</v>
      </c>
      <c r="H32" s="39" t="str">
        <f t="shared" si="5"/>
        <v>[kəmˈpəuzə]</v>
      </c>
      <c r="I32" s="11" t="str">
        <f t="shared" si="5"/>
        <v>композитор</v>
      </c>
      <c r="K32" s="45" t="s">
        <v>323</v>
      </c>
      <c r="L32" s="6" t="s">
        <v>324</v>
      </c>
      <c r="M32" s="59" t="s">
        <v>306</v>
      </c>
    </row>
    <row r="33" spans="1:13" ht="16.5" customHeight="1">
      <c r="A33" s="38">
        <v>4</v>
      </c>
      <c r="B33" s="11" t="str">
        <f t="shared" si="4"/>
        <v>concert</v>
      </c>
      <c r="C33" s="39" t="str">
        <f t="shared" si="4"/>
        <v>[ˈkɒnsɜːt]</v>
      </c>
      <c r="D33" s="11" t="str">
        <f t="shared" si="4"/>
        <v>концерт</v>
      </c>
      <c r="F33" s="38">
        <v>4</v>
      </c>
      <c r="G33" s="11" t="str">
        <f t="shared" si="5"/>
        <v>concert</v>
      </c>
      <c r="H33" s="39" t="str">
        <f t="shared" si="5"/>
        <v>[ˈkɒnsɜːt]</v>
      </c>
      <c r="I33" s="11" t="str">
        <f t="shared" si="5"/>
        <v>концерт</v>
      </c>
      <c r="K33" s="45" t="s">
        <v>326</v>
      </c>
      <c r="L33" s="6" t="s">
        <v>319</v>
      </c>
      <c r="M33" s="6" t="s">
        <v>327</v>
      </c>
    </row>
    <row r="34" spans="1:13" ht="16.5" customHeight="1">
      <c r="A34" s="38">
        <v>5</v>
      </c>
      <c r="B34" s="11" t="str">
        <f t="shared" si="4"/>
        <v xml:space="preserve">opera </v>
      </c>
      <c r="C34" s="39" t="str">
        <f t="shared" si="4"/>
        <v>[ˈɒp(ə)rə]</v>
      </c>
      <c r="D34" s="11" t="str">
        <f t="shared" si="4"/>
        <v>о́пера</v>
      </c>
      <c r="F34" s="38">
        <v>5</v>
      </c>
      <c r="G34" s="11" t="str">
        <f t="shared" si="5"/>
        <v xml:space="preserve">opera </v>
      </c>
      <c r="H34" s="39" t="str">
        <f t="shared" si="5"/>
        <v>[ˈɒp(ə)rə]</v>
      </c>
      <c r="I34" s="11" t="str">
        <f t="shared" si="5"/>
        <v>о́пера</v>
      </c>
      <c r="K34" s="68" t="s">
        <v>318</v>
      </c>
      <c r="L34" s="6" t="s">
        <v>320</v>
      </c>
      <c r="M34" s="59" t="s">
        <v>304</v>
      </c>
    </row>
    <row r="35" spans="1:13" ht="16.5" customHeight="1">
      <c r="A35" s="38">
        <v>6</v>
      </c>
      <c r="B35" s="11" t="str">
        <f t="shared" si="4"/>
        <v>opera singer</v>
      </c>
      <c r="C35" s="39" t="str">
        <f t="shared" si="4"/>
        <v>[ˈɒp(ə)rə ˈsɪŋə]</v>
      </c>
      <c r="D35" s="11" t="str">
        <f t="shared" si="4"/>
        <v>оперний співак</v>
      </c>
      <c r="F35" s="38">
        <v>6</v>
      </c>
      <c r="G35" s="11" t="str">
        <f t="shared" si="5"/>
        <v>opera singer</v>
      </c>
      <c r="H35" s="39" t="str">
        <f t="shared" si="5"/>
        <v>[ˈɒp(ə)rə ˈsɪŋə]</v>
      </c>
      <c r="I35" s="11" t="str">
        <f t="shared" si="5"/>
        <v>оперний співак</v>
      </c>
      <c r="K35" s="6" t="s">
        <v>307</v>
      </c>
      <c r="L35" s="6" t="s">
        <v>308</v>
      </c>
      <c r="M35" s="60" t="s">
        <v>301</v>
      </c>
    </row>
    <row r="36" spans="1:13" ht="16.5" customHeight="1">
      <c r="A36" s="38">
        <v>7</v>
      </c>
      <c r="B36" s="11" t="str">
        <f t="shared" si="4"/>
        <v>orchestra</v>
      </c>
      <c r="C36" s="39" t="str">
        <f t="shared" si="4"/>
        <v>[ˈɔːkɪstrə]</v>
      </c>
      <c r="D36" s="11" t="str">
        <f t="shared" si="4"/>
        <v>оркестр</v>
      </c>
      <c r="F36" s="38">
        <v>7</v>
      </c>
      <c r="G36" s="11" t="str">
        <f t="shared" si="5"/>
        <v>orchestra</v>
      </c>
      <c r="H36" s="39" t="str">
        <f t="shared" si="5"/>
        <v>[ˈɔːkɪstrə]</v>
      </c>
      <c r="I36" s="11" t="str">
        <f t="shared" si="5"/>
        <v>оркестр</v>
      </c>
      <c r="K36" s="45" t="s">
        <v>312</v>
      </c>
      <c r="L36" s="6" t="s">
        <v>315</v>
      </c>
      <c r="M36" s="59" t="s">
        <v>302</v>
      </c>
    </row>
    <row r="37" spans="1:13" ht="16.5" customHeight="1">
      <c r="A37" s="38">
        <v>8</v>
      </c>
      <c r="B37" s="11" t="str">
        <f t="shared" si="4"/>
        <v>pianist</v>
      </c>
      <c r="C37" s="39" t="str">
        <f t="shared" si="4"/>
        <v>[ˈpjænɪst]</v>
      </c>
      <c r="D37" s="11" t="str">
        <f t="shared" si="4"/>
        <v>піаніст</v>
      </c>
      <c r="F37" s="38">
        <v>8</v>
      </c>
      <c r="G37" s="11" t="str">
        <f t="shared" si="5"/>
        <v>pianist</v>
      </c>
      <c r="H37" s="39" t="str">
        <f t="shared" si="5"/>
        <v>[ˈpjænɪst]</v>
      </c>
      <c r="I37" s="11" t="str">
        <f t="shared" si="5"/>
        <v>піаніст</v>
      </c>
      <c r="K37" s="45" t="s">
        <v>314</v>
      </c>
      <c r="L37" s="6" t="s">
        <v>313</v>
      </c>
      <c r="M37" s="59" t="s">
        <v>325</v>
      </c>
    </row>
    <row r="38" spans="1:13" ht="16.5" customHeight="1">
      <c r="A38" s="38">
        <v>9</v>
      </c>
      <c r="B38" s="11" t="str">
        <f t="shared" si="4"/>
        <v>violinist</v>
      </c>
      <c r="C38" s="39" t="str">
        <f t="shared" si="4"/>
        <v>[ˌvaɪəˈlɪnɪst]</v>
      </c>
      <c r="D38" s="11" t="str">
        <f t="shared" si="4"/>
        <v>скрипаль</v>
      </c>
      <c r="F38" s="38">
        <v>9</v>
      </c>
      <c r="G38" s="11" t="str">
        <f t="shared" si="5"/>
        <v>violinist</v>
      </c>
      <c r="H38" s="39" t="str">
        <f t="shared" si="5"/>
        <v>[ˌvaɪəˈlɪnɪst]</v>
      </c>
      <c r="I38" s="11" t="str">
        <f t="shared" si="5"/>
        <v>скрипаль</v>
      </c>
    </row>
    <row r="39" spans="1:13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13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13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13" ht="12" customHeight="1"/>
    <row r="43" spans="1:13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13" ht="16.5" customHeight="1">
      <c r="A44" s="38">
        <v>1</v>
      </c>
      <c r="B44" s="11" t="str">
        <f t="shared" ref="B44:D55" si="6">B30</f>
        <v>violoncellist</v>
      </c>
      <c r="C44" s="39" t="str">
        <f t="shared" si="6"/>
        <v>[ˌvaɪələnˈʧelɪst]</v>
      </c>
      <c r="D44" s="11" t="str">
        <f t="shared" si="6"/>
        <v>віолончеліст</v>
      </c>
      <c r="F44" s="38">
        <v>1</v>
      </c>
      <c r="G44" s="11" t="str">
        <f>B44</f>
        <v>violoncellist</v>
      </c>
      <c r="H44" s="39" t="str">
        <f>C44</f>
        <v>[ˌvaɪələnˈʧelɪst]</v>
      </c>
      <c r="I44" s="11" t="str">
        <f>D44</f>
        <v>віолончеліст</v>
      </c>
    </row>
    <row r="45" spans="1:13" ht="16.5" customHeight="1">
      <c r="A45" s="38">
        <v>2</v>
      </c>
      <c r="B45" s="11" t="str">
        <f t="shared" si="6"/>
        <v>conductor</v>
      </c>
      <c r="C45" s="39" t="str">
        <f t="shared" si="6"/>
        <v>[kənˈdʌktə]</v>
      </c>
      <c r="D45" s="11" t="str">
        <f t="shared" si="6"/>
        <v>диригент; кондуктор</v>
      </c>
      <c r="F45" s="38">
        <v>2</v>
      </c>
      <c r="G45" s="11" t="str">
        <f t="shared" ref="G45:I55" si="7">B45</f>
        <v>conductor</v>
      </c>
      <c r="H45" s="39" t="str">
        <f t="shared" si="7"/>
        <v>[kənˈdʌktə]</v>
      </c>
      <c r="I45" s="11" t="str">
        <f t="shared" si="7"/>
        <v>диригент; кондуктор</v>
      </c>
    </row>
    <row r="46" spans="1:13" ht="16.5" customHeight="1">
      <c r="A46" s="38">
        <v>3</v>
      </c>
      <c r="B46" s="11" t="str">
        <f t="shared" si="6"/>
        <v>composer</v>
      </c>
      <c r="C46" s="39" t="str">
        <f t="shared" si="6"/>
        <v>[kəmˈpəuzə]</v>
      </c>
      <c r="D46" s="11" t="str">
        <f t="shared" si="6"/>
        <v>композитор</v>
      </c>
      <c r="F46" s="38">
        <v>3</v>
      </c>
      <c r="G46" s="11" t="str">
        <f t="shared" si="7"/>
        <v>composer</v>
      </c>
      <c r="H46" s="39" t="str">
        <f t="shared" si="7"/>
        <v>[kəmˈpəuzə]</v>
      </c>
      <c r="I46" s="11" t="str">
        <f t="shared" si="7"/>
        <v>композитор</v>
      </c>
    </row>
    <row r="47" spans="1:13" ht="16.5" customHeight="1">
      <c r="A47" s="38">
        <v>4</v>
      </c>
      <c r="B47" s="11" t="str">
        <f t="shared" si="6"/>
        <v>concert</v>
      </c>
      <c r="C47" s="39" t="str">
        <f t="shared" si="6"/>
        <v>[ˈkɒnsɜːt]</v>
      </c>
      <c r="D47" s="11" t="str">
        <f t="shared" si="6"/>
        <v>концерт</v>
      </c>
      <c r="F47" s="38">
        <v>4</v>
      </c>
      <c r="G47" s="11" t="str">
        <f t="shared" si="7"/>
        <v>concert</v>
      </c>
      <c r="H47" s="39" t="str">
        <f t="shared" si="7"/>
        <v>[ˈkɒnsɜːt]</v>
      </c>
      <c r="I47" s="11" t="str">
        <f t="shared" si="7"/>
        <v>концерт</v>
      </c>
    </row>
    <row r="48" spans="1:13" ht="16.5" customHeight="1">
      <c r="A48" s="38">
        <v>5</v>
      </c>
      <c r="B48" s="11" t="str">
        <f t="shared" si="6"/>
        <v xml:space="preserve">opera </v>
      </c>
      <c r="C48" s="39" t="str">
        <f t="shared" si="6"/>
        <v>[ˈɒp(ə)rə]</v>
      </c>
      <c r="D48" s="11" t="str">
        <f t="shared" si="6"/>
        <v>о́пера</v>
      </c>
      <c r="F48" s="38">
        <v>5</v>
      </c>
      <c r="G48" s="11" t="str">
        <f t="shared" si="7"/>
        <v xml:space="preserve">opera </v>
      </c>
      <c r="H48" s="39" t="str">
        <f t="shared" si="7"/>
        <v>[ˈɒp(ə)rə]</v>
      </c>
      <c r="I48" s="11" t="str">
        <f t="shared" si="7"/>
        <v>о́пера</v>
      </c>
    </row>
    <row r="49" spans="1:9" ht="15.4" customHeight="1">
      <c r="A49" s="38">
        <v>6</v>
      </c>
      <c r="B49" s="11" t="str">
        <f t="shared" si="6"/>
        <v>opera singer</v>
      </c>
      <c r="C49" s="39" t="str">
        <f t="shared" si="6"/>
        <v>[ˈɒp(ə)rə ˈsɪŋə]</v>
      </c>
      <c r="D49" s="11" t="str">
        <f t="shared" si="6"/>
        <v>оперний співак</v>
      </c>
      <c r="F49" s="38">
        <v>6</v>
      </c>
      <c r="G49" s="11" t="str">
        <f t="shared" si="7"/>
        <v>opera singer</v>
      </c>
      <c r="H49" s="39" t="str">
        <f t="shared" si="7"/>
        <v>[ˈɒp(ə)rə ˈsɪŋə]</v>
      </c>
      <c r="I49" s="11" t="str">
        <f t="shared" si="7"/>
        <v>оперний співак</v>
      </c>
    </row>
    <row r="50" spans="1:9" ht="15.4" customHeight="1">
      <c r="A50" s="38">
        <v>7</v>
      </c>
      <c r="B50" s="11" t="str">
        <f t="shared" si="6"/>
        <v>orchestra</v>
      </c>
      <c r="C50" s="39" t="str">
        <f t="shared" si="6"/>
        <v>[ˈɔːkɪstrə]</v>
      </c>
      <c r="D50" s="11" t="str">
        <f t="shared" si="6"/>
        <v>оркестр</v>
      </c>
      <c r="F50" s="38">
        <v>7</v>
      </c>
      <c r="G50" s="11" t="str">
        <f t="shared" si="7"/>
        <v>orchestra</v>
      </c>
      <c r="H50" s="39" t="str">
        <f t="shared" si="7"/>
        <v>[ˈɔːkɪstrə]</v>
      </c>
      <c r="I50" s="11" t="str">
        <f t="shared" si="7"/>
        <v>оркестр</v>
      </c>
    </row>
    <row r="51" spans="1:9" ht="16.5" customHeight="1">
      <c r="A51" s="38">
        <v>8</v>
      </c>
      <c r="B51" s="11" t="str">
        <f t="shared" si="6"/>
        <v>pianist</v>
      </c>
      <c r="C51" s="39" t="str">
        <f t="shared" si="6"/>
        <v>[ˈpjænɪst]</v>
      </c>
      <c r="D51" s="11" t="str">
        <f t="shared" si="6"/>
        <v>піаніст</v>
      </c>
      <c r="F51" s="38">
        <v>8</v>
      </c>
      <c r="G51" s="11" t="str">
        <f t="shared" si="7"/>
        <v>pianist</v>
      </c>
      <c r="H51" s="39" t="str">
        <f t="shared" si="7"/>
        <v>[ˈpjænɪst]</v>
      </c>
      <c r="I51" s="11" t="str">
        <f t="shared" si="7"/>
        <v>піаніст</v>
      </c>
    </row>
    <row r="52" spans="1:9" ht="15.4" customHeight="1">
      <c r="A52" s="38">
        <v>9</v>
      </c>
      <c r="B52" s="11" t="str">
        <f t="shared" si="6"/>
        <v>violinist</v>
      </c>
      <c r="C52" s="39" t="str">
        <f t="shared" si="6"/>
        <v>[ˌvaɪəˈlɪnɪst]</v>
      </c>
      <c r="D52" s="11" t="str">
        <f t="shared" si="6"/>
        <v>скрипаль</v>
      </c>
      <c r="F52" s="38">
        <v>9</v>
      </c>
      <c r="G52" s="11" t="str">
        <f t="shared" si="7"/>
        <v>violinist</v>
      </c>
      <c r="H52" s="39" t="str">
        <f t="shared" si="7"/>
        <v>[ˌvaɪəˈlɪnɪst]</v>
      </c>
      <c r="I52" s="11" t="str">
        <f t="shared" si="7"/>
        <v>скрипаль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sortState ref="K29:M38">
    <sortCondition ref="M29"/>
  </sortState>
  <conditionalFormatting sqref="J48:J49 N42:N44 N29:N38 G39:I55 J3:J12 N3:N12 A1 B1:C55 D2:D55 A15 A29 A43 G29:J38 G16:J25 G1:I15 G26:I28 N23:N25">
    <cfRule type="cellIs" dxfId="2727" priority="288" operator="lessThan">
      <formula>1</formula>
    </cfRule>
  </conditionalFormatting>
  <conditionalFormatting sqref="G42:G44 B42:B49 I42:I44 D42:D49">
    <cfRule type="containsBlanks" dxfId="27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7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7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7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23:N25">
    <cfRule type="containsBlanks" dxfId="2722" priority="273">
      <formula>LEN(TRIM(N23))=0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7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7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7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7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7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7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7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7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7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7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7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7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7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7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7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7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7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7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7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7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7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7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6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6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6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6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6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6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6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6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6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6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6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6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6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6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6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6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6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6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6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6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6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6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6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6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6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6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6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6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6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6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6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6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6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6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6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6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6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6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6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6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6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658" priority="83" operator="lessThan">
      <formula>1</formula>
    </cfRule>
  </conditionalFormatting>
  <conditionalFormatting sqref="F1">
    <cfRule type="containsBlanks" dxfId="26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6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6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6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653" priority="70" operator="lessThan">
      <formula>1</formula>
    </cfRule>
  </conditionalFormatting>
  <conditionalFormatting sqref="F15">
    <cfRule type="containsBlanks" dxfId="26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6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6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6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6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6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6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645" priority="48" operator="lessThan">
      <formula>1</formula>
    </cfRule>
  </conditionalFormatting>
  <conditionalFormatting sqref="F15">
    <cfRule type="containsBlanks" dxfId="26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6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6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6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6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6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6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637" priority="26" operator="lessThan">
      <formula>1</formula>
    </cfRule>
  </conditionalFormatting>
  <conditionalFormatting sqref="F29">
    <cfRule type="containsBlanks" dxfId="26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6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6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6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6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6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6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629" priority="4" operator="lessThan">
      <formula>1</formula>
    </cfRule>
  </conditionalFormatting>
  <conditionalFormatting sqref="F43">
    <cfRule type="containsBlanks" dxfId="26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19" sqref="C19"/>
    </sheetView>
  </sheetViews>
  <sheetFormatPr defaultRowHeight="15"/>
  <cols>
    <col min="1" max="1" width="54.140625" bestFit="1" customWidth="1"/>
  </cols>
  <sheetData>
    <row r="1" spans="1:1">
      <c r="A1" s="46" t="s">
        <v>121</v>
      </c>
    </row>
    <row r="2" spans="1:1">
      <c r="A2" s="46" t="s">
        <v>122</v>
      </c>
    </row>
    <row r="3" spans="1:1">
      <c r="A3" s="46" t="s">
        <v>123</v>
      </c>
    </row>
    <row r="4" spans="1:1">
      <c r="A4" s="46" t="s">
        <v>124</v>
      </c>
    </row>
    <row r="5" spans="1:1">
      <c r="A5" s="46" t="s">
        <v>125</v>
      </c>
    </row>
    <row r="6" spans="1:1">
      <c r="A6" s="46" t="s">
        <v>126</v>
      </c>
    </row>
    <row r="7" spans="1:1">
      <c r="A7" s="46" t="s">
        <v>127</v>
      </c>
    </row>
    <row r="8" spans="1:1">
      <c r="A8" s="46" t="s">
        <v>128</v>
      </c>
    </row>
    <row r="9" spans="1:1">
      <c r="A9" s="46" t="s">
        <v>129</v>
      </c>
    </row>
    <row r="10" spans="1:1">
      <c r="A10" s="46" t="s">
        <v>130</v>
      </c>
    </row>
    <row r="11" spans="1:1">
      <c r="A11" s="46" t="s">
        <v>131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51"/>
  <sheetViews>
    <sheetView zoomScale="115" zoomScaleNormal="115" workbookViewId="0">
      <selection activeCell="D1" sqref="D1:D12"/>
    </sheetView>
  </sheetViews>
  <sheetFormatPr defaultColWidth="9.140625" defaultRowHeight="18" customHeight="1"/>
  <cols>
    <col min="1" max="1" width="3.7109375" style="32" customWidth="1"/>
    <col min="2" max="2" width="12.28515625" style="8" customWidth="1"/>
    <col min="3" max="3" width="15.42578125" style="8" customWidth="1"/>
    <col min="4" max="4" width="25.570312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5.42578125" style="8" customWidth="1"/>
    <col min="9" max="9" width="19.140625" style="34" customWidth="1"/>
    <col min="10" max="10" width="2.28515625" style="8" customWidth="1"/>
    <col min="11" max="16384" width="9.140625" style="8"/>
  </cols>
  <sheetData>
    <row r="1" spans="1:9" ht="15.75">
      <c r="A1">
        <v>1</v>
      </c>
      <c r="B1" s="29" t="s">
        <v>36</v>
      </c>
      <c r="C1" s="31" t="s">
        <v>49</v>
      </c>
      <c r="D1" s="33" t="s">
        <v>38</v>
      </c>
      <c r="F1">
        <v>1</v>
      </c>
      <c r="G1" s="29" t="s">
        <v>36</v>
      </c>
      <c r="H1" s="31" t="s">
        <v>49</v>
      </c>
      <c r="I1" s="33" t="s">
        <v>38</v>
      </c>
    </row>
    <row r="2" spans="1:9" ht="15.75">
      <c r="A2">
        <v>2</v>
      </c>
      <c r="B2" s="29" t="s">
        <v>25</v>
      </c>
      <c r="C2" s="31" t="s">
        <v>50</v>
      </c>
      <c r="D2" s="33" t="s">
        <v>39</v>
      </c>
      <c r="F2">
        <v>2</v>
      </c>
      <c r="G2" s="29" t="s">
        <v>25</v>
      </c>
      <c r="H2" s="31" t="s">
        <v>50</v>
      </c>
      <c r="I2" s="33" t="s">
        <v>39</v>
      </c>
    </row>
    <row r="3" spans="1:9" ht="15.75">
      <c r="A3">
        <v>3</v>
      </c>
      <c r="B3" s="29" t="s">
        <v>26</v>
      </c>
      <c r="C3" s="31" t="s">
        <v>51</v>
      </c>
      <c r="D3" s="33" t="s">
        <v>40</v>
      </c>
      <c r="F3">
        <v>3</v>
      </c>
      <c r="G3" s="29" t="s">
        <v>26</v>
      </c>
      <c r="H3" s="31" t="s">
        <v>51</v>
      </c>
      <c r="I3" s="33" t="s">
        <v>40</v>
      </c>
    </row>
    <row r="4" spans="1:9" ht="15.75">
      <c r="A4">
        <v>4</v>
      </c>
      <c r="B4" s="29" t="s">
        <v>27</v>
      </c>
      <c r="C4" s="31" t="s">
        <v>52</v>
      </c>
      <c r="D4" s="33" t="s">
        <v>60</v>
      </c>
      <c r="F4">
        <v>4</v>
      </c>
      <c r="G4" s="29" t="s">
        <v>27</v>
      </c>
      <c r="H4" s="31" t="s">
        <v>52</v>
      </c>
      <c r="I4" s="33" t="s">
        <v>60</v>
      </c>
    </row>
    <row r="5" spans="1:9" ht="15.75">
      <c r="A5">
        <v>5</v>
      </c>
      <c r="B5" s="29" t="s">
        <v>28</v>
      </c>
      <c r="C5" s="31" t="s">
        <v>53</v>
      </c>
      <c r="D5" s="33" t="s">
        <v>41</v>
      </c>
      <c r="F5">
        <v>5</v>
      </c>
      <c r="G5" s="29" t="s">
        <v>28</v>
      </c>
      <c r="H5" s="31" t="s">
        <v>53</v>
      </c>
      <c r="I5" s="33" t="s">
        <v>41</v>
      </c>
    </row>
    <row r="6" spans="1:9" ht="15.75">
      <c r="A6">
        <v>6</v>
      </c>
      <c r="B6" s="30" t="s">
        <v>29</v>
      </c>
      <c r="C6" s="31" t="s">
        <v>54</v>
      </c>
      <c r="D6" s="33" t="s">
        <v>42</v>
      </c>
      <c r="F6">
        <v>6</v>
      </c>
      <c r="G6" s="30" t="s">
        <v>29</v>
      </c>
      <c r="H6" s="31" t="s">
        <v>54</v>
      </c>
      <c r="I6" s="33" t="s">
        <v>42</v>
      </c>
    </row>
    <row r="7" spans="1:9" ht="15.75">
      <c r="A7">
        <v>7</v>
      </c>
      <c r="B7" s="29" t="s">
        <v>30</v>
      </c>
      <c r="C7" s="31" t="s">
        <v>55</v>
      </c>
      <c r="D7" s="33" t="s">
        <v>43</v>
      </c>
      <c r="F7">
        <v>7</v>
      </c>
      <c r="G7" s="29" t="s">
        <v>30</v>
      </c>
      <c r="H7" s="31" t="s">
        <v>55</v>
      </c>
      <c r="I7" s="33" t="s">
        <v>43</v>
      </c>
    </row>
    <row r="8" spans="1:9" ht="15.75">
      <c r="A8">
        <v>8</v>
      </c>
      <c r="B8" s="29" t="s">
        <v>31</v>
      </c>
      <c r="C8" s="31" t="s">
        <v>56</v>
      </c>
      <c r="D8" s="33" t="s">
        <v>44</v>
      </c>
      <c r="F8">
        <v>8</v>
      </c>
      <c r="G8" s="29" t="s">
        <v>31</v>
      </c>
      <c r="H8" s="31" t="s">
        <v>56</v>
      </c>
      <c r="I8" s="33" t="s">
        <v>44</v>
      </c>
    </row>
    <row r="9" spans="1:9" ht="15.75">
      <c r="A9">
        <v>9</v>
      </c>
      <c r="B9" s="29" t="s">
        <v>32</v>
      </c>
      <c r="C9" s="31" t="s">
        <v>57</v>
      </c>
      <c r="D9" s="33" t="s">
        <v>45</v>
      </c>
      <c r="F9">
        <v>9</v>
      </c>
      <c r="G9" s="29" t="s">
        <v>32</v>
      </c>
      <c r="H9" s="31" t="s">
        <v>57</v>
      </c>
      <c r="I9" s="33" t="s">
        <v>45</v>
      </c>
    </row>
    <row r="10" spans="1:9" ht="15.75">
      <c r="A10">
        <v>10</v>
      </c>
      <c r="B10" s="29" t="s">
        <v>33</v>
      </c>
      <c r="C10" s="31" t="s">
        <v>37</v>
      </c>
      <c r="D10" s="33" t="s">
        <v>46</v>
      </c>
      <c r="F10">
        <v>10</v>
      </c>
      <c r="G10" s="29" t="s">
        <v>33</v>
      </c>
      <c r="H10" s="31" t="s">
        <v>37</v>
      </c>
      <c r="I10" s="33" t="s">
        <v>46</v>
      </c>
    </row>
    <row r="11" spans="1:9" ht="18" customHeight="1">
      <c r="A11">
        <v>11</v>
      </c>
      <c r="B11" s="29" t="s">
        <v>34</v>
      </c>
      <c r="C11" s="31" t="s">
        <v>58</v>
      </c>
      <c r="D11" s="33" t="s">
        <v>47</v>
      </c>
      <c r="F11">
        <v>11</v>
      </c>
      <c r="G11" s="29" t="s">
        <v>34</v>
      </c>
      <c r="H11" s="31" t="s">
        <v>58</v>
      </c>
      <c r="I11" s="33" t="s">
        <v>47</v>
      </c>
    </row>
    <row r="12" spans="1:9" ht="18" customHeight="1">
      <c r="A12">
        <v>12</v>
      </c>
      <c r="B12" s="29" t="s">
        <v>35</v>
      </c>
      <c r="C12" s="31" t="s">
        <v>59</v>
      </c>
      <c r="D12" s="33" t="s">
        <v>48</v>
      </c>
      <c r="F12">
        <v>12</v>
      </c>
      <c r="G12" s="29" t="s">
        <v>35</v>
      </c>
      <c r="H12" s="31" t="s">
        <v>59</v>
      </c>
      <c r="I12" s="33" t="s">
        <v>48</v>
      </c>
    </row>
    <row r="14" spans="1:9" ht="18" customHeight="1">
      <c r="A14">
        <v>1</v>
      </c>
      <c r="B14" s="29" t="s">
        <v>36</v>
      </c>
      <c r="C14" s="31" t="s">
        <v>49</v>
      </c>
      <c r="D14" s="33" t="s">
        <v>38</v>
      </c>
      <c r="F14">
        <v>1</v>
      </c>
      <c r="G14" s="29" t="s">
        <v>36</v>
      </c>
      <c r="H14" s="31" t="s">
        <v>49</v>
      </c>
      <c r="I14" s="33" t="s">
        <v>38</v>
      </c>
    </row>
    <row r="15" spans="1:9" ht="18" customHeight="1">
      <c r="A15">
        <v>2</v>
      </c>
      <c r="B15" s="29" t="s">
        <v>25</v>
      </c>
      <c r="C15" s="31" t="s">
        <v>50</v>
      </c>
      <c r="D15" s="33" t="s">
        <v>39</v>
      </c>
      <c r="F15">
        <v>2</v>
      </c>
      <c r="G15" s="29" t="s">
        <v>25</v>
      </c>
      <c r="H15" s="31" t="s">
        <v>50</v>
      </c>
      <c r="I15" s="33" t="s">
        <v>39</v>
      </c>
    </row>
    <row r="16" spans="1:9" ht="18" customHeight="1">
      <c r="A16">
        <v>3</v>
      </c>
      <c r="B16" s="29" t="s">
        <v>26</v>
      </c>
      <c r="C16" s="31" t="s">
        <v>51</v>
      </c>
      <c r="D16" s="33" t="s">
        <v>40</v>
      </c>
      <c r="F16">
        <v>3</v>
      </c>
      <c r="G16" s="29" t="s">
        <v>26</v>
      </c>
      <c r="H16" s="31" t="s">
        <v>51</v>
      </c>
      <c r="I16" s="33" t="s">
        <v>40</v>
      </c>
    </row>
    <row r="17" spans="1:9" ht="18" customHeight="1">
      <c r="A17">
        <v>4</v>
      </c>
      <c r="B17" s="29" t="s">
        <v>27</v>
      </c>
      <c r="C17" s="31" t="s">
        <v>52</v>
      </c>
      <c r="D17" s="33" t="s">
        <v>60</v>
      </c>
      <c r="F17">
        <v>4</v>
      </c>
      <c r="G17" s="29" t="s">
        <v>27</v>
      </c>
      <c r="H17" s="31" t="s">
        <v>52</v>
      </c>
      <c r="I17" s="33" t="s">
        <v>60</v>
      </c>
    </row>
    <row r="18" spans="1:9" ht="18" customHeight="1">
      <c r="A18">
        <v>5</v>
      </c>
      <c r="B18" s="29" t="s">
        <v>28</v>
      </c>
      <c r="C18" s="31" t="s">
        <v>53</v>
      </c>
      <c r="D18" s="33" t="s">
        <v>41</v>
      </c>
      <c r="F18">
        <v>5</v>
      </c>
      <c r="G18" s="29" t="s">
        <v>28</v>
      </c>
      <c r="H18" s="31" t="s">
        <v>53</v>
      </c>
      <c r="I18" s="33" t="s">
        <v>41</v>
      </c>
    </row>
    <row r="19" spans="1:9" ht="18" customHeight="1">
      <c r="A19">
        <v>6</v>
      </c>
      <c r="B19" s="30" t="s">
        <v>29</v>
      </c>
      <c r="C19" s="31" t="s">
        <v>54</v>
      </c>
      <c r="D19" s="33" t="s">
        <v>42</v>
      </c>
      <c r="F19">
        <v>6</v>
      </c>
      <c r="G19" s="30" t="s">
        <v>29</v>
      </c>
      <c r="H19" s="31" t="s">
        <v>54</v>
      </c>
      <c r="I19" s="33" t="s">
        <v>42</v>
      </c>
    </row>
    <row r="20" spans="1:9" ht="18" customHeight="1">
      <c r="A20">
        <v>7</v>
      </c>
      <c r="B20" s="29" t="s">
        <v>30</v>
      </c>
      <c r="C20" s="31" t="s">
        <v>55</v>
      </c>
      <c r="D20" s="33" t="s">
        <v>43</v>
      </c>
      <c r="F20">
        <v>7</v>
      </c>
      <c r="G20" s="29" t="s">
        <v>30</v>
      </c>
      <c r="H20" s="31" t="s">
        <v>55</v>
      </c>
      <c r="I20" s="33" t="s">
        <v>43</v>
      </c>
    </row>
    <row r="21" spans="1:9" ht="18" customHeight="1">
      <c r="A21">
        <v>8</v>
      </c>
      <c r="B21" s="29" t="s">
        <v>31</v>
      </c>
      <c r="C21" s="31" t="s">
        <v>56</v>
      </c>
      <c r="D21" s="33" t="s">
        <v>44</v>
      </c>
      <c r="F21">
        <v>8</v>
      </c>
      <c r="G21" s="29" t="s">
        <v>31</v>
      </c>
      <c r="H21" s="31" t="s">
        <v>56</v>
      </c>
      <c r="I21" s="33" t="s">
        <v>44</v>
      </c>
    </row>
    <row r="22" spans="1:9" ht="18" customHeight="1">
      <c r="A22">
        <v>9</v>
      </c>
      <c r="B22" s="29" t="s">
        <v>32</v>
      </c>
      <c r="C22" s="31" t="s">
        <v>57</v>
      </c>
      <c r="D22" s="33" t="s">
        <v>45</v>
      </c>
      <c r="F22">
        <v>9</v>
      </c>
      <c r="G22" s="29" t="s">
        <v>32</v>
      </c>
      <c r="H22" s="31" t="s">
        <v>57</v>
      </c>
      <c r="I22" s="33" t="s">
        <v>45</v>
      </c>
    </row>
    <row r="23" spans="1:9" ht="18" customHeight="1">
      <c r="A23">
        <v>10</v>
      </c>
      <c r="B23" s="29" t="s">
        <v>33</v>
      </c>
      <c r="C23" s="31" t="s">
        <v>37</v>
      </c>
      <c r="D23" s="33" t="s">
        <v>46</v>
      </c>
      <c r="F23">
        <v>10</v>
      </c>
      <c r="G23" s="29" t="s">
        <v>33</v>
      </c>
      <c r="H23" s="31" t="s">
        <v>37</v>
      </c>
      <c r="I23" s="33" t="s">
        <v>46</v>
      </c>
    </row>
    <row r="24" spans="1:9" ht="18" customHeight="1">
      <c r="A24">
        <v>11</v>
      </c>
      <c r="B24" s="29" t="s">
        <v>34</v>
      </c>
      <c r="C24" s="31" t="s">
        <v>58</v>
      </c>
      <c r="D24" s="33" t="s">
        <v>47</v>
      </c>
      <c r="F24">
        <v>11</v>
      </c>
      <c r="G24" s="29" t="s">
        <v>34</v>
      </c>
      <c r="H24" s="31" t="s">
        <v>58</v>
      </c>
      <c r="I24" s="33" t="s">
        <v>47</v>
      </c>
    </row>
    <row r="25" spans="1:9" ht="18" customHeight="1">
      <c r="A25">
        <v>12</v>
      </c>
      <c r="B25" s="29" t="s">
        <v>35</v>
      </c>
      <c r="C25" s="31" t="s">
        <v>59</v>
      </c>
      <c r="D25" s="33" t="s">
        <v>48</v>
      </c>
      <c r="F25">
        <v>12</v>
      </c>
      <c r="G25" s="29" t="s">
        <v>35</v>
      </c>
      <c r="H25" s="31" t="s">
        <v>59</v>
      </c>
      <c r="I25" s="33" t="s">
        <v>48</v>
      </c>
    </row>
    <row r="27" spans="1:9" ht="18" customHeight="1">
      <c r="A27">
        <v>1</v>
      </c>
      <c r="B27" s="29" t="s">
        <v>36</v>
      </c>
      <c r="C27" s="31" t="s">
        <v>49</v>
      </c>
      <c r="D27" s="33" t="s">
        <v>38</v>
      </c>
      <c r="F27">
        <v>1</v>
      </c>
      <c r="G27" s="29" t="s">
        <v>36</v>
      </c>
      <c r="H27" s="31" t="s">
        <v>49</v>
      </c>
      <c r="I27" s="33" t="s">
        <v>38</v>
      </c>
    </row>
    <row r="28" spans="1:9" ht="18" customHeight="1">
      <c r="A28">
        <v>2</v>
      </c>
      <c r="B28" s="29" t="s">
        <v>25</v>
      </c>
      <c r="C28" s="31" t="s">
        <v>50</v>
      </c>
      <c r="D28" s="33" t="s">
        <v>39</v>
      </c>
      <c r="F28">
        <v>2</v>
      </c>
      <c r="G28" s="29" t="s">
        <v>25</v>
      </c>
      <c r="H28" s="31" t="s">
        <v>50</v>
      </c>
      <c r="I28" s="33" t="s">
        <v>39</v>
      </c>
    </row>
    <row r="29" spans="1:9" ht="18" customHeight="1">
      <c r="A29">
        <v>3</v>
      </c>
      <c r="B29" s="29" t="s">
        <v>26</v>
      </c>
      <c r="C29" s="31" t="s">
        <v>51</v>
      </c>
      <c r="D29" s="33" t="s">
        <v>40</v>
      </c>
      <c r="F29">
        <v>3</v>
      </c>
      <c r="G29" s="29" t="s">
        <v>26</v>
      </c>
      <c r="H29" s="31" t="s">
        <v>51</v>
      </c>
      <c r="I29" s="33" t="s">
        <v>40</v>
      </c>
    </row>
    <row r="30" spans="1:9" ht="18" customHeight="1">
      <c r="A30">
        <v>4</v>
      </c>
      <c r="B30" s="29" t="s">
        <v>27</v>
      </c>
      <c r="C30" s="31" t="s">
        <v>52</v>
      </c>
      <c r="D30" s="33" t="s">
        <v>60</v>
      </c>
      <c r="F30">
        <v>4</v>
      </c>
      <c r="G30" s="29" t="s">
        <v>27</v>
      </c>
      <c r="H30" s="31" t="s">
        <v>52</v>
      </c>
      <c r="I30" s="33" t="s">
        <v>60</v>
      </c>
    </row>
    <row r="31" spans="1:9" ht="18" customHeight="1">
      <c r="A31">
        <v>5</v>
      </c>
      <c r="B31" s="29" t="s">
        <v>28</v>
      </c>
      <c r="C31" s="31" t="s">
        <v>53</v>
      </c>
      <c r="D31" s="33" t="s">
        <v>41</v>
      </c>
      <c r="F31">
        <v>5</v>
      </c>
      <c r="G31" s="29" t="s">
        <v>28</v>
      </c>
      <c r="H31" s="31" t="s">
        <v>53</v>
      </c>
      <c r="I31" s="33" t="s">
        <v>41</v>
      </c>
    </row>
    <row r="32" spans="1:9" ht="18" customHeight="1">
      <c r="A32">
        <v>6</v>
      </c>
      <c r="B32" s="30" t="s">
        <v>29</v>
      </c>
      <c r="C32" s="31" t="s">
        <v>54</v>
      </c>
      <c r="D32" s="33" t="s">
        <v>42</v>
      </c>
      <c r="F32">
        <v>6</v>
      </c>
      <c r="G32" s="30" t="s">
        <v>29</v>
      </c>
      <c r="H32" s="31" t="s">
        <v>54</v>
      </c>
      <c r="I32" s="33" t="s">
        <v>42</v>
      </c>
    </row>
    <row r="33" spans="1:9" ht="18" customHeight="1">
      <c r="A33">
        <v>7</v>
      </c>
      <c r="B33" s="29" t="s">
        <v>30</v>
      </c>
      <c r="C33" s="31" t="s">
        <v>55</v>
      </c>
      <c r="D33" s="33" t="s">
        <v>43</v>
      </c>
      <c r="F33">
        <v>7</v>
      </c>
      <c r="G33" s="29" t="s">
        <v>30</v>
      </c>
      <c r="H33" s="31" t="s">
        <v>55</v>
      </c>
      <c r="I33" s="33" t="s">
        <v>43</v>
      </c>
    </row>
    <row r="34" spans="1:9" ht="18" customHeight="1">
      <c r="A34">
        <v>8</v>
      </c>
      <c r="B34" s="29" t="s">
        <v>31</v>
      </c>
      <c r="C34" s="31" t="s">
        <v>56</v>
      </c>
      <c r="D34" s="33" t="s">
        <v>44</v>
      </c>
      <c r="F34">
        <v>8</v>
      </c>
      <c r="G34" s="29" t="s">
        <v>31</v>
      </c>
      <c r="H34" s="31" t="s">
        <v>56</v>
      </c>
      <c r="I34" s="33" t="s">
        <v>44</v>
      </c>
    </row>
    <row r="35" spans="1:9" ht="18" customHeight="1">
      <c r="A35">
        <v>9</v>
      </c>
      <c r="B35" s="29" t="s">
        <v>32</v>
      </c>
      <c r="C35" s="31" t="s">
        <v>57</v>
      </c>
      <c r="D35" s="33" t="s">
        <v>45</v>
      </c>
      <c r="F35">
        <v>9</v>
      </c>
      <c r="G35" s="29" t="s">
        <v>32</v>
      </c>
      <c r="H35" s="31" t="s">
        <v>57</v>
      </c>
      <c r="I35" s="33" t="s">
        <v>45</v>
      </c>
    </row>
    <row r="36" spans="1:9" ht="18" customHeight="1">
      <c r="A36">
        <v>10</v>
      </c>
      <c r="B36" s="29" t="s">
        <v>33</v>
      </c>
      <c r="C36" s="31" t="s">
        <v>37</v>
      </c>
      <c r="D36" s="33" t="s">
        <v>46</v>
      </c>
      <c r="F36">
        <v>10</v>
      </c>
      <c r="G36" s="29" t="s">
        <v>33</v>
      </c>
      <c r="H36" s="31" t="s">
        <v>37</v>
      </c>
      <c r="I36" s="33" t="s">
        <v>46</v>
      </c>
    </row>
    <row r="37" spans="1:9" ht="18" customHeight="1">
      <c r="A37">
        <v>11</v>
      </c>
      <c r="B37" s="29" t="s">
        <v>34</v>
      </c>
      <c r="C37" s="31" t="s">
        <v>58</v>
      </c>
      <c r="D37" s="33" t="s">
        <v>47</v>
      </c>
      <c r="F37">
        <v>11</v>
      </c>
      <c r="G37" s="29" t="s">
        <v>34</v>
      </c>
      <c r="H37" s="31" t="s">
        <v>58</v>
      </c>
      <c r="I37" s="33" t="s">
        <v>47</v>
      </c>
    </row>
    <row r="38" spans="1:9" ht="18" customHeight="1">
      <c r="A38">
        <v>12</v>
      </c>
      <c r="B38" s="29" t="s">
        <v>35</v>
      </c>
      <c r="C38" s="31" t="s">
        <v>59</v>
      </c>
      <c r="D38" s="33" t="s">
        <v>48</v>
      </c>
      <c r="F38">
        <v>12</v>
      </c>
      <c r="G38" s="29" t="s">
        <v>35</v>
      </c>
      <c r="H38" s="31" t="s">
        <v>59</v>
      </c>
      <c r="I38" s="33" t="s">
        <v>48</v>
      </c>
    </row>
    <row r="39" spans="1:9" ht="18" customHeight="1">
      <c r="A39" s="35"/>
      <c r="B39" s="36"/>
      <c r="C39" s="36"/>
      <c r="D39" s="36"/>
      <c r="E39" s="36"/>
      <c r="F39" s="35"/>
      <c r="G39" s="36"/>
      <c r="H39" s="36"/>
      <c r="I39" s="37"/>
    </row>
    <row r="40" spans="1:9" ht="18" customHeight="1">
      <c r="A40">
        <v>1</v>
      </c>
      <c r="B40" s="29" t="s">
        <v>36</v>
      </c>
      <c r="C40" s="31" t="s">
        <v>49</v>
      </c>
      <c r="D40" s="33" t="s">
        <v>38</v>
      </c>
      <c r="F40">
        <v>10</v>
      </c>
      <c r="G40" s="29" t="s">
        <v>33</v>
      </c>
      <c r="H40" s="31" t="s">
        <v>37</v>
      </c>
      <c r="I40" s="33" t="s">
        <v>46</v>
      </c>
    </row>
    <row r="41" spans="1:9" ht="18" customHeight="1">
      <c r="A41">
        <v>2</v>
      </c>
      <c r="B41" s="29" t="s">
        <v>25</v>
      </c>
      <c r="C41" s="31" t="s">
        <v>50</v>
      </c>
      <c r="D41" s="33" t="s">
        <v>39</v>
      </c>
      <c r="F41">
        <v>11</v>
      </c>
      <c r="G41" s="29" t="s">
        <v>34</v>
      </c>
      <c r="H41" s="31" t="s">
        <v>58</v>
      </c>
      <c r="I41" s="33" t="s">
        <v>47</v>
      </c>
    </row>
    <row r="42" spans="1:9" ht="18" customHeight="1">
      <c r="A42">
        <v>3</v>
      </c>
      <c r="B42" s="29" t="s">
        <v>26</v>
      </c>
      <c r="C42" s="31" t="s">
        <v>51</v>
      </c>
      <c r="D42" s="33" t="s">
        <v>40</v>
      </c>
      <c r="F42">
        <v>12</v>
      </c>
      <c r="G42" s="29" t="s">
        <v>35</v>
      </c>
      <c r="H42" s="31" t="s">
        <v>59</v>
      </c>
      <c r="I42" s="33" t="s">
        <v>48</v>
      </c>
    </row>
    <row r="43" spans="1:9" ht="18" customHeight="1">
      <c r="A43">
        <v>4</v>
      </c>
      <c r="B43" s="29" t="s">
        <v>27</v>
      </c>
      <c r="C43" s="31" t="s">
        <v>52</v>
      </c>
      <c r="D43" s="33" t="s">
        <v>60</v>
      </c>
      <c r="F43"/>
      <c r="G43" s="29"/>
      <c r="H43" s="31"/>
      <c r="I43" s="33"/>
    </row>
    <row r="44" spans="1:9" ht="18" customHeight="1">
      <c r="A44">
        <v>5</v>
      </c>
      <c r="B44" s="29" t="s">
        <v>28</v>
      </c>
      <c r="C44" s="31" t="s">
        <v>53</v>
      </c>
      <c r="D44" s="33" t="s">
        <v>41</v>
      </c>
      <c r="F44"/>
      <c r="G44" s="29"/>
      <c r="H44" s="31"/>
      <c r="I44" s="33"/>
    </row>
    <row r="45" spans="1:9" ht="18" customHeight="1">
      <c r="A45">
        <v>6</v>
      </c>
      <c r="B45" s="30" t="s">
        <v>29</v>
      </c>
      <c r="C45" s="31" t="s">
        <v>54</v>
      </c>
      <c r="D45" s="33" t="s">
        <v>42</v>
      </c>
      <c r="F45"/>
      <c r="G45" s="30"/>
      <c r="H45" s="31"/>
      <c r="I45" s="33"/>
    </row>
    <row r="46" spans="1:9" ht="18" customHeight="1">
      <c r="A46">
        <v>7</v>
      </c>
      <c r="B46" s="29" t="s">
        <v>30</v>
      </c>
      <c r="C46" s="31" t="s">
        <v>55</v>
      </c>
      <c r="D46" s="33" t="s">
        <v>43</v>
      </c>
      <c r="F46"/>
      <c r="G46" s="29"/>
      <c r="H46" s="31"/>
      <c r="I46" s="33"/>
    </row>
    <row r="47" spans="1:9" ht="18" customHeight="1">
      <c r="A47">
        <v>8</v>
      </c>
      <c r="B47" s="29" t="s">
        <v>31</v>
      </c>
      <c r="C47" s="31" t="s">
        <v>56</v>
      </c>
      <c r="D47" s="33" t="s">
        <v>44</v>
      </c>
      <c r="F47"/>
      <c r="G47" s="29"/>
      <c r="H47" s="31"/>
      <c r="I47" s="33"/>
    </row>
    <row r="48" spans="1:9" ht="18" customHeight="1">
      <c r="A48">
        <v>9</v>
      </c>
      <c r="B48" s="29" t="s">
        <v>32</v>
      </c>
      <c r="C48" s="31" t="s">
        <v>57</v>
      </c>
      <c r="D48" s="33" t="s">
        <v>45</v>
      </c>
      <c r="F48"/>
      <c r="G48" s="29"/>
      <c r="H48" s="31"/>
      <c r="I48" s="33"/>
    </row>
    <row r="49" spans="1:9" ht="18" customHeight="1">
      <c r="A49"/>
      <c r="B49" s="29"/>
      <c r="C49" s="31"/>
      <c r="D49" s="33"/>
      <c r="F49"/>
      <c r="G49" s="29"/>
      <c r="H49" s="31"/>
      <c r="I49" s="33"/>
    </row>
    <row r="50" spans="1:9" ht="18" customHeight="1">
      <c r="A50"/>
      <c r="B50" s="29"/>
      <c r="C50" s="31"/>
      <c r="D50" s="33"/>
      <c r="F50"/>
      <c r="G50" s="29"/>
      <c r="H50" s="31"/>
      <c r="I50" s="33"/>
    </row>
    <row r="51" spans="1:9" ht="18" customHeight="1">
      <c r="A51"/>
      <c r="B51" s="29"/>
      <c r="C51" s="31"/>
      <c r="D51" s="33"/>
      <c r="F51"/>
      <c r="G51" s="29"/>
      <c r="H51" s="31"/>
      <c r="I51" s="33"/>
    </row>
  </sheetData>
  <pageMargins left="0.2" right="0.14000000000000001" top="0.12" bottom="0.2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workbookViewId="0">
      <selection sqref="A1:XFD1048576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4.85546875" style="48" customWidth="1"/>
    <col min="11" max="11" width="9.140625" style="3"/>
    <col min="12" max="12" width="25.5703125" style="3" customWidth="1"/>
    <col min="13" max="13" width="4.140625" style="3" customWidth="1"/>
    <col min="14" max="14" width="14.85546875" style="48" customWidth="1"/>
    <col min="15" max="15" width="9.140625" style="3"/>
    <col min="16" max="16" width="25.5703125" style="3" customWidth="1"/>
    <col min="17" max="17" width="5.5703125" style="3" customWidth="1"/>
    <col min="18" max="18" width="9.140625" style="3"/>
    <col min="19" max="19" width="17.7109375" style="22" bestFit="1" customWidth="1"/>
    <col min="20" max="20" width="5.42578125" style="22" customWidth="1"/>
    <col min="21" max="21" width="7.42578125" style="22" bestFit="1" customWidth="1"/>
    <col min="22" max="22" width="29" style="22" customWidth="1"/>
    <col min="23" max="23" width="9.140625" style="22"/>
    <col min="24" max="16384" width="9.140625" style="3"/>
  </cols>
  <sheetData>
    <row r="1" spans="1:24" s="1" customFormat="1">
      <c r="A1" s="1" t="s">
        <v>132</v>
      </c>
      <c r="F1" s="1" t="s">
        <v>132</v>
      </c>
      <c r="J1" s="1" t="s">
        <v>133</v>
      </c>
      <c r="L1" s="47"/>
      <c r="N1" s="1" t="s">
        <v>133</v>
      </c>
      <c r="S1" s="10"/>
      <c r="T1" s="10"/>
      <c r="U1" s="10"/>
      <c r="V1" s="10"/>
      <c r="W1" s="10"/>
    </row>
    <row r="2" spans="1:24" s="1" customFormat="1" ht="12.75" customHeight="1">
      <c r="J2" s="47"/>
      <c r="N2" s="47"/>
      <c r="S2" s="51"/>
      <c r="T2" s="10"/>
      <c r="U2" s="10"/>
      <c r="V2" s="51"/>
      <c r="W2" s="10"/>
    </row>
    <row r="3" spans="1:24" ht="18">
      <c r="A3" s="2"/>
      <c r="B3" s="11">
        <f t="shared" ref="B3:B13" si="0">S3</f>
        <v>0</v>
      </c>
      <c r="C3" s="2">
        <v>1</v>
      </c>
      <c r="D3" s="11">
        <f t="shared" ref="D3:D13" si="1">V3</f>
        <v>0</v>
      </c>
      <c r="F3" s="2"/>
      <c r="G3" s="11">
        <f>S3</f>
        <v>0</v>
      </c>
      <c r="H3" s="2">
        <v>1</v>
      </c>
      <c r="I3" s="11">
        <f>V3</f>
        <v>0</v>
      </c>
      <c r="J3" s="12">
        <f>S16</f>
        <v>0</v>
      </c>
      <c r="K3" s="13"/>
      <c r="L3" s="13"/>
      <c r="N3" s="12">
        <f>J3</f>
        <v>0</v>
      </c>
      <c r="O3" s="13"/>
      <c r="P3" s="13"/>
      <c r="R3" s="14"/>
      <c r="S3" s="43"/>
      <c r="T3" s="15"/>
      <c r="U3" s="14">
        <v>1</v>
      </c>
      <c r="V3" s="6"/>
      <c r="W3" s="16"/>
    </row>
    <row r="4" spans="1:24" ht="18">
      <c r="A4" s="17"/>
      <c r="B4" s="11">
        <f t="shared" si="0"/>
        <v>0</v>
      </c>
      <c r="C4" s="17">
        <v>2</v>
      </c>
      <c r="D4" s="11">
        <f t="shared" si="1"/>
        <v>0</v>
      </c>
      <c r="F4" s="17"/>
      <c r="G4" s="11">
        <f t="shared" ref="G4:G13" si="2">S4</f>
        <v>0</v>
      </c>
      <c r="H4" s="17">
        <v>2</v>
      </c>
      <c r="I4" s="11">
        <f t="shared" ref="I4:I13" si="3">V4</f>
        <v>0</v>
      </c>
      <c r="J4" s="12">
        <f t="shared" ref="J4:J13" si="4">S17</f>
        <v>0</v>
      </c>
      <c r="K4" s="13"/>
      <c r="L4" s="13"/>
      <c r="N4" s="12">
        <f t="shared" ref="N4:N13" si="5">J4</f>
        <v>0</v>
      </c>
      <c r="O4" s="13"/>
      <c r="P4" s="13"/>
      <c r="R4" s="17"/>
      <c r="S4" s="43"/>
      <c r="T4" s="15"/>
      <c r="U4" s="18">
        <v>2</v>
      </c>
      <c r="V4" s="9"/>
      <c r="W4" s="16"/>
    </row>
    <row r="5" spans="1:24" ht="18">
      <c r="A5" s="2"/>
      <c r="B5" s="11">
        <f t="shared" si="0"/>
        <v>0</v>
      </c>
      <c r="C5" s="2">
        <v>3</v>
      </c>
      <c r="D5" s="11">
        <f t="shared" si="1"/>
        <v>0</v>
      </c>
      <c r="F5" s="2"/>
      <c r="G5" s="11">
        <f t="shared" si="2"/>
        <v>0</v>
      </c>
      <c r="H5" s="2">
        <v>3</v>
      </c>
      <c r="I5" s="11">
        <f t="shared" si="3"/>
        <v>0</v>
      </c>
      <c r="J5" s="12">
        <f t="shared" si="4"/>
        <v>0</v>
      </c>
      <c r="K5" s="13"/>
      <c r="L5" s="13"/>
      <c r="N5" s="12">
        <f t="shared" si="5"/>
        <v>0</v>
      </c>
      <c r="O5" s="13"/>
      <c r="P5" s="13"/>
      <c r="R5" s="2"/>
      <c r="S5" s="43"/>
      <c r="T5" s="15"/>
      <c r="U5" s="19">
        <v>3</v>
      </c>
      <c r="V5" s="9"/>
      <c r="W5" s="16"/>
    </row>
    <row r="6" spans="1:24" ht="18">
      <c r="A6" s="17"/>
      <c r="B6" s="11">
        <f t="shared" si="0"/>
        <v>0</v>
      </c>
      <c r="C6" s="17">
        <v>4</v>
      </c>
      <c r="D6" s="11">
        <f t="shared" si="1"/>
        <v>0</v>
      </c>
      <c r="F6" s="17"/>
      <c r="G6" s="11">
        <f t="shared" si="2"/>
        <v>0</v>
      </c>
      <c r="H6" s="17">
        <v>4</v>
      </c>
      <c r="I6" s="11">
        <f t="shared" si="3"/>
        <v>0</v>
      </c>
      <c r="J6" s="12">
        <f t="shared" si="4"/>
        <v>0</v>
      </c>
      <c r="K6" s="13"/>
      <c r="L6" s="13"/>
      <c r="N6" s="12">
        <f t="shared" si="5"/>
        <v>0</v>
      </c>
      <c r="O6" s="13"/>
      <c r="P6" s="13"/>
      <c r="R6" s="17"/>
      <c r="S6" s="43"/>
      <c r="T6" s="15"/>
      <c r="U6" s="18">
        <v>4</v>
      </c>
      <c r="V6" s="9"/>
      <c r="W6" s="16"/>
    </row>
    <row r="7" spans="1:24" ht="18">
      <c r="A7" s="2"/>
      <c r="B7" s="11">
        <f t="shared" si="0"/>
        <v>0</v>
      </c>
      <c r="C7" s="2">
        <v>5</v>
      </c>
      <c r="D7" s="11">
        <f t="shared" si="1"/>
        <v>0</v>
      </c>
      <c r="F7" s="2"/>
      <c r="G7" s="11">
        <f t="shared" si="2"/>
        <v>0</v>
      </c>
      <c r="H7" s="2">
        <v>5</v>
      </c>
      <c r="I7" s="11">
        <f t="shared" si="3"/>
        <v>0</v>
      </c>
      <c r="J7" s="12">
        <f t="shared" si="4"/>
        <v>0</v>
      </c>
      <c r="K7" s="13"/>
      <c r="L7" s="13"/>
      <c r="N7" s="12">
        <f t="shared" si="5"/>
        <v>0</v>
      </c>
      <c r="O7" s="13"/>
      <c r="P7" s="13"/>
      <c r="R7" s="2"/>
      <c r="S7" s="43"/>
      <c r="T7" s="15"/>
      <c r="U7" s="19">
        <v>5</v>
      </c>
      <c r="V7" s="9"/>
      <c r="W7" s="16"/>
    </row>
    <row r="8" spans="1:24" ht="18">
      <c r="A8" s="17"/>
      <c r="B8" s="11">
        <f t="shared" si="0"/>
        <v>0</v>
      </c>
      <c r="C8" s="17">
        <v>6</v>
      </c>
      <c r="D8" s="11">
        <f t="shared" si="1"/>
        <v>0</v>
      </c>
      <c r="F8" s="17"/>
      <c r="G8" s="11">
        <f t="shared" si="2"/>
        <v>0</v>
      </c>
      <c r="H8" s="17">
        <v>6</v>
      </c>
      <c r="I8" s="11">
        <f t="shared" si="3"/>
        <v>0</v>
      </c>
      <c r="J8" s="12">
        <f t="shared" si="4"/>
        <v>0</v>
      </c>
      <c r="K8" s="13"/>
      <c r="L8" s="13"/>
      <c r="N8" s="12">
        <f t="shared" si="5"/>
        <v>0</v>
      </c>
      <c r="O8" s="13"/>
      <c r="P8" s="13"/>
      <c r="R8" s="17"/>
      <c r="S8" s="43"/>
      <c r="T8" s="15"/>
      <c r="U8" s="18">
        <v>6</v>
      </c>
      <c r="V8" s="9"/>
      <c r="W8" s="16"/>
    </row>
    <row r="9" spans="1:24" ht="18">
      <c r="A9" s="2"/>
      <c r="B9" s="11">
        <f t="shared" si="0"/>
        <v>0</v>
      </c>
      <c r="C9" s="2">
        <v>7</v>
      </c>
      <c r="D9" s="11">
        <f t="shared" si="1"/>
        <v>0</v>
      </c>
      <c r="F9" s="2"/>
      <c r="G9" s="11">
        <f t="shared" si="2"/>
        <v>0</v>
      </c>
      <c r="H9" s="2">
        <v>7</v>
      </c>
      <c r="I9" s="11">
        <f t="shared" si="3"/>
        <v>0</v>
      </c>
      <c r="J9" s="12">
        <f t="shared" si="4"/>
        <v>0</v>
      </c>
      <c r="K9" s="13"/>
      <c r="L9" s="13"/>
      <c r="N9" s="12">
        <f t="shared" si="5"/>
        <v>0</v>
      </c>
      <c r="O9" s="13"/>
      <c r="P9" s="13"/>
      <c r="R9" s="2"/>
      <c r="S9" s="43"/>
      <c r="T9" s="20"/>
      <c r="U9" s="19">
        <v>7</v>
      </c>
      <c r="V9" s="9"/>
      <c r="W9" s="16"/>
    </row>
    <row r="10" spans="1:24" ht="18">
      <c r="A10" s="17"/>
      <c r="B10" s="11">
        <f t="shared" si="0"/>
        <v>0</v>
      </c>
      <c r="C10" s="17">
        <v>8</v>
      </c>
      <c r="D10" s="11">
        <f t="shared" si="1"/>
        <v>0</v>
      </c>
      <c r="F10" s="17"/>
      <c r="G10" s="11">
        <f t="shared" si="2"/>
        <v>0</v>
      </c>
      <c r="H10" s="17">
        <v>8</v>
      </c>
      <c r="I10" s="11">
        <f t="shared" si="3"/>
        <v>0</v>
      </c>
      <c r="J10" s="12">
        <f t="shared" si="4"/>
        <v>0</v>
      </c>
      <c r="K10" s="13"/>
      <c r="L10" s="13"/>
      <c r="N10" s="12">
        <f t="shared" si="5"/>
        <v>0</v>
      </c>
      <c r="O10" s="13"/>
      <c r="P10" s="13"/>
      <c r="R10" s="17"/>
      <c r="S10" s="43"/>
      <c r="T10" s="20"/>
      <c r="U10" s="18">
        <v>8</v>
      </c>
      <c r="V10" s="9"/>
      <c r="W10" s="16"/>
    </row>
    <row r="11" spans="1:24" ht="18">
      <c r="A11" s="2"/>
      <c r="B11" s="11">
        <f t="shared" si="0"/>
        <v>0</v>
      </c>
      <c r="C11" s="2">
        <v>9</v>
      </c>
      <c r="D11" s="11">
        <f t="shared" si="1"/>
        <v>0</v>
      </c>
      <c r="F11" s="2"/>
      <c r="G11" s="11">
        <f t="shared" si="2"/>
        <v>0</v>
      </c>
      <c r="H11" s="2">
        <v>9</v>
      </c>
      <c r="I11" s="11">
        <f t="shared" si="3"/>
        <v>0</v>
      </c>
      <c r="J11" s="12">
        <f t="shared" si="4"/>
        <v>0</v>
      </c>
      <c r="K11" s="13"/>
      <c r="L11" s="13"/>
      <c r="N11" s="12">
        <f t="shared" si="5"/>
        <v>0</v>
      </c>
      <c r="O11" s="13"/>
      <c r="P11" s="13"/>
      <c r="R11" s="2"/>
      <c r="S11" s="43"/>
      <c r="T11" s="21"/>
      <c r="U11" s="19">
        <v>9</v>
      </c>
      <c r="V11" s="9"/>
      <c r="W11" s="16"/>
    </row>
    <row r="12" spans="1:24" s="4" customFormat="1" ht="18">
      <c r="A12" s="17"/>
      <c r="B12" s="11">
        <f t="shared" si="0"/>
        <v>0</v>
      </c>
      <c r="C12" s="17">
        <v>10</v>
      </c>
      <c r="D12" s="11">
        <f t="shared" si="1"/>
        <v>0</v>
      </c>
      <c r="F12" s="17"/>
      <c r="G12" s="11">
        <f t="shared" si="2"/>
        <v>0</v>
      </c>
      <c r="H12" s="17">
        <v>10</v>
      </c>
      <c r="I12" s="11">
        <f t="shared" si="3"/>
        <v>0</v>
      </c>
      <c r="J12" s="12">
        <f t="shared" si="4"/>
        <v>0</v>
      </c>
      <c r="K12" s="13"/>
      <c r="L12" s="13"/>
      <c r="N12" s="12">
        <f t="shared" si="5"/>
        <v>0</v>
      </c>
      <c r="O12" s="13"/>
      <c r="P12" s="13"/>
      <c r="R12" s="17"/>
      <c r="S12" s="43"/>
      <c r="T12" s="21"/>
      <c r="U12" s="18">
        <v>10</v>
      </c>
      <c r="V12" s="42"/>
      <c r="W12" s="16"/>
    </row>
    <row r="13" spans="1:24" ht="18">
      <c r="A13" s="17"/>
      <c r="B13" s="11">
        <f t="shared" si="0"/>
        <v>0</v>
      </c>
      <c r="C13" s="17">
        <v>11</v>
      </c>
      <c r="D13" s="11">
        <f t="shared" si="1"/>
        <v>0</v>
      </c>
      <c r="F13" s="17"/>
      <c r="G13" s="11">
        <f t="shared" si="2"/>
        <v>0</v>
      </c>
      <c r="H13" s="17">
        <v>11</v>
      </c>
      <c r="I13" s="11">
        <f t="shared" si="3"/>
        <v>0</v>
      </c>
      <c r="J13" s="12">
        <f t="shared" si="4"/>
        <v>0</v>
      </c>
      <c r="K13" s="13"/>
      <c r="L13" s="13"/>
      <c r="N13" s="12">
        <f t="shared" si="5"/>
        <v>0</v>
      </c>
      <c r="O13" s="13"/>
      <c r="P13" s="13"/>
      <c r="R13" s="17"/>
      <c r="S13" s="43"/>
      <c r="T13" s="21"/>
      <c r="U13" s="18">
        <v>11</v>
      </c>
      <c r="V13" s="9"/>
      <c r="W13" s="16"/>
      <c r="X13" s="4"/>
    </row>
    <row r="14" spans="1:24" ht="18">
      <c r="S14" s="43"/>
      <c r="T14" s="21"/>
      <c r="V14" s="42"/>
    </row>
    <row r="15" spans="1:24" s="1" customFormat="1">
      <c r="A15" s="1" t="s">
        <v>132</v>
      </c>
      <c r="F15" s="1" t="s">
        <v>132</v>
      </c>
      <c r="J15" s="1" t="s">
        <v>133</v>
      </c>
      <c r="L15" s="47"/>
      <c r="N15" s="1" t="s">
        <v>133</v>
      </c>
      <c r="S15" s="51"/>
      <c r="T15" s="23"/>
      <c r="U15" s="10"/>
      <c r="V15" s="6"/>
      <c r="W15" s="10"/>
    </row>
    <row r="16" spans="1:24" s="1" customFormat="1" ht="18">
      <c r="J16" s="47"/>
      <c r="N16" s="47"/>
      <c r="R16" s="24"/>
      <c r="S16" s="43"/>
      <c r="T16" s="10"/>
      <c r="U16" s="10"/>
      <c r="V16" s="9"/>
      <c r="W16" s="10"/>
    </row>
    <row r="17" spans="1:23">
      <c r="A17" s="2"/>
      <c r="B17" s="11">
        <f>S3</f>
        <v>0</v>
      </c>
      <c r="C17" s="2">
        <v>1</v>
      </c>
      <c r="D17" s="11">
        <f>V3</f>
        <v>0</v>
      </c>
      <c r="F17" s="2"/>
      <c r="G17" s="11">
        <f>B17</f>
        <v>0</v>
      </c>
      <c r="H17" s="2">
        <v>1</v>
      </c>
      <c r="I17" s="11">
        <f>D17</f>
        <v>0</v>
      </c>
      <c r="J17" s="12">
        <f>J3</f>
        <v>0</v>
      </c>
      <c r="K17" s="13"/>
      <c r="L17" s="13"/>
      <c r="N17" s="12">
        <f>J17</f>
        <v>0</v>
      </c>
      <c r="O17" s="13"/>
      <c r="P17" s="13"/>
      <c r="S17" s="11"/>
      <c r="V17" s="9"/>
    </row>
    <row r="18" spans="1:23">
      <c r="A18" s="17"/>
      <c r="B18" s="11">
        <f t="shared" ref="B18:B27" si="6">S4</f>
        <v>0</v>
      </c>
      <c r="C18" s="17">
        <v>2</v>
      </c>
      <c r="D18" s="11">
        <f t="shared" ref="D18:D27" si="7">V4</f>
        <v>0</v>
      </c>
      <c r="F18" s="17"/>
      <c r="G18" s="11">
        <f t="shared" ref="G18:G27" si="8">B18</f>
        <v>0</v>
      </c>
      <c r="H18" s="17">
        <v>2</v>
      </c>
      <c r="I18" s="11">
        <f t="shared" ref="I18:I27" si="9">D18</f>
        <v>0</v>
      </c>
      <c r="J18" s="12">
        <f t="shared" ref="J18:J27" si="10">J4</f>
        <v>0</v>
      </c>
      <c r="K18" s="13"/>
      <c r="L18" s="13"/>
      <c r="N18" s="12">
        <f t="shared" ref="N18:N27" si="11">J18</f>
        <v>0</v>
      </c>
      <c r="O18" s="13"/>
      <c r="P18" s="13"/>
      <c r="S18" s="46"/>
      <c r="V18" s="9"/>
    </row>
    <row r="19" spans="1:23">
      <c r="A19" s="2"/>
      <c r="B19" s="11">
        <f t="shared" si="6"/>
        <v>0</v>
      </c>
      <c r="C19" s="2">
        <v>3</v>
      </c>
      <c r="D19" s="11">
        <f t="shared" si="7"/>
        <v>0</v>
      </c>
      <c r="F19" s="2"/>
      <c r="G19" s="11">
        <f t="shared" si="8"/>
        <v>0</v>
      </c>
      <c r="H19" s="2">
        <v>3</v>
      </c>
      <c r="I19" s="11">
        <f t="shared" si="9"/>
        <v>0</v>
      </c>
      <c r="J19" s="12">
        <f t="shared" si="10"/>
        <v>0</v>
      </c>
      <c r="K19" s="13"/>
      <c r="L19" s="13"/>
      <c r="N19" s="12">
        <f t="shared" si="11"/>
        <v>0</v>
      </c>
      <c r="O19" s="13"/>
      <c r="P19" s="13"/>
      <c r="S19" s="46"/>
      <c r="V19" s="9"/>
    </row>
    <row r="20" spans="1:23">
      <c r="A20" s="17"/>
      <c r="B20" s="11">
        <f t="shared" si="6"/>
        <v>0</v>
      </c>
      <c r="C20" s="17">
        <v>4</v>
      </c>
      <c r="D20" s="11">
        <f t="shared" si="7"/>
        <v>0</v>
      </c>
      <c r="F20" s="17"/>
      <c r="G20" s="11">
        <f t="shared" si="8"/>
        <v>0</v>
      </c>
      <c r="H20" s="17">
        <v>4</v>
      </c>
      <c r="I20" s="11">
        <f t="shared" si="9"/>
        <v>0</v>
      </c>
      <c r="J20" s="12">
        <f t="shared" si="10"/>
        <v>0</v>
      </c>
      <c r="K20" s="13"/>
      <c r="L20" s="13"/>
      <c r="N20" s="12">
        <f t="shared" si="11"/>
        <v>0</v>
      </c>
      <c r="O20" s="13"/>
      <c r="P20" s="13"/>
      <c r="S20" s="46"/>
      <c r="V20" s="9"/>
    </row>
    <row r="21" spans="1:23">
      <c r="A21" s="2"/>
      <c r="B21" s="11">
        <f t="shared" si="6"/>
        <v>0</v>
      </c>
      <c r="C21" s="2">
        <v>5</v>
      </c>
      <c r="D21" s="11">
        <f t="shared" si="7"/>
        <v>0</v>
      </c>
      <c r="F21" s="2"/>
      <c r="G21" s="11">
        <f t="shared" si="8"/>
        <v>0</v>
      </c>
      <c r="H21" s="2">
        <v>5</v>
      </c>
      <c r="I21" s="11">
        <f t="shared" si="9"/>
        <v>0</v>
      </c>
      <c r="J21" s="12">
        <f t="shared" si="10"/>
        <v>0</v>
      </c>
      <c r="K21" s="13"/>
      <c r="L21" s="13"/>
      <c r="N21" s="12">
        <f t="shared" si="11"/>
        <v>0</v>
      </c>
      <c r="O21" s="13"/>
      <c r="P21" s="13"/>
      <c r="S21" s="46"/>
      <c r="V21" s="9"/>
    </row>
    <row r="22" spans="1:23">
      <c r="A22" s="17"/>
      <c r="B22" s="11">
        <f t="shared" si="6"/>
        <v>0</v>
      </c>
      <c r="C22" s="17">
        <v>6</v>
      </c>
      <c r="D22" s="11">
        <f t="shared" si="7"/>
        <v>0</v>
      </c>
      <c r="F22" s="17"/>
      <c r="G22" s="11">
        <f t="shared" si="8"/>
        <v>0</v>
      </c>
      <c r="H22" s="17">
        <v>6</v>
      </c>
      <c r="I22" s="11">
        <f t="shared" si="9"/>
        <v>0</v>
      </c>
      <c r="J22" s="12">
        <f t="shared" si="10"/>
        <v>0</v>
      </c>
      <c r="K22" s="13"/>
      <c r="L22" s="13"/>
      <c r="N22" s="12">
        <f t="shared" si="11"/>
        <v>0</v>
      </c>
      <c r="O22" s="13"/>
      <c r="P22" s="13"/>
      <c r="S22" s="46"/>
      <c r="V22" s="9"/>
    </row>
    <row r="23" spans="1:23">
      <c r="A23" s="2"/>
      <c r="B23" s="11">
        <f t="shared" si="6"/>
        <v>0</v>
      </c>
      <c r="C23" s="2">
        <v>7</v>
      </c>
      <c r="D23" s="11">
        <f t="shared" si="7"/>
        <v>0</v>
      </c>
      <c r="F23" s="2"/>
      <c r="G23" s="11">
        <f t="shared" si="8"/>
        <v>0</v>
      </c>
      <c r="H23" s="2">
        <v>7</v>
      </c>
      <c r="I23" s="11">
        <f t="shared" si="9"/>
        <v>0</v>
      </c>
      <c r="J23" s="12">
        <f t="shared" si="10"/>
        <v>0</v>
      </c>
      <c r="K23" s="13"/>
      <c r="L23" s="13"/>
      <c r="N23" s="12">
        <f t="shared" si="11"/>
        <v>0</v>
      </c>
      <c r="O23" s="13"/>
      <c r="P23" s="13"/>
      <c r="S23" s="46"/>
      <c r="V23" s="9"/>
    </row>
    <row r="24" spans="1:23">
      <c r="A24" s="17"/>
      <c r="B24" s="11">
        <f t="shared" si="6"/>
        <v>0</v>
      </c>
      <c r="C24" s="17">
        <v>8</v>
      </c>
      <c r="D24" s="11">
        <f t="shared" si="7"/>
        <v>0</v>
      </c>
      <c r="F24" s="17"/>
      <c r="G24" s="11">
        <f t="shared" si="8"/>
        <v>0</v>
      </c>
      <c r="H24" s="17">
        <v>8</v>
      </c>
      <c r="I24" s="11">
        <f t="shared" si="9"/>
        <v>0</v>
      </c>
      <c r="J24" s="12">
        <f t="shared" si="10"/>
        <v>0</v>
      </c>
      <c r="K24" s="13"/>
      <c r="L24" s="13"/>
      <c r="N24" s="12">
        <f t="shared" si="11"/>
        <v>0</v>
      </c>
      <c r="O24" s="13"/>
      <c r="P24" s="13"/>
      <c r="S24" s="46"/>
      <c r="V24" s="42"/>
    </row>
    <row r="25" spans="1:23">
      <c r="A25" s="2"/>
      <c r="B25" s="11">
        <f t="shared" si="6"/>
        <v>0</v>
      </c>
      <c r="C25" s="2">
        <v>9</v>
      </c>
      <c r="D25" s="11">
        <f t="shared" si="7"/>
        <v>0</v>
      </c>
      <c r="F25" s="2"/>
      <c r="G25" s="11">
        <f t="shared" si="8"/>
        <v>0</v>
      </c>
      <c r="H25" s="2">
        <v>9</v>
      </c>
      <c r="I25" s="11">
        <f t="shared" si="9"/>
        <v>0</v>
      </c>
      <c r="J25" s="12">
        <f t="shared" si="10"/>
        <v>0</v>
      </c>
      <c r="K25" s="13"/>
      <c r="L25" s="13"/>
      <c r="N25" s="12">
        <f t="shared" si="11"/>
        <v>0</v>
      </c>
      <c r="O25" s="13"/>
      <c r="P25" s="13"/>
      <c r="S25" s="46"/>
      <c r="V25" s="9"/>
    </row>
    <row r="26" spans="1:23" s="4" customFormat="1">
      <c r="A26" s="17"/>
      <c r="B26" s="11">
        <f t="shared" si="6"/>
        <v>0</v>
      </c>
      <c r="C26" s="17">
        <v>10</v>
      </c>
      <c r="D26" s="11">
        <f t="shared" si="7"/>
        <v>0</v>
      </c>
      <c r="F26" s="17"/>
      <c r="G26" s="11">
        <f t="shared" si="8"/>
        <v>0</v>
      </c>
      <c r="H26" s="17">
        <v>10</v>
      </c>
      <c r="I26" s="11">
        <f t="shared" si="9"/>
        <v>0</v>
      </c>
      <c r="J26" s="12">
        <f t="shared" si="10"/>
        <v>0</v>
      </c>
      <c r="K26" s="13"/>
      <c r="L26" s="13"/>
      <c r="N26" s="12">
        <f t="shared" si="11"/>
        <v>0</v>
      </c>
      <c r="O26" s="13"/>
      <c r="P26" s="13"/>
      <c r="S26" s="46"/>
      <c r="T26" s="21"/>
      <c r="U26" s="21"/>
      <c r="V26" s="42"/>
      <c r="W26" s="21"/>
    </row>
    <row r="27" spans="1:23">
      <c r="A27" s="17"/>
      <c r="B27" s="11">
        <f t="shared" si="6"/>
        <v>0</v>
      </c>
      <c r="C27" s="17">
        <v>11</v>
      </c>
      <c r="D27" s="11">
        <f t="shared" si="7"/>
        <v>0</v>
      </c>
      <c r="F27" s="17"/>
      <c r="G27" s="11">
        <f t="shared" si="8"/>
        <v>0</v>
      </c>
      <c r="H27" s="17">
        <v>11</v>
      </c>
      <c r="I27" s="11">
        <f t="shared" si="9"/>
        <v>0</v>
      </c>
      <c r="J27" s="12">
        <f t="shared" si="10"/>
        <v>0</v>
      </c>
      <c r="K27" s="13"/>
      <c r="L27" s="13"/>
      <c r="N27" s="12">
        <f t="shared" si="11"/>
        <v>0</v>
      </c>
      <c r="O27" s="13"/>
      <c r="P27" s="13"/>
      <c r="S27" s="46"/>
      <c r="V27" s="10"/>
    </row>
    <row r="28" spans="1:23" ht="15.75" customHeight="1">
      <c r="S28" s="46"/>
      <c r="V28" s="10"/>
    </row>
    <row r="29" spans="1:23" s="1" customFormat="1" ht="18">
      <c r="A29" s="1" t="s">
        <v>132</v>
      </c>
      <c r="F29" s="1" t="s">
        <v>132</v>
      </c>
      <c r="J29" s="1" t="s">
        <v>133</v>
      </c>
      <c r="L29" s="47"/>
      <c r="N29" s="1" t="s">
        <v>133</v>
      </c>
      <c r="S29" s="43"/>
      <c r="T29" s="10"/>
      <c r="U29" s="10"/>
      <c r="V29" s="10"/>
      <c r="W29" s="10"/>
    </row>
    <row r="30" spans="1:23" s="1" customFormat="1" ht="11.25" customHeight="1">
      <c r="J30" s="47"/>
      <c r="N30" s="47"/>
      <c r="S30" s="10"/>
      <c r="T30" s="10"/>
      <c r="U30" s="10"/>
      <c r="V30" s="10"/>
      <c r="W30" s="10"/>
    </row>
    <row r="31" spans="1:23">
      <c r="A31" s="2"/>
      <c r="B31" s="11">
        <f>B17</f>
        <v>0</v>
      </c>
      <c r="C31" s="2">
        <v>1</v>
      </c>
      <c r="D31" s="11">
        <f>D17</f>
        <v>0</v>
      </c>
      <c r="F31" s="2"/>
      <c r="G31" s="11">
        <f>B31</f>
        <v>0</v>
      </c>
      <c r="H31" s="2">
        <v>1</v>
      </c>
      <c r="I31" s="11">
        <f>D31</f>
        <v>0</v>
      </c>
      <c r="J31" s="12">
        <f>J17</f>
        <v>0</v>
      </c>
      <c r="K31" s="13"/>
      <c r="L31" s="13"/>
      <c r="N31" s="12">
        <f>J31</f>
        <v>0</v>
      </c>
      <c r="O31" s="13"/>
      <c r="P31" s="13"/>
    </row>
    <row r="32" spans="1:23">
      <c r="A32" s="17"/>
      <c r="B32" s="11">
        <f t="shared" ref="B32:B41" si="12">B18</f>
        <v>0</v>
      </c>
      <c r="C32" s="17">
        <v>2</v>
      </c>
      <c r="D32" s="11">
        <f t="shared" ref="D32:D41" si="13">D18</f>
        <v>0</v>
      </c>
      <c r="F32" s="17"/>
      <c r="G32" s="11">
        <f t="shared" ref="G32:G41" si="14">B32</f>
        <v>0</v>
      </c>
      <c r="H32" s="17">
        <v>2</v>
      </c>
      <c r="I32" s="11">
        <f t="shared" ref="I32:I41" si="15">D32</f>
        <v>0</v>
      </c>
      <c r="J32" s="12">
        <f t="shared" ref="J32:J41" si="16">J18</f>
        <v>0</v>
      </c>
      <c r="K32" s="13"/>
      <c r="L32" s="13"/>
      <c r="N32" s="12">
        <f t="shared" ref="N32:N41" si="17">J32</f>
        <v>0</v>
      </c>
      <c r="O32" s="13"/>
      <c r="P32" s="13"/>
    </row>
    <row r="33" spans="1:23">
      <c r="A33" s="2"/>
      <c r="B33" s="11">
        <f t="shared" si="12"/>
        <v>0</v>
      </c>
      <c r="C33" s="2">
        <v>3</v>
      </c>
      <c r="D33" s="11">
        <f t="shared" si="13"/>
        <v>0</v>
      </c>
      <c r="F33" s="2"/>
      <c r="G33" s="11">
        <f t="shared" si="14"/>
        <v>0</v>
      </c>
      <c r="H33" s="2">
        <v>3</v>
      </c>
      <c r="I33" s="11">
        <f t="shared" si="15"/>
        <v>0</v>
      </c>
      <c r="J33" s="12">
        <f t="shared" si="16"/>
        <v>0</v>
      </c>
      <c r="K33" s="13"/>
      <c r="L33" s="13"/>
      <c r="N33" s="12">
        <f t="shared" si="17"/>
        <v>0</v>
      </c>
      <c r="O33" s="13"/>
      <c r="P33" s="13"/>
    </row>
    <row r="34" spans="1:23">
      <c r="A34" s="17"/>
      <c r="B34" s="11">
        <f t="shared" si="12"/>
        <v>0</v>
      </c>
      <c r="C34" s="17">
        <v>4</v>
      </c>
      <c r="D34" s="11">
        <f t="shared" si="13"/>
        <v>0</v>
      </c>
      <c r="F34" s="17"/>
      <c r="G34" s="11">
        <f t="shared" si="14"/>
        <v>0</v>
      </c>
      <c r="H34" s="17">
        <v>4</v>
      </c>
      <c r="I34" s="11">
        <f t="shared" si="15"/>
        <v>0</v>
      </c>
      <c r="J34" s="12">
        <f t="shared" si="16"/>
        <v>0</v>
      </c>
      <c r="K34" s="13"/>
      <c r="L34" s="13"/>
      <c r="N34" s="12">
        <f t="shared" si="17"/>
        <v>0</v>
      </c>
      <c r="O34" s="13"/>
      <c r="P34" s="13"/>
    </row>
    <row r="35" spans="1:23">
      <c r="A35" s="2"/>
      <c r="B35" s="11">
        <f t="shared" si="12"/>
        <v>0</v>
      </c>
      <c r="C35" s="2">
        <v>5</v>
      </c>
      <c r="D35" s="11">
        <f t="shared" si="13"/>
        <v>0</v>
      </c>
      <c r="F35" s="2"/>
      <c r="G35" s="11">
        <f t="shared" si="14"/>
        <v>0</v>
      </c>
      <c r="H35" s="2">
        <v>5</v>
      </c>
      <c r="I35" s="11">
        <f t="shared" si="15"/>
        <v>0</v>
      </c>
      <c r="J35" s="12">
        <f t="shared" si="16"/>
        <v>0</v>
      </c>
      <c r="K35" s="13"/>
      <c r="L35" s="13"/>
      <c r="N35" s="12">
        <f t="shared" si="17"/>
        <v>0</v>
      </c>
      <c r="O35" s="13"/>
      <c r="P35" s="13"/>
    </row>
    <row r="36" spans="1:23">
      <c r="A36" s="17"/>
      <c r="B36" s="11">
        <f t="shared" si="12"/>
        <v>0</v>
      </c>
      <c r="C36" s="17">
        <v>6</v>
      </c>
      <c r="D36" s="11">
        <f t="shared" si="13"/>
        <v>0</v>
      </c>
      <c r="F36" s="17"/>
      <c r="G36" s="11">
        <f t="shared" si="14"/>
        <v>0</v>
      </c>
      <c r="H36" s="17">
        <v>6</v>
      </c>
      <c r="I36" s="11">
        <f t="shared" si="15"/>
        <v>0</v>
      </c>
      <c r="J36" s="12">
        <f t="shared" si="16"/>
        <v>0</v>
      </c>
      <c r="K36" s="13"/>
      <c r="L36" s="13"/>
      <c r="N36" s="12">
        <f t="shared" si="17"/>
        <v>0</v>
      </c>
      <c r="O36" s="13"/>
      <c r="P36" s="13"/>
    </row>
    <row r="37" spans="1:23">
      <c r="A37" s="2"/>
      <c r="B37" s="11">
        <f t="shared" si="12"/>
        <v>0</v>
      </c>
      <c r="C37" s="2">
        <v>7</v>
      </c>
      <c r="D37" s="11">
        <f t="shared" si="13"/>
        <v>0</v>
      </c>
      <c r="F37" s="2"/>
      <c r="G37" s="11">
        <f t="shared" si="14"/>
        <v>0</v>
      </c>
      <c r="H37" s="2">
        <v>7</v>
      </c>
      <c r="I37" s="11">
        <f t="shared" si="15"/>
        <v>0</v>
      </c>
      <c r="J37" s="12">
        <f t="shared" si="16"/>
        <v>0</v>
      </c>
      <c r="K37" s="13"/>
      <c r="L37" s="13"/>
      <c r="N37" s="12">
        <f t="shared" si="17"/>
        <v>0</v>
      </c>
      <c r="O37" s="13"/>
      <c r="P37" s="13"/>
    </row>
    <row r="38" spans="1:23">
      <c r="A38" s="17"/>
      <c r="B38" s="11">
        <f t="shared" si="12"/>
        <v>0</v>
      </c>
      <c r="C38" s="17">
        <v>8</v>
      </c>
      <c r="D38" s="11">
        <f t="shared" si="13"/>
        <v>0</v>
      </c>
      <c r="F38" s="17"/>
      <c r="G38" s="11">
        <f t="shared" si="14"/>
        <v>0</v>
      </c>
      <c r="H38" s="17">
        <v>8</v>
      </c>
      <c r="I38" s="11">
        <f t="shared" si="15"/>
        <v>0</v>
      </c>
      <c r="J38" s="12">
        <f t="shared" si="16"/>
        <v>0</v>
      </c>
      <c r="K38" s="13"/>
      <c r="L38" s="13"/>
      <c r="N38" s="12">
        <f t="shared" si="17"/>
        <v>0</v>
      </c>
      <c r="O38" s="13"/>
      <c r="P38" s="13"/>
    </row>
    <row r="39" spans="1:23">
      <c r="A39" s="2"/>
      <c r="B39" s="11">
        <f t="shared" si="12"/>
        <v>0</v>
      </c>
      <c r="C39" s="2">
        <v>9</v>
      </c>
      <c r="D39" s="11">
        <f t="shared" si="13"/>
        <v>0</v>
      </c>
      <c r="F39" s="2"/>
      <c r="G39" s="11">
        <f t="shared" si="14"/>
        <v>0</v>
      </c>
      <c r="H39" s="2">
        <v>9</v>
      </c>
      <c r="I39" s="11">
        <f t="shared" si="15"/>
        <v>0</v>
      </c>
      <c r="J39" s="12">
        <f t="shared" si="16"/>
        <v>0</v>
      </c>
      <c r="K39" s="13"/>
      <c r="L39" s="13"/>
      <c r="N39" s="12">
        <f t="shared" si="17"/>
        <v>0</v>
      </c>
      <c r="O39" s="13"/>
      <c r="P39" s="13"/>
    </row>
    <row r="40" spans="1:23" s="4" customFormat="1">
      <c r="A40" s="17"/>
      <c r="B40" s="11">
        <f t="shared" si="12"/>
        <v>0</v>
      </c>
      <c r="C40" s="17">
        <v>10</v>
      </c>
      <c r="D40" s="11">
        <f t="shared" si="13"/>
        <v>0</v>
      </c>
      <c r="F40" s="17"/>
      <c r="G40" s="11">
        <f t="shared" si="14"/>
        <v>0</v>
      </c>
      <c r="H40" s="17">
        <v>10</v>
      </c>
      <c r="I40" s="11">
        <f t="shared" si="15"/>
        <v>0</v>
      </c>
      <c r="J40" s="12">
        <f t="shared" si="16"/>
        <v>0</v>
      </c>
      <c r="K40" s="13"/>
      <c r="L40" s="13"/>
      <c r="M40" s="3"/>
      <c r="N40" s="12">
        <f t="shared" si="17"/>
        <v>0</v>
      </c>
      <c r="O40" s="13"/>
      <c r="P40" s="13"/>
      <c r="S40" s="21"/>
      <c r="T40" s="21"/>
      <c r="U40" s="21"/>
      <c r="V40" s="21"/>
      <c r="W40" s="21"/>
    </row>
    <row r="41" spans="1:23">
      <c r="A41" s="17"/>
      <c r="B41" s="11">
        <f t="shared" si="12"/>
        <v>0</v>
      </c>
      <c r="C41" s="17">
        <v>11</v>
      </c>
      <c r="D41" s="11">
        <f t="shared" si="13"/>
        <v>0</v>
      </c>
      <c r="F41" s="17"/>
      <c r="G41" s="11">
        <f t="shared" si="14"/>
        <v>0</v>
      </c>
      <c r="H41" s="17">
        <v>11</v>
      </c>
      <c r="I41" s="11">
        <f t="shared" si="15"/>
        <v>0</v>
      </c>
      <c r="J41" s="12">
        <f t="shared" si="16"/>
        <v>0</v>
      </c>
      <c r="K41" s="13"/>
      <c r="L41" s="13"/>
      <c r="N41" s="12">
        <f t="shared" si="17"/>
        <v>0</v>
      </c>
      <c r="O41" s="13"/>
      <c r="P41" s="13"/>
    </row>
    <row r="43" spans="1:23" s="1" customFormat="1">
      <c r="A43" s="25" t="s">
        <v>132</v>
      </c>
      <c r="B43" s="25"/>
      <c r="C43" s="25"/>
      <c r="D43" s="25"/>
      <c r="E43" s="25"/>
      <c r="F43" s="25"/>
      <c r="G43" s="25"/>
      <c r="H43" s="25"/>
      <c r="I43" s="25"/>
      <c r="J43" s="50" t="s">
        <v>133</v>
      </c>
      <c r="K43" s="50"/>
      <c r="L43" s="50"/>
      <c r="M43" s="25"/>
      <c r="N43" s="49"/>
      <c r="O43" s="25"/>
      <c r="P43" s="25"/>
      <c r="Q43" s="25"/>
      <c r="R43" s="25"/>
      <c r="S43" s="10"/>
      <c r="T43" s="10"/>
      <c r="U43" s="10"/>
      <c r="V43" s="10"/>
      <c r="W43" s="10"/>
    </row>
    <row r="44" spans="1:23" s="1" customFormat="1" ht="12.75" customHeight="1">
      <c r="J44" s="47"/>
      <c r="N44" s="47"/>
      <c r="S44" s="10"/>
      <c r="T44" s="10"/>
      <c r="U44" s="10"/>
      <c r="V44" s="10"/>
      <c r="W44" s="10"/>
    </row>
    <row r="45" spans="1:23">
      <c r="A45" s="2"/>
      <c r="B45" s="11">
        <f>B31</f>
        <v>0</v>
      </c>
      <c r="C45" s="2">
        <v>1</v>
      </c>
      <c r="D45" s="11">
        <f>D31</f>
        <v>0</v>
      </c>
      <c r="F45" s="2"/>
      <c r="G45" s="11">
        <f>B39</f>
        <v>0</v>
      </c>
      <c r="H45" s="2">
        <v>9</v>
      </c>
      <c r="I45" s="11">
        <f>D39</f>
        <v>0</v>
      </c>
      <c r="J45" s="26">
        <f>J31</f>
        <v>0</v>
      </c>
      <c r="K45" s="13"/>
      <c r="L45" s="13"/>
      <c r="N45" s="12">
        <f>J39</f>
        <v>0</v>
      </c>
      <c r="O45" s="13"/>
      <c r="P45" s="13"/>
    </row>
    <row r="46" spans="1:23">
      <c r="A46" s="17"/>
      <c r="B46" s="11">
        <f t="shared" ref="B46:B50" si="18">B32</f>
        <v>0</v>
      </c>
      <c r="C46" s="17">
        <v>2</v>
      </c>
      <c r="D46" s="11">
        <f t="shared" ref="D46:D50" si="19">D32</f>
        <v>0</v>
      </c>
      <c r="F46" s="17"/>
      <c r="G46" s="11">
        <f>B40</f>
        <v>0</v>
      </c>
      <c r="H46" s="17">
        <v>10</v>
      </c>
      <c r="I46" s="11">
        <f>D40</f>
        <v>0</v>
      </c>
      <c r="J46" s="26">
        <f t="shared" ref="J46:J50" si="20">J32</f>
        <v>0</v>
      </c>
      <c r="K46" s="13"/>
      <c r="L46" s="13"/>
      <c r="N46" s="12">
        <f>J40</f>
        <v>0</v>
      </c>
      <c r="O46" s="13"/>
      <c r="P46" s="13"/>
    </row>
    <row r="47" spans="1:23">
      <c r="A47" s="2"/>
      <c r="B47" s="11">
        <f t="shared" si="18"/>
        <v>0</v>
      </c>
      <c r="C47" s="2">
        <v>3</v>
      </c>
      <c r="D47" s="11">
        <f t="shared" si="19"/>
        <v>0</v>
      </c>
      <c r="F47" s="17"/>
      <c r="G47" s="11">
        <f>B41</f>
        <v>0</v>
      </c>
      <c r="H47" s="17">
        <v>11</v>
      </c>
      <c r="I47" s="11">
        <f>D41</f>
        <v>0</v>
      </c>
      <c r="J47" s="26">
        <f t="shared" si="20"/>
        <v>0</v>
      </c>
      <c r="K47" s="13"/>
      <c r="L47" s="13"/>
      <c r="N47" s="12">
        <f>J41</f>
        <v>0</v>
      </c>
      <c r="O47" s="13"/>
      <c r="P47" s="13"/>
    </row>
    <row r="48" spans="1:23">
      <c r="A48" s="17"/>
      <c r="B48" s="11">
        <f t="shared" si="18"/>
        <v>0</v>
      </c>
      <c r="C48" s="17">
        <v>4</v>
      </c>
      <c r="D48" s="11">
        <f t="shared" si="19"/>
        <v>0</v>
      </c>
      <c r="J48" s="26">
        <f t="shared" si="20"/>
        <v>0</v>
      </c>
      <c r="K48" s="13"/>
      <c r="L48" s="13"/>
    </row>
    <row r="49" spans="1:23">
      <c r="A49" s="2"/>
      <c r="B49" s="11">
        <f t="shared" si="18"/>
        <v>0</v>
      </c>
      <c r="C49" s="2">
        <v>5</v>
      </c>
      <c r="D49" s="11">
        <f t="shared" si="19"/>
        <v>0</v>
      </c>
      <c r="F49" s="4"/>
      <c r="G49" s="4"/>
      <c r="H49" s="4"/>
      <c r="J49" s="26">
        <f t="shared" si="20"/>
        <v>0</v>
      </c>
      <c r="K49" s="13"/>
      <c r="L49" s="13"/>
    </row>
    <row r="50" spans="1:23">
      <c r="A50" s="17"/>
      <c r="B50" s="11">
        <f t="shared" si="18"/>
        <v>0</v>
      </c>
      <c r="C50" s="17">
        <v>6</v>
      </c>
      <c r="D50" s="11">
        <f t="shared" si="19"/>
        <v>0</v>
      </c>
      <c r="F50" s="4"/>
      <c r="G50" s="11"/>
      <c r="H50" s="4"/>
      <c r="I50" s="11"/>
      <c r="J50" s="26">
        <f t="shared" si="20"/>
        <v>0</v>
      </c>
      <c r="K50" s="5"/>
      <c r="L50" s="5"/>
      <c r="N50" s="26"/>
      <c r="O50" s="5"/>
      <c r="P50" s="5"/>
    </row>
    <row r="51" spans="1:23">
      <c r="A51" s="2"/>
      <c r="B51" s="11">
        <f>B37</f>
        <v>0</v>
      </c>
      <c r="C51" s="2">
        <v>7</v>
      </c>
      <c r="D51" s="11">
        <f>D37</f>
        <v>0</v>
      </c>
      <c r="F51" s="4"/>
      <c r="G51" s="27"/>
      <c r="H51" s="4"/>
      <c r="I51" s="27"/>
      <c r="J51" s="12">
        <f>J37</f>
        <v>0</v>
      </c>
      <c r="K51" s="13"/>
      <c r="L51" s="13"/>
      <c r="M51" s="4"/>
      <c r="N51" s="28"/>
      <c r="O51" s="5"/>
      <c r="P51" s="5"/>
      <c r="Q51" s="4"/>
      <c r="R51" s="4"/>
      <c r="S51" s="21"/>
      <c r="T51" s="21"/>
      <c r="U51" s="21"/>
    </row>
    <row r="52" spans="1:23">
      <c r="A52" s="17"/>
      <c r="B52" s="11">
        <f>B38</f>
        <v>0</v>
      </c>
      <c r="C52" s="17">
        <v>8</v>
      </c>
      <c r="D52" s="11">
        <f>D38</f>
        <v>0</v>
      </c>
      <c r="F52" s="4"/>
      <c r="G52" s="27"/>
      <c r="H52" s="4"/>
      <c r="I52" s="27"/>
      <c r="J52" s="12">
        <f>J38</f>
        <v>0</v>
      </c>
      <c r="K52" s="13"/>
      <c r="L52" s="13"/>
      <c r="M52" s="4"/>
      <c r="N52" s="28"/>
      <c r="O52" s="5"/>
      <c r="P52" s="5"/>
      <c r="Q52" s="4"/>
      <c r="R52" s="4"/>
      <c r="S52" s="21"/>
      <c r="T52" s="21"/>
      <c r="U52" s="21"/>
    </row>
    <row r="53" spans="1:23">
      <c r="F53" s="4"/>
      <c r="G53" s="27"/>
      <c r="H53" s="4"/>
      <c r="I53" s="27"/>
      <c r="J53" s="28"/>
      <c r="K53" s="5"/>
      <c r="L53" s="5"/>
      <c r="M53" s="4"/>
      <c r="N53" s="28"/>
      <c r="O53" s="5"/>
      <c r="P53" s="5"/>
      <c r="Q53" s="4"/>
      <c r="R53" s="4"/>
      <c r="S53" s="21"/>
      <c r="T53" s="21"/>
      <c r="U53" s="21"/>
    </row>
    <row r="54" spans="1:23" s="4" customFormat="1">
      <c r="G54" s="27"/>
      <c r="I54" s="27"/>
      <c r="J54" s="28"/>
      <c r="K54" s="5"/>
      <c r="L54" s="5"/>
      <c r="N54" s="28"/>
      <c r="O54" s="5"/>
      <c r="P54" s="5"/>
      <c r="S54" s="21"/>
      <c r="T54" s="21"/>
      <c r="U54" s="21"/>
      <c r="V54" s="21"/>
      <c r="W54" s="21"/>
    </row>
    <row r="55" spans="1:23">
      <c r="F55" s="4"/>
      <c r="G55" s="27"/>
      <c r="H55" s="4"/>
      <c r="I55" s="27"/>
      <c r="J55" s="5"/>
      <c r="K55" s="4"/>
      <c r="L55" s="4"/>
      <c r="M55" s="4"/>
      <c r="N55" s="5"/>
      <c r="O55" s="4"/>
      <c r="P55" s="4"/>
      <c r="Q55" s="4"/>
      <c r="R55" s="4"/>
      <c r="S55" s="21"/>
      <c r="T55" s="21"/>
      <c r="U55" s="21"/>
    </row>
    <row r="56" spans="1:23">
      <c r="F56" s="4"/>
      <c r="G56" s="4"/>
      <c r="H56" s="4"/>
      <c r="I56" s="4"/>
    </row>
    <row r="57" spans="1:23">
      <c r="D57"/>
    </row>
    <row r="58" spans="1:23">
      <c r="D58"/>
      <c r="I58" s="16"/>
    </row>
    <row r="59" spans="1:23">
      <c r="D59"/>
      <c r="I59" s="16"/>
    </row>
    <row r="60" spans="1:23">
      <c r="D60"/>
      <c r="I60" s="16"/>
    </row>
    <row r="61" spans="1:23">
      <c r="D61"/>
      <c r="I61" s="16"/>
    </row>
    <row r="62" spans="1:23">
      <c r="D62"/>
      <c r="I62" s="16"/>
    </row>
    <row r="63" spans="1:23">
      <c r="D63"/>
      <c r="I63" s="16"/>
    </row>
    <row r="64" spans="1:23">
      <c r="D64"/>
      <c r="I64" s="16"/>
    </row>
    <row r="65" spans="4:9">
      <c r="I65" s="16"/>
    </row>
    <row r="66" spans="4:9">
      <c r="I66" s="16"/>
    </row>
    <row r="67" spans="4:9">
      <c r="D67"/>
      <c r="I67" s="16"/>
    </row>
    <row r="68" spans="4:9">
      <c r="D68"/>
    </row>
    <row r="69" spans="4:9">
      <c r="D69"/>
      <c r="I69" s="16"/>
    </row>
    <row r="70" spans="4:9">
      <c r="D70"/>
      <c r="I70" s="16"/>
    </row>
    <row r="71" spans="4:9">
      <c r="D71"/>
      <c r="I71" s="16"/>
    </row>
    <row r="72" spans="4:9">
      <c r="D72"/>
      <c r="I72" s="16"/>
    </row>
    <row r="73" spans="4:9">
      <c r="D73"/>
      <c r="I73" s="16"/>
    </row>
    <row r="74" spans="4:9">
      <c r="D74"/>
      <c r="I74" s="16"/>
    </row>
    <row r="75" spans="4:9">
      <c r="I75" s="16"/>
    </row>
    <row r="76" spans="4:9">
      <c r="I76" s="16"/>
    </row>
    <row r="77" spans="4:9">
      <c r="I77" s="16"/>
    </row>
    <row r="78" spans="4:9">
      <c r="I78" s="16"/>
    </row>
  </sheetData>
  <conditionalFormatting sqref="D3:D13 B3:B13">
    <cfRule type="containsBlanks" dxfId="4782" priority="87">
      <formula>LEN(TRIM(B3))=0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781" priority="86" operator="lessThan">
      <formula>1</formula>
    </cfRule>
  </conditionalFormatting>
  <conditionalFormatting sqref="I11:I13">
    <cfRule type="containsBlanks" dxfId="4780" priority="83">
      <formula>LEN(TRIM(I11))=0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779" priority="80">
      <formula>LEN(TRIM(G7))=0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778" priority="77">
      <formula>LEN(TRIM(I7))=0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777" priority="74">
      <formula>LEN(TRIM(B17))=0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776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775" priority="68">
      <formula>LEN(TRIM(B31))=0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774" priority="65">
      <formula>LEN(TRIM(G31))=0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773" priority="62">
      <formula>LEN(TRIM(B45))=0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772" priority="59">
      <formula>LEN(TRIM(G50))=0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771" priority="56">
      <formula>LEN(TRIM(G50))=0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770" priority="53">
      <formula>LEN(TRIM(J13))=0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769" priority="50">
      <formula>LEN(TRIM(N13))=0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768" priority="47">
      <formula>LEN(TRIM(J3))=0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767" priority="44">
      <formula>LEN(TRIM(N3))=0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766" priority="41">
      <formula>LEN(TRIM(J17))=0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765" priority="38">
      <formula>LEN(TRIM(N27))=0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764" priority="35">
      <formula>LEN(TRIM(N17))=0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763" priority="32">
      <formula>LEN(TRIM(N41))=0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762" priority="29">
      <formula>LEN(TRIM(N31))=0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761" priority="26">
      <formula>LEN(TRIM(J41))=0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760" priority="23">
      <formula>LEN(TRIM(J31))=0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759" priority="20">
      <formula>LEN(TRIM(N47))=0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758" priority="17">
      <formula>LEN(TRIM(J45))=0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4757" priority="16" operator="lessThan">
      <formula>1</formula>
    </cfRule>
  </conditionalFormatting>
  <conditionalFormatting sqref="G3:G6">
    <cfRule type="containsBlanks" dxfId="4756" priority="13">
      <formula>LEN(TRIM(G3))=0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4755" priority="12" operator="lessThan">
      <formula>1</formula>
    </cfRule>
  </conditionalFormatting>
  <conditionalFormatting sqref="I3:I6">
    <cfRule type="containsBlanks" dxfId="4754" priority="9">
      <formula>LEN(TRIM(I3))=0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S17">
    <cfRule type="containsBlanks" dxfId="4753" priority="6">
      <formula>LEN(TRIM(S17))=0</formula>
    </cfRule>
    <cfRule type="colorScale" priority="7">
      <colorScale>
        <cfvo type="min" val="0"/>
        <cfvo type="max" val="0"/>
        <color theme="0"/>
        <color theme="0"/>
      </colorScale>
    </cfRule>
    <cfRule type="colorScale" priority="8">
      <colorScale>
        <cfvo type="min" val="0"/>
        <cfvo type="max" val="0"/>
        <color theme="0"/>
        <color rgb="FFFFEF9C"/>
      </colorScale>
    </cfRule>
  </conditionalFormatting>
  <conditionalFormatting sqref="S17">
    <cfRule type="cellIs" dxfId="4752" priority="5" operator="lessThan">
      <formula>1</formula>
    </cfRule>
  </conditionalFormatting>
  <conditionalFormatting sqref="S17">
    <cfRule type="cellIs" dxfId="4751" priority="4" operator="lessThan">
      <formula>1</formula>
    </cfRule>
  </conditionalFormatting>
  <conditionalFormatting sqref="S17">
    <cfRule type="containsBlanks" dxfId="4750" priority="1">
      <formula>LEN(TRIM(S17))=0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44"/>
  <sheetViews>
    <sheetView workbookViewId="0">
      <selection activeCell="B43" sqref="A1:B43"/>
    </sheetView>
  </sheetViews>
  <sheetFormatPr defaultRowHeight="15"/>
  <cols>
    <col min="1" max="1" width="3.5703125" customWidth="1"/>
    <col min="2" max="2" width="15.140625" bestFit="1" customWidth="1"/>
  </cols>
  <sheetData>
    <row r="1" spans="1:2" ht="15.75">
      <c r="A1">
        <v>1</v>
      </c>
      <c r="B1" s="29" t="s">
        <v>6</v>
      </c>
    </row>
    <row r="2" spans="1:2" ht="15.75">
      <c r="A2">
        <v>2</v>
      </c>
      <c r="B2" s="29" t="s">
        <v>2</v>
      </c>
    </row>
    <row r="3" spans="1:2" ht="15.75">
      <c r="A3">
        <v>3</v>
      </c>
      <c r="B3" s="29" t="s">
        <v>61</v>
      </c>
    </row>
    <row r="4" spans="1:2" ht="15.75">
      <c r="A4">
        <v>4</v>
      </c>
      <c r="B4" s="29" t="s">
        <v>1</v>
      </c>
    </row>
    <row r="5" spans="1:2" ht="15.75">
      <c r="A5">
        <v>5</v>
      </c>
      <c r="B5" s="29" t="s">
        <v>3</v>
      </c>
    </row>
    <row r="6" spans="1:2" ht="15.75">
      <c r="A6">
        <v>6</v>
      </c>
      <c r="B6" s="29" t="s">
        <v>62</v>
      </c>
    </row>
    <row r="7" spans="1:2" ht="15.75">
      <c r="A7">
        <v>7</v>
      </c>
      <c r="B7" s="29" t="s">
        <v>80</v>
      </c>
    </row>
    <row r="8" spans="1:2" ht="15.75">
      <c r="A8">
        <v>8</v>
      </c>
      <c r="B8" s="29" t="s">
        <v>64</v>
      </c>
    </row>
    <row r="9" spans="1:2" ht="15.75">
      <c r="A9">
        <v>9</v>
      </c>
      <c r="B9" s="29" t="s">
        <v>65</v>
      </c>
    </row>
    <row r="10" spans="1:2" ht="15.75">
      <c r="A10">
        <v>10</v>
      </c>
      <c r="B10" s="29" t="s">
        <v>66</v>
      </c>
    </row>
    <row r="11" spans="1:2" ht="15.75">
      <c r="A11">
        <v>11</v>
      </c>
      <c r="B11" s="29" t="s">
        <v>67</v>
      </c>
    </row>
    <row r="12" spans="1:2" ht="15.75">
      <c r="A12">
        <v>12</v>
      </c>
      <c r="B12" s="29" t="s">
        <v>68</v>
      </c>
    </row>
    <row r="13" spans="1:2" ht="15.75">
      <c r="A13">
        <v>13</v>
      </c>
      <c r="B13" s="29" t="s">
        <v>179</v>
      </c>
    </row>
    <row r="14" spans="1:2" ht="15.75">
      <c r="A14">
        <v>14</v>
      </c>
      <c r="B14" s="29" t="s">
        <v>180</v>
      </c>
    </row>
    <row r="15" spans="1:2" ht="15.75">
      <c r="A15">
        <v>15</v>
      </c>
      <c r="B15" s="29" t="s">
        <v>181</v>
      </c>
    </row>
    <row r="16" spans="1:2" ht="15.75">
      <c r="A16">
        <v>16</v>
      </c>
      <c r="B16" s="29" t="s">
        <v>182</v>
      </c>
    </row>
    <row r="17" spans="1:2" ht="15.75">
      <c r="A17">
        <v>17</v>
      </c>
      <c r="B17" s="29" t="s">
        <v>183</v>
      </c>
    </row>
    <row r="18" spans="1:2" ht="15.75">
      <c r="A18">
        <v>18</v>
      </c>
      <c r="B18" s="29" t="s">
        <v>184</v>
      </c>
    </row>
    <row r="19" spans="1:2" ht="15.75">
      <c r="A19">
        <v>19</v>
      </c>
      <c r="B19" s="29" t="s">
        <v>185</v>
      </c>
    </row>
    <row r="20" spans="1:2" ht="15.75">
      <c r="A20">
        <v>20</v>
      </c>
      <c r="B20" s="29" t="s">
        <v>187</v>
      </c>
    </row>
    <row r="21" spans="1:2" ht="15.75">
      <c r="A21">
        <v>21</v>
      </c>
      <c r="B21" s="29" t="s">
        <v>186</v>
      </c>
    </row>
    <row r="22" spans="1:2" ht="15.75">
      <c r="A22">
        <v>22</v>
      </c>
      <c r="B22" s="29" t="s">
        <v>188</v>
      </c>
    </row>
    <row r="23" spans="1:2" ht="15.75">
      <c r="A23">
        <v>23</v>
      </c>
      <c r="B23" s="29" t="s">
        <v>92</v>
      </c>
    </row>
    <row r="24" spans="1:2" ht="15.75">
      <c r="A24">
        <v>24</v>
      </c>
      <c r="B24" s="29" t="s">
        <v>93</v>
      </c>
    </row>
    <row r="25" spans="1:2" ht="15.75">
      <c r="A25">
        <v>25</v>
      </c>
      <c r="B25" s="29" t="s">
        <v>94</v>
      </c>
    </row>
    <row r="26" spans="1:2" ht="15.75">
      <c r="A26">
        <v>26</v>
      </c>
      <c r="B26" s="61" t="s">
        <v>95</v>
      </c>
    </row>
    <row r="27" spans="1:2" ht="15.75">
      <c r="A27">
        <v>27</v>
      </c>
      <c r="B27" s="29" t="s">
        <v>96</v>
      </c>
    </row>
    <row r="28" spans="1:2" ht="15.75">
      <c r="A28">
        <v>28</v>
      </c>
      <c r="B28" s="29" t="s">
        <v>97</v>
      </c>
    </row>
    <row r="29" spans="1:2" ht="15.75">
      <c r="A29">
        <v>29</v>
      </c>
      <c r="B29" s="29" t="s">
        <v>98</v>
      </c>
    </row>
    <row r="30" spans="1:2" ht="15.75">
      <c r="A30">
        <v>30</v>
      </c>
      <c r="B30" s="29" t="s">
        <v>99</v>
      </c>
    </row>
    <row r="31" spans="1:2" ht="15.75">
      <c r="A31">
        <v>31</v>
      </c>
      <c r="B31" s="29" t="s">
        <v>100</v>
      </c>
    </row>
    <row r="32" spans="1:2" ht="15.75">
      <c r="A32">
        <v>32</v>
      </c>
      <c r="B32" s="29" t="s">
        <v>101</v>
      </c>
    </row>
    <row r="33" spans="1:2" ht="15.75">
      <c r="A33">
        <v>33</v>
      </c>
      <c r="B33" s="29" t="s">
        <v>121</v>
      </c>
    </row>
    <row r="34" spans="1:2" ht="15.75">
      <c r="A34">
        <v>34</v>
      </c>
      <c r="B34" s="29" t="s">
        <v>122</v>
      </c>
    </row>
    <row r="35" spans="1:2" ht="15.75">
      <c r="A35">
        <v>35</v>
      </c>
      <c r="B35" s="29" t="s">
        <v>123</v>
      </c>
    </row>
    <row r="36" spans="1:2" ht="15.75">
      <c r="A36">
        <v>36</v>
      </c>
      <c r="B36" s="29" t="s">
        <v>124</v>
      </c>
    </row>
    <row r="37" spans="1:2" ht="15.75">
      <c r="A37">
        <v>37</v>
      </c>
      <c r="B37" s="29" t="s">
        <v>125</v>
      </c>
    </row>
    <row r="38" spans="1:2" ht="15.75">
      <c r="A38">
        <v>38</v>
      </c>
      <c r="B38" s="29" t="s">
        <v>126</v>
      </c>
    </row>
    <row r="39" spans="1:2" ht="15.75">
      <c r="A39">
        <v>39</v>
      </c>
      <c r="B39" s="29" t="s">
        <v>127</v>
      </c>
    </row>
    <row r="40" spans="1:2" ht="15.75">
      <c r="A40">
        <v>40</v>
      </c>
      <c r="B40" s="29" t="s">
        <v>128</v>
      </c>
    </row>
    <row r="41" spans="1:2" ht="15.75">
      <c r="A41">
        <v>41</v>
      </c>
      <c r="B41" s="29" t="s">
        <v>129</v>
      </c>
    </row>
    <row r="42" spans="1:2" ht="15.75">
      <c r="A42">
        <v>42</v>
      </c>
      <c r="B42" s="29" t="s">
        <v>130</v>
      </c>
    </row>
    <row r="43" spans="1:2" ht="15.75">
      <c r="A43">
        <v>43</v>
      </c>
      <c r="B43" s="29" t="s">
        <v>131</v>
      </c>
    </row>
    <row r="44" spans="1:2" ht="15.75">
      <c r="B44" s="6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E1" zoomScale="85" zoomScaleNormal="70" zoomScaleSheetLayoutView="85" workbookViewId="0">
      <selection activeCell="K2" sqref="K2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crime</v>
      </c>
      <c r="C2" s="39" t="str">
        <f>L2</f>
        <v>[kraɪm]</v>
      </c>
      <c r="D2" s="11" t="str">
        <f>M2</f>
        <v>зло́чин</v>
      </c>
      <c r="F2" s="38">
        <f>A2</f>
        <v>1</v>
      </c>
      <c r="G2" s="11" t="str">
        <f>B2</f>
        <v>crime</v>
      </c>
      <c r="H2" s="39" t="str">
        <f>C2</f>
        <v>[kraɪm]</v>
      </c>
      <c r="I2" s="11" t="str">
        <f>D2</f>
        <v>зло́чин</v>
      </c>
      <c r="J2" s="8">
        <v>1</v>
      </c>
      <c r="K2" s="54" t="s">
        <v>274</v>
      </c>
      <c r="L2" s="6" t="s">
        <v>288</v>
      </c>
      <c r="M2" s="6" t="s">
        <v>289</v>
      </c>
    </row>
    <row r="3" spans="1:13" ht="15.4" customHeight="1">
      <c r="A3" s="38">
        <f t="shared" ref="A3:D13" si="0">J3</f>
        <v>2</v>
      </c>
      <c r="B3" s="11" t="str">
        <f t="shared" si="0"/>
        <v>flick through</v>
      </c>
      <c r="C3" s="39" t="str">
        <f t="shared" si="0"/>
        <v>.</v>
      </c>
      <c r="D3" s="11" t="str">
        <f t="shared" si="0"/>
        <v>швидко проглянути</v>
      </c>
      <c r="F3" s="38">
        <f t="shared" ref="F3:I13" si="1">A3</f>
        <v>2</v>
      </c>
      <c r="G3" s="11" t="str">
        <f t="shared" si="1"/>
        <v>flick through</v>
      </c>
      <c r="H3" s="39" t="str">
        <f t="shared" si="1"/>
        <v>.</v>
      </c>
      <c r="I3" s="11" t="str">
        <f t="shared" si="1"/>
        <v>швидко проглянути</v>
      </c>
      <c r="J3" s="8">
        <v>2</v>
      </c>
      <c r="K3" s="54" t="s">
        <v>275</v>
      </c>
      <c r="L3" s="67" t="s">
        <v>290</v>
      </c>
      <c r="M3" s="6" t="s">
        <v>291</v>
      </c>
    </row>
    <row r="4" spans="1:13" ht="15.4" customHeight="1">
      <c r="A4" s="38">
        <f t="shared" si="0"/>
        <v>3</v>
      </c>
      <c r="B4" s="11" t="str">
        <f t="shared" si="0"/>
        <v>find out</v>
      </c>
      <c r="C4" s="39" t="str">
        <f t="shared" si="0"/>
        <v>.</v>
      </c>
      <c r="D4" s="11" t="str">
        <f t="shared" si="0"/>
        <v>дізна́тися</v>
      </c>
      <c r="F4" s="38">
        <f t="shared" si="1"/>
        <v>3</v>
      </c>
      <c r="G4" s="11" t="str">
        <f t="shared" si="1"/>
        <v>find out</v>
      </c>
      <c r="H4" s="39" t="str">
        <f t="shared" si="1"/>
        <v>.</v>
      </c>
      <c r="I4" s="11" t="str">
        <f t="shared" si="1"/>
        <v>дізна́тися</v>
      </c>
      <c r="J4" s="8">
        <v>3</v>
      </c>
      <c r="K4" s="54" t="s">
        <v>276</v>
      </c>
      <c r="L4" s="9" t="s">
        <v>290</v>
      </c>
      <c r="M4" s="6" t="s">
        <v>277</v>
      </c>
    </row>
    <row r="5" spans="1:13" ht="15.4" customHeight="1">
      <c r="A5" s="38">
        <f t="shared" si="0"/>
        <v>4</v>
      </c>
      <c r="B5" s="11" t="str">
        <f t="shared" si="0"/>
        <v>stuff</v>
      </c>
      <c r="C5" s="39" t="str">
        <f t="shared" si="0"/>
        <v>[stʌf]</v>
      </c>
      <c r="D5" s="11" t="str">
        <f t="shared" si="0"/>
        <v>мо́тлох</v>
      </c>
      <c r="F5" s="38">
        <f t="shared" si="1"/>
        <v>4</v>
      </c>
      <c r="G5" s="11" t="str">
        <f t="shared" si="1"/>
        <v>stuff</v>
      </c>
      <c r="H5" s="39" t="str">
        <f t="shared" si="1"/>
        <v>[stʌf]</v>
      </c>
      <c r="I5" s="11" t="str">
        <f t="shared" si="1"/>
        <v>мо́тлох</v>
      </c>
      <c r="J5" s="8">
        <v>4</v>
      </c>
      <c r="K5" s="54" t="s">
        <v>268</v>
      </c>
      <c r="L5" s="6" t="s">
        <v>278</v>
      </c>
      <c r="M5" s="6" t="s">
        <v>279</v>
      </c>
    </row>
    <row r="6" spans="1:13" ht="15.4" customHeight="1">
      <c r="A6" s="38">
        <f t="shared" si="0"/>
        <v>5</v>
      </c>
      <c r="B6" s="11" t="str">
        <f t="shared" si="0"/>
        <v>as well</v>
      </c>
      <c r="C6" s="39" t="str">
        <f t="shared" si="0"/>
        <v>.</v>
      </c>
      <c r="D6" s="11" t="str">
        <f t="shared" si="0"/>
        <v>також</v>
      </c>
      <c r="F6" s="38">
        <f t="shared" si="1"/>
        <v>5</v>
      </c>
      <c r="G6" s="11" t="str">
        <f>B6</f>
        <v>as well</v>
      </c>
      <c r="H6" s="39" t="str">
        <f t="shared" si="1"/>
        <v>.</v>
      </c>
      <c r="I6" s="11" t="str">
        <f t="shared" si="1"/>
        <v>також</v>
      </c>
      <c r="J6" s="8">
        <v>5</v>
      </c>
      <c r="K6" s="54" t="s">
        <v>269</v>
      </c>
      <c r="L6" s="9" t="s">
        <v>290</v>
      </c>
      <c r="M6" s="60" t="s">
        <v>280</v>
      </c>
    </row>
    <row r="7" spans="1:13" ht="15.4" customHeight="1">
      <c r="A7" s="38">
        <f t="shared" si="0"/>
        <v>6</v>
      </c>
      <c r="B7" s="11" t="str">
        <f t="shared" si="0"/>
        <v>actually.</v>
      </c>
      <c r="C7" s="39" t="str">
        <f t="shared" si="0"/>
        <v>[ˈækʧ(ʊ)əlɪ]</v>
      </c>
      <c r="D7" s="11" t="str">
        <f t="shared" si="0"/>
        <v> наспра́вді, ді́йсно, факти́чно</v>
      </c>
      <c r="F7" s="38">
        <f t="shared" si="1"/>
        <v>6</v>
      </c>
      <c r="G7" s="11" t="str">
        <f t="shared" si="1"/>
        <v>actually.</v>
      </c>
      <c r="H7" s="39" t="str">
        <f t="shared" si="1"/>
        <v>[ˈækʧ(ʊ)əlɪ]</v>
      </c>
      <c r="I7" s="11" t="str">
        <f t="shared" si="1"/>
        <v> наспра́вді, ді́йсно, факти́чно</v>
      </c>
      <c r="J7" s="8">
        <v>6</v>
      </c>
      <c r="K7" s="54" t="s">
        <v>270</v>
      </c>
      <c r="L7" s="6" t="s">
        <v>281</v>
      </c>
      <c r="M7" s="6" t="s">
        <v>282</v>
      </c>
    </row>
    <row r="8" spans="1:13" ht="15.4" customHeight="1">
      <c r="A8" s="38">
        <f t="shared" si="0"/>
        <v>7</v>
      </c>
      <c r="B8" s="11" t="str">
        <f t="shared" si="0"/>
        <v>pick out</v>
      </c>
      <c r="C8" s="39" t="str">
        <f t="shared" si="0"/>
        <v>.</v>
      </c>
      <c r="D8" s="11" t="str">
        <f t="shared" si="0"/>
        <v>висми́кувати; вибира́ти</v>
      </c>
      <c r="F8" s="38">
        <f t="shared" si="1"/>
        <v>7</v>
      </c>
      <c r="G8" s="11" t="str">
        <f t="shared" si="1"/>
        <v>pick out</v>
      </c>
      <c r="H8" s="39" t="str">
        <f t="shared" si="1"/>
        <v>.</v>
      </c>
      <c r="I8" s="11" t="str">
        <f t="shared" si="1"/>
        <v>висми́кувати; вибира́ти</v>
      </c>
      <c r="J8" s="8">
        <v>7</v>
      </c>
      <c r="K8" s="54" t="s">
        <v>271</v>
      </c>
      <c r="L8" s="6" t="s">
        <v>290</v>
      </c>
      <c r="M8" s="63" t="s">
        <v>283</v>
      </c>
    </row>
    <row r="9" spans="1:13" ht="15.4" customHeight="1">
      <c r="A9" s="38">
        <f t="shared" si="0"/>
        <v>8</v>
      </c>
      <c r="B9" s="11" t="str">
        <f t="shared" si="0"/>
        <v>cover</v>
      </c>
      <c r="C9" s="39" t="str">
        <f t="shared" si="0"/>
        <v>[ˈkʌvə]</v>
      </c>
      <c r="D9" s="11" t="str">
        <f t="shared" si="0"/>
        <v>вкрива́ти;обкла́динка</v>
      </c>
      <c r="F9" s="38">
        <f t="shared" si="1"/>
        <v>8</v>
      </c>
      <c r="G9" s="11" t="str">
        <f t="shared" si="1"/>
        <v>cover</v>
      </c>
      <c r="H9" s="39" t="str">
        <f t="shared" si="1"/>
        <v>[ˈkʌvə]</v>
      </c>
      <c r="I9" s="11" t="str">
        <f t="shared" si="1"/>
        <v>вкрива́ти;обкла́динка</v>
      </c>
      <c r="J9" s="8">
        <v>8</v>
      </c>
      <c r="K9" s="54" t="s">
        <v>272</v>
      </c>
      <c r="L9" s="6" t="s">
        <v>284</v>
      </c>
      <c r="M9" s="6" t="s">
        <v>285</v>
      </c>
    </row>
    <row r="10" spans="1:13" ht="15.4" customHeight="1">
      <c r="A10" s="38">
        <f t="shared" si="0"/>
        <v>9</v>
      </c>
      <c r="B10" s="11" t="str">
        <f t="shared" si="0"/>
        <v>adventure</v>
      </c>
      <c r="C10" s="39" t="str">
        <f t="shared" si="0"/>
        <v>[ədˈvenʧə]</v>
      </c>
      <c r="D10" s="11" t="str">
        <f t="shared" si="0"/>
        <v>приго́да</v>
      </c>
      <c r="F10" s="38">
        <f t="shared" si="1"/>
        <v>9</v>
      </c>
      <c r="G10" s="11" t="str">
        <f t="shared" si="1"/>
        <v>adventure</v>
      </c>
      <c r="H10" s="39" t="str">
        <f t="shared" si="1"/>
        <v>[ədˈvenʧə]</v>
      </c>
      <c r="I10" s="11" t="str">
        <f t="shared" si="1"/>
        <v>приго́да</v>
      </c>
      <c r="J10" s="8">
        <v>9</v>
      </c>
      <c r="K10" s="54" t="s">
        <v>273</v>
      </c>
      <c r="L10" s="6" t="s">
        <v>286</v>
      </c>
      <c r="M10" s="6" t="s">
        <v>287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6"/>
      <c r="M11" s="6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66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45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crime</v>
      </c>
      <c r="C16" s="39" t="str">
        <f t="shared" si="2"/>
        <v>[kraɪm]</v>
      </c>
      <c r="D16" s="11" t="str">
        <f t="shared" si="2"/>
        <v>зло́чин</v>
      </c>
      <c r="F16" s="38">
        <v>1</v>
      </c>
      <c r="G16" s="11" t="str">
        <f>B16</f>
        <v>crime</v>
      </c>
      <c r="H16" s="39" t="str">
        <f>C16</f>
        <v>[kraɪm]</v>
      </c>
      <c r="I16" s="11" t="str">
        <f>D16</f>
        <v>зло́чин</v>
      </c>
      <c r="J16" s="40"/>
      <c r="K16" s="54"/>
    </row>
    <row r="17" spans="1:13" ht="16.5" customHeight="1">
      <c r="A17" s="38">
        <v>2</v>
      </c>
      <c r="B17" s="11" t="str">
        <f t="shared" si="2"/>
        <v>flick through</v>
      </c>
      <c r="C17" s="39" t="str">
        <f t="shared" si="2"/>
        <v>.</v>
      </c>
      <c r="D17" s="11" t="str">
        <f t="shared" si="2"/>
        <v>швидко проглянути</v>
      </c>
      <c r="F17" s="38">
        <v>2</v>
      </c>
      <c r="G17" s="11" t="str">
        <f t="shared" ref="G17:I27" si="3">B17</f>
        <v>flick through</v>
      </c>
      <c r="H17" s="39" t="str">
        <f t="shared" si="3"/>
        <v>.</v>
      </c>
      <c r="I17" s="11" t="str">
        <f t="shared" si="3"/>
        <v>швидко проглянути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find out</v>
      </c>
      <c r="C18" s="39" t="str">
        <f t="shared" si="2"/>
        <v>.</v>
      </c>
      <c r="D18" s="11" t="str">
        <f t="shared" si="2"/>
        <v>дізна́тися</v>
      </c>
      <c r="F18" s="38">
        <v>3</v>
      </c>
      <c r="G18" s="11" t="str">
        <f t="shared" si="3"/>
        <v>find out</v>
      </c>
      <c r="H18" s="39" t="str">
        <f t="shared" si="3"/>
        <v>.</v>
      </c>
      <c r="I18" s="11" t="str">
        <f t="shared" si="3"/>
        <v>дізна́тися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stuff</v>
      </c>
      <c r="C19" s="39" t="str">
        <f t="shared" si="2"/>
        <v>[stʌf]</v>
      </c>
      <c r="D19" s="11" t="str">
        <f t="shared" si="2"/>
        <v>мо́тлох</v>
      </c>
      <c r="F19" s="38">
        <v>4</v>
      </c>
      <c r="G19" s="11" t="str">
        <f t="shared" si="3"/>
        <v>stuff</v>
      </c>
      <c r="H19" s="39" t="str">
        <f t="shared" si="3"/>
        <v>[stʌf]</v>
      </c>
      <c r="I19" s="11" t="str">
        <f t="shared" si="3"/>
        <v>мо́тлох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as well</v>
      </c>
      <c r="C20" s="39" t="str">
        <f t="shared" si="2"/>
        <v>.</v>
      </c>
      <c r="D20" s="11" t="str">
        <f t="shared" si="2"/>
        <v>також</v>
      </c>
      <c r="F20" s="38">
        <v>5</v>
      </c>
      <c r="G20" s="11" t="str">
        <f t="shared" si="3"/>
        <v>as well</v>
      </c>
      <c r="H20" s="39" t="str">
        <f t="shared" si="3"/>
        <v>.</v>
      </c>
      <c r="I20" s="11" t="str">
        <f t="shared" si="3"/>
        <v>також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actually.</v>
      </c>
      <c r="C21" s="39" t="str">
        <f t="shared" si="2"/>
        <v>[ˈækʧ(ʊ)əlɪ]</v>
      </c>
      <c r="D21" s="11" t="str">
        <f t="shared" si="2"/>
        <v> наспра́вді, ді́йсно, факти́чно</v>
      </c>
      <c r="F21" s="38">
        <v>6</v>
      </c>
      <c r="G21" s="11" t="str">
        <f t="shared" si="3"/>
        <v>actually.</v>
      </c>
      <c r="H21" s="39" t="str">
        <f t="shared" si="3"/>
        <v>[ˈækʧ(ʊ)əlɪ]</v>
      </c>
      <c r="I21" s="11" t="str">
        <f t="shared" si="3"/>
        <v> наспра́вді, ді́йсно, факти́чно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pick out</v>
      </c>
      <c r="C22" s="39" t="str">
        <f t="shared" si="2"/>
        <v>.</v>
      </c>
      <c r="D22" s="11" t="str">
        <f t="shared" si="2"/>
        <v>висми́кувати; вибира́ти</v>
      </c>
      <c r="F22" s="38">
        <v>7</v>
      </c>
      <c r="G22" s="11" t="str">
        <f t="shared" si="3"/>
        <v>pick out</v>
      </c>
      <c r="H22" s="39" t="str">
        <f t="shared" si="3"/>
        <v>.</v>
      </c>
      <c r="I22" s="11" t="str">
        <f t="shared" si="3"/>
        <v>висми́кувати; вибира́ти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cover</v>
      </c>
      <c r="C23" s="39" t="str">
        <f t="shared" si="2"/>
        <v>[ˈkʌvə]</v>
      </c>
      <c r="D23" s="11" t="str">
        <f t="shared" si="2"/>
        <v>вкрива́ти;обкла́динка</v>
      </c>
      <c r="F23" s="38">
        <v>8</v>
      </c>
      <c r="G23" s="11" t="str">
        <f t="shared" si="3"/>
        <v>cover</v>
      </c>
      <c r="H23" s="39" t="str">
        <f t="shared" si="3"/>
        <v>[ˈkʌvə]</v>
      </c>
      <c r="I23" s="11" t="str">
        <f t="shared" si="3"/>
        <v>вкрива́ти;обкла́динка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adventure</v>
      </c>
      <c r="C24" s="39" t="str">
        <f t="shared" si="2"/>
        <v>[ədˈvenʧə]</v>
      </c>
      <c r="D24" s="11" t="str">
        <f t="shared" si="2"/>
        <v>приго́да</v>
      </c>
      <c r="F24" s="38">
        <v>9</v>
      </c>
      <c r="G24" s="11" t="str">
        <f t="shared" si="3"/>
        <v>adventure</v>
      </c>
      <c r="H24" s="39" t="str">
        <f t="shared" si="3"/>
        <v>[ədˈvenʧə]</v>
      </c>
      <c r="I24" s="11" t="str">
        <f t="shared" si="3"/>
        <v>приго́да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crime</v>
      </c>
      <c r="C30" s="39" t="str">
        <f t="shared" si="4"/>
        <v>[kraɪm]</v>
      </c>
      <c r="D30" s="11" t="str">
        <f t="shared" si="4"/>
        <v>зло́чин</v>
      </c>
      <c r="F30" s="38">
        <v>1</v>
      </c>
      <c r="G30" s="11" t="str">
        <f>B30</f>
        <v>crime</v>
      </c>
      <c r="H30" s="39" t="str">
        <f>C30</f>
        <v>[kraɪm]</v>
      </c>
      <c r="I30" s="11" t="str">
        <f>D30</f>
        <v>зло́чин</v>
      </c>
    </row>
    <row r="31" spans="1:13" ht="16.5" customHeight="1">
      <c r="A31" s="38">
        <v>2</v>
      </c>
      <c r="B31" s="11" t="str">
        <f t="shared" si="4"/>
        <v>flick through</v>
      </c>
      <c r="C31" s="39" t="str">
        <f t="shared" si="4"/>
        <v>.</v>
      </c>
      <c r="D31" s="11" t="str">
        <f t="shared" si="4"/>
        <v>швидко проглянути</v>
      </c>
      <c r="F31" s="38">
        <v>2</v>
      </c>
      <c r="G31" s="11" t="str">
        <f t="shared" ref="G31:I41" si="5">B31</f>
        <v>flick through</v>
      </c>
      <c r="H31" s="39" t="str">
        <f t="shared" si="5"/>
        <v>.</v>
      </c>
      <c r="I31" s="11" t="str">
        <f t="shared" si="5"/>
        <v>швидко проглянути</v>
      </c>
    </row>
    <row r="32" spans="1:13" ht="16.5" customHeight="1">
      <c r="A32" s="38">
        <v>3</v>
      </c>
      <c r="B32" s="11" t="str">
        <f t="shared" si="4"/>
        <v>find out</v>
      </c>
      <c r="C32" s="39" t="str">
        <f t="shared" si="4"/>
        <v>.</v>
      </c>
      <c r="D32" s="11" t="str">
        <f t="shared" si="4"/>
        <v>дізна́тися</v>
      </c>
      <c r="F32" s="38">
        <v>3</v>
      </c>
      <c r="G32" s="11" t="str">
        <f t="shared" si="5"/>
        <v>find out</v>
      </c>
      <c r="H32" s="39" t="str">
        <f t="shared" si="5"/>
        <v>.</v>
      </c>
      <c r="I32" s="11" t="str">
        <f t="shared" si="5"/>
        <v>дізна́тися</v>
      </c>
    </row>
    <row r="33" spans="1:9" ht="16.5" customHeight="1">
      <c r="A33" s="38">
        <v>4</v>
      </c>
      <c r="B33" s="11" t="str">
        <f t="shared" si="4"/>
        <v>stuff</v>
      </c>
      <c r="C33" s="39" t="str">
        <f t="shared" si="4"/>
        <v>[stʌf]</v>
      </c>
      <c r="D33" s="11" t="str">
        <f t="shared" si="4"/>
        <v>мо́тлох</v>
      </c>
      <c r="F33" s="38">
        <v>4</v>
      </c>
      <c r="G33" s="11" t="str">
        <f t="shared" si="5"/>
        <v>stuff</v>
      </c>
      <c r="H33" s="39" t="str">
        <f t="shared" si="5"/>
        <v>[stʌf]</v>
      </c>
      <c r="I33" s="11" t="str">
        <f t="shared" si="5"/>
        <v>мо́тлох</v>
      </c>
    </row>
    <row r="34" spans="1:9" ht="16.5" customHeight="1">
      <c r="A34" s="38">
        <v>5</v>
      </c>
      <c r="B34" s="11" t="str">
        <f t="shared" si="4"/>
        <v>as well</v>
      </c>
      <c r="C34" s="39" t="str">
        <f t="shared" si="4"/>
        <v>.</v>
      </c>
      <c r="D34" s="11" t="str">
        <f t="shared" si="4"/>
        <v>також</v>
      </c>
      <c r="F34" s="38">
        <v>5</v>
      </c>
      <c r="G34" s="11" t="str">
        <f t="shared" si="5"/>
        <v>as well</v>
      </c>
      <c r="H34" s="39" t="str">
        <f t="shared" si="5"/>
        <v>.</v>
      </c>
      <c r="I34" s="11" t="str">
        <f t="shared" si="5"/>
        <v>також</v>
      </c>
    </row>
    <row r="35" spans="1:9" ht="16.5" customHeight="1">
      <c r="A35" s="38">
        <v>6</v>
      </c>
      <c r="B35" s="11" t="str">
        <f t="shared" si="4"/>
        <v>actually.</v>
      </c>
      <c r="C35" s="39" t="str">
        <f t="shared" si="4"/>
        <v>[ˈækʧ(ʊ)əlɪ]</v>
      </c>
      <c r="D35" s="11" t="str">
        <f t="shared" si="4"/>
        <v> наспра́вді, ді́йсно, факти́чно</v>
      </c>
      <c r="F35" s="38">
        <v>6</v>
      </c>
      <c r="G35" s="11" t="str">
        <f t="shared" si="5"/>
        <v>actually.</v>
      </c>
      <c r="H35" s="39" t="str">
        <f t="shared" si="5"/>
        <v>[ˈækʧ(ʊ)əlɪ]</v>
      </c>
      <c r="I35" s="11" t="str">
        <f t="shared" si="5"/>
        <v> наспра́вді, ді́йсно, факти́чно</v>
      </c>
    </row>
    <row r="36" spans="1:9" ht="16.5" customHeight="1">
      <c r="A36" s="38">
        <v>7</v>
      </c>
      <c r="B36" s="11" t="str">
        <f t="shared" si="4"/>
        <v>pick out</v>
      </c>
      <c r="C36" s="39" t="str">
        <f t="shared" si="4"/>
        <v>.</v>
      </c>
      <c r="D36" s="11" t="str">
        <f t="shared" si="4"/>
        <v>висми́кувати; вибира́ти</v>
      </c>
      <c r="F36" s="38">
        <v>7</v>
      </c>
      <c r="G36" s="11" t="str">
        <f t="shared" si="5"/>
        <v>pick out</v>
      </c>
      <c r="H36" s="39" t="str">
        <f t="shared" si="5"/>
        <v>.</v>
      </c>
      <c r="I36" s="11" t="str">
        <f t="shared" si="5"/>
        <v>висми́кувати; вибира́ти</v>
      </c>
    </row>
    <row r="37" spans="1:9" ht="16.5" customHeight="1">
      <c r="A37" s="38">
        <v>8</v>
      </c>
      <c r="B37" s="11" t="str">
        <f t="shared" si="4"/>
        <v>cover</v>
      </c>
      <c r="C37" s="39" t="str">
        <f t="shared" si="4"/>
        <v>[ˈkʌvə]</v>
      </c>
      <c r="D37" s="11" t="str">
        <f t="shared" si="4"/>
        <v>вкрива́ти;обкла́динка</v>
      </c>
      <c r="F37" s="38">
        <v>8</v>
      </c>
      <c r="G37" s="11" t="str">
        <f t="shared" si="5"/>
        <v>cover</v>
      </c>
      <c r="H37" s="39" t="str">
        <f t="shared" si="5"/>
        <v>[ˈkʌvə]</v>
      </c>
      <c r="I37" s="11" t="str">
        <f t="shared" si="5"/>
        <v>вкрива́ти;обкла́динка</v>
      </c>
    </row>
    <row r="38" spans="1:9" ht="16.5" customHeight="1">
      <c r="A38" s="38">
        <v>9</v>
      </c>
      <c r="B38" s="11" t="str">
        <f t="shared" si="4"/>
        <v>adventure</v>
      </c>
      <c r="C38" s="39" t="str">
        <f t="shared" si="4"/>
        <v>[ədˈvenʧə]</v>
      </c>
      <c r="D38" s="11" t="str">
        <f t="shared" si="4"/>
        <v>приго́да</v>
      </c>
      <c r="F38" s="38">
        <v>9</v>
      </c>
      <c r="G38" s="11" t="str">
        <f t="shared" si="5"/>
        <v>adventure</v>
      </c>
      <c r="H38" s="39" t="str">
        <f t="shared" si="5"/>
        <v>[ədˈvenʧə]</v>
      </c>
      <c r="I38" s="11" t="str">
        <f t="shared" si="5"/>
        <v>приго́да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crime</v>
      </c>
      <c r="C44" s="39" t="str">
        <f t="shared" si="6"/>
        <v>[kraɪm]</v>
      </c>
      <c r="D44" s="11" t="str">
        <f t="shared" si="6"/>
        <v>зло́чин</v>
      </c>
      <c r="F44" s="38">
        <v>1</v>
      </c>
      <c r="G44" s="11" t="str">
        <f>B44</f>
        <v>crime</v>
      </c>
      <c r="H44" s="39" t="str">
        <f>C44</f>
        <v>[kraɪm]</v>
      </c>
      <c r="I44" s="11" t="str">
        <f>D44</f>
        <v>зло́чин</v>
      </c>
    </row>
    <row r="45" spans="1:9" ht="16.5" customHeight="1">
      <c r="A45" s="38">
        <v>2</v>
      </c>
      <c r="B45" s="11" t="str">
        <f t="shared" si="6"/>
        <v>flick through</v>
      </c>
      <c r="C45" s="39" t="str">
        <f t="shared" si="6"/>
        <v>.</v>
      </c>
      <c r="D45" s="11" t="str">
        <f t="shared" si="6"/>
        <v>швидко проглянути</v>
      </c>
      <c r="F45" s="38">
        <v>2</v>
      </c>
      <c r="G45" s="11" t="str">
        <f t="shared" ref="G45:I55" si="7">B45</f>
        <v>flick through</v>
      </c>
      <c r="H45" s="39" t="str">
        <f t="shared" si="7"/>
        <v>.</v>
      </c>
      <c r="I45" s="11" t="str">
        <f t="shared" si="7"/>
        <v>швидко проглянути</v>
      </c>
    </row>
    <row r="46" spans="1:9" ht="16.5" customHeight="1">
      <c r="A46" s="38">
        <v>3</v>
      </c>
      <c r="B46" s="11" t="str">
        <f t="shared" si="6"/>
        <v>find out</v>
      </c>
      <c r="C46" s="39" t="str">
        <f t="shared" si="6"/>
        <v>.</v>
      </c>
      <c r="D46" s="11" t="str">
        <f t="shared" si="6"/>
        <v>дізна́тися</v>
      </c>
      <c r="F46" s="38">
        <v>3</v>
      </c>
      <c r="G46" s="11" t="str">
        <f t="shared" si="7"/>
        <v>find out</v>
      </c>
      <c r="H46" s="39" t="str">
        <f t="shared" si="7"/>
        <v>.</v>
      </c>
      <c r="I46" s="11" t="str">
        <f t="shared" si="7"/>
        <v>дізна́тися</v>
      </c>
    </row>
    <row r="47" spans="1:9" ht="16.5" customHeight="1">
      <c r="A47" s="38">
        <v>4</v>
      </c>
      <c r="B47" s="11" t="str">
        <f t="shared" si="6"/>
        <v>stuff</v>
      </c>
      <c r="C47" s="39" t="str">
        <f t="shared" si="6"/>
        <v>[stʌf]</v>
      </c>
      <c r="D47" s="11" t="str">
        <f t="shared" si="6"/>
        <v>мо́тлох</v>
      </c>
      <c r="F47" s="38">
        <v>4</v>
      </c>
      <c r="G47" s="11" t="str">
        <f t="shared" si="7"/>
        <v>stuff</v>
      </c>
      <c r="H47" s="39" t="str">
        <f t="shared" si="7"/>
        <v>[stʌf]</v>
      </c>
      <c r="I47" s="11" t="str">
        <f t="shared" si="7"/>
        <v>мо́тлох</v>
      </c>
    </row>
    <row r="48" spans="1:9" ht="16.5" customHeight="1">
      <c r="A48" s="38">
        <v>5</v>
      </c>
      <c r="B48" s="11" t="str">
        <f t="shared" si="6"/>
        <v>as well</v>
      </c>
      <c r="C48" s="39" t="str">
        <f t="shared" si="6"/>
        <v>.</v>
      </c>
      <c r="D48" s="11" t="str">
        <f t="shared" si="6"/>
        <v>також</v>
      </c>
      <c r="F48" s="38">
        <v>5</v>
      </c>
      <c r="G48" s="11" t="str">
        <f t="shared" si="7"/>
        <v>as well</v>
      </c>
      <c r="H48" s="39" t="str">
        <f t="shared" si="7"/>
        <v>.</v>
      </c>
      <c r="I48" s="11" t="str">
        <f t="shared" si="7"/>
        <v>також</v>
      </c>
    </row>
    <row r="49" spans="1:9" ht="15.4" customHeight="1">
      <c r="A49" s="38">
        <v>6</v>
      </c>
      <c r="B49" s="11" t="str">
        <f t="shared" si="6"/>
        <v>actually.</v>
      </c>
      <c r="C49" s="39" t="str">
        <f t="shared" si="6"/>
        <v>[ˈækʧ(ʊ)əlɪ]</v>
      </c>
      <c r="D49" s="11" t="str">
        <f t="shared" si="6"/>
        <v> наспра́вді, ді́йсно, факти́чно</v>
      </c>
      <c r="F49" s="38">
        <v>6</v>
      </c>
      <c r="G49" s="11" t="str">
        <f t="shared" si="7"/>
        <v>actually.</v>
      </c>
      <c r="H49" s="39" t="str">
        <f t="shared" si="7"/>
        <v>[ˈækʧ(ʊ)əlɪ]</v>
      </c>
      <c r="I49" s="11" t="str">
        <f t="shared" si="7"/>
        <v> наспра́вді, ді́йсно, факти́чно</v>
      </c>
    </row>
    <row r="50" spans="1:9" ht="15.4" customHeight="1">
      <c r="A50" s="38">
        <v>7</v>
      </c>
      <c r="B50" s="11" t="str">
        <f t="shared" si="6"/>
        <v>pick out</v>
      </c>
      <c r="C50" s="39" t="str">
        <f t="shared" si="6"/>
        <v>.</v>
      </c>
      <c r="D50" s="11" t="str">
        <f t="shared" si="6"/>
        <v>висми́кувати; вибира́ти</v>
      </c>
      <c r="F50" s="38">
        <v>7</v>
      </c>
      <c r="G50" s="11" t="str">
        <f t="shared" si="7"/>
        <v>pick out</v>
      </c>
      <c r="H50" s="39" t="str">
        <f t="shared" si="7"/>
        <v>.</v>
      </c>
      <c r="I50" s="11" t="str">
        <f t="shared" si="7"/>
        <v>висми́кувати; вибира́ти</v>
      </c>
    </row>
    <row r="51" spans="1:9" ht="16.5" customHeight="1">
      <c r="A51" s="38">
        <v>8</v>
      </c>
      <c r="B51" s="11" t="str">
        <f t="shared" si="6"/>
        <v>cover</v>
      </c>
      <c r="C51" s="39" t="str">
        <f t="shared" si="6"/>
        <v>[ˈkʌvə]</v>
      </c>
      <c r="D51" s="11" t="str">
        <f t="shared" si="6"/>
        <v>вкрива́ти;обкла́динка</v>
      </c>
      <c r="F51" s="38">
        <v>8</v>
      </c>
      <c r="G51" s="11" t="str">
        <f t="shared" si="7"/>
        <v>cover</v>
      </c>
      <c r="H51" s="39" t="str">
        <f t="shared" si="7"/>
        <v>[ˈkʌvə]</v>
      </c>
      <c r="I51" s="11" t="str">
        <f t="shared" si="7"/>
        <v>вкрива́ти;обкла́динка</v>
      </c>
    </row>
    <row r="52" spans="1:9" ht="15.4" customHeight="1">
      <c r="A52" s="38">
        <v>9</v>
      </c>
      <c r="B52" s="11" t="str">
        <f t="shared" si="6"/>
        <v>adventure</v>
      </c>
      <c r="C52" s="39" t="str">
        <f t="shared" si="6"/>
        <v>[ədˈvenʧə]</v>
      </c>
      <c r="D52" s="11" t="str">
        <f t="shared" si="6"/>
        <v>приго́да</v>
      </c>
      <c r="F52" s="38">
        <v>9</v>
      </c>
      <c r="G52" s="11" t="str">
        <f t="shared" si="7"/>
        <v>adventure</v>
      </c>
      <c r="H52" s="39" t="str">
        <f t="shared" si="7"/>
        <v>[ədˈvenʧə]</v>
      </c>
      <c r="I52" s="11" t="str">
        <f t="shared" si="7"/>
        <v>приго́да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26:I28 G39:I55 G1:I15">
    <cfRule type="cellIs" dxfId="2627" priority="288" operator="lessThan">
      <formula>1</formula>
    </cfRule>
  </conditionalFormatting>
  <conditionalFormatting sqref="G42:G44 B42:B49 I42:I44 D42:D49">
    <cfRule type="containsBlanks" dxfId="26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6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6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6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6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6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6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6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6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6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6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6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6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6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6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6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6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6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6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6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6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6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6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6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6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6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6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5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5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5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5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5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5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5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5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5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5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5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5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5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5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5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5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5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5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5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5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5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5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5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5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5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5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5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5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5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5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5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5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5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5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5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5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5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5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5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5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5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558" priority="83" operator="lessThan">
      <formula>1</formula>
    </cfRule>
  </conditionalFormatting>
  <conditionalFormatting sqref="F1">
    <cfRule type="containsBlanks" dxfId="25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5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5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5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553" priority="70" operator="lessThan">
      <formula>1</formula>
    </cfRule>
  </conditionalFormatting>
  <conditionalFormatting sqref="F15">
    <cfRule type="containsBlanks" dxfId="25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5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5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5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5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5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5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545" priority="48" operator="lessThan">
      <formula>1</formula>
    </cfRule>
  </conditionalFormatting>
  <conditionalFormatting sqref="F15">
    <cfRule type="containsBlanks" dxfId="25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5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5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5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5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5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5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537" priority="26" operator="lessThan">
      <formula>1</formula>
    </cfRule>
  </conditionalFormatting>
  <conditionalFormatting sqref="F29">
    <cfRule type="containsBlanks" dxfId="25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5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5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5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5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5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5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529" priority="4" operator="lessThan">
      <formula>1</formula>
    </cfRule>
  </conditionalFormatting>
  <conditionalFormatting sqref="F43">
    <cfRule type="containsBlanks" dxfId="25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="85" zoomScaleNormal="70" zoomScaleSheetLayoutView="85" workbookViewId="0">
      <selection activeCell="M22" sqref="M22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tongue,</v>
      </c>
      <c r="C2" s="39">
        <f>L2</f>
        <v>0</v>
      </c>
      <c r="D2" s="11">
        <f>M2</f>
        <v>0</v>
      </c>
      <c r="F2" s="38">
        <f>A2</f>
        <v>1</v>
      </c>
      <c r="G2" s="11" t="str">
        <f>B2</f>
        <v>tongue,</v>
      </c>
      <c r="H2" s="39">
        <f>C2</f>
        <v>0</v>
      </c>
      <c r="I2" s="11">
        <f>D2</f>
        <v>0</v>
      </c>
      <c r="J2" s="8">
        <v>1</v>
      </c>
      <c r="K2" s="54" t="s">
        <v>292</v>
      </c>
      <c r="L2" s="9"/>
      <c r="M2" s="59"/>
    </row>
    <row r="3" spans="1:13" ht="15.4" customHeight="1">
      <c r="A3" s="38">
        <f t="shared" ref="A3:D13" si="0">J3</f>
        <v>2</v>
      </c>
      <c r="B3" s="11" t="str">
        <f t="shared" si="0"/>
        <v>beauty</v>
      </c>
      <c r="C3" s="39">
        <f t="shared" si="0"/>
        <v>0</v>
      </c>
      <c r="D3" s="11">
        <f t="shared" si="0"/>
        <v>0</v>
      </c>
      <c r="F3" s="38">
        <f t="shared" ref="F3:I13" si="1">A3</f>
        <v>2</v>
      </c>
      <c r="G3" s="11" t="str">
        <f t="shared" si="1"/>
        <v>beauty</v>
      </c>
      <c r="H3" s="39">
        <f t="shared" si="1"/>
        <v>0</v>
      </c>
      <c r="I3" s="11">
        <f t="shared" si="1"/>
        <v>0</v>
      </c>
      <c r="J3" s="8">
        <v>2</v>
      </c>
      <c r="K3" s="54" t="s">
        <v>293</v>
      </c>
      <c r="L3" s="9"/>
      <c r="M3" s="60"/>
    </row>
    <row r="4" spans="1:13" ht="15.4" customHeight="1">
      <c r="A4" s="38">
        <f t="shared" si="0"/>
        <v>3</v>
      </c>
      <c r="B4" s="11" t="str">
        <f t="shared" si="0"/>
        <v>poetry</v>
      </c>
      <c r="C4" s="39">
        <f t="shared" si="0"/>
        <v>0</v>
      </c>
      <c r="D4" s="11">
        <f t="shared" si="0"/>
        <v>0</v>
      </c>
      <c r="F4" s="38">
        <f t="shared" si="1"/>
        <v>3</v>
      </c>
      <c r="G4" s="11" t="str">
        <f t="shared" si="1"/>
        <v>poetry</v>
      </c>
      <c r="H4" s="39">
        <f t="shared" si="1"/>
        <v>0</v>
      </c>
      <c r="I4" s="11">
        <f t="shared" si="1"/>
        <v>0</v>
      </c>
      <c r="J4" s="8">
        <v>3</v>
      </c>
      <c r="K4" s="54" t="s">
        <v>294</v>
      </c>
      <c r="L4" s="9"/>
      <c r="M4" s="59"/>
    </row>
    <row r="5" spans="1:13" ht="15.4" customHeight="1">
      <c r="A5" s="38">
        <f t="shared" si="0"/>
        <v>4</v>
      </c>
      <c r="B5" s="11" t="str">
        <f t="shared" si="0"/>
        <v>native</v>
      </c>
      <c r="C5" s="39">
        <f t="shared" si="0"/>
        <v>0</v>
      </c>
      <c r="D5" s="11">
        <f t="shared" si="0"/>
        <v>0</v>
      </c>
      <c r="F5" s="38">
        <f t="shared" si="1"/>
        <v>4</v>
      </c>
      <c r="G5" s="11" t="str">
        <f t="shared" si="1"/>
        <v>native</v>
      </c>
      <c r="H5" s="39">
        <f t="shared" si="1"/>
        <v>0</v>
      </c>
      <c r="I5" s="11">
        <f t="shared" si="1"/>
        <v>0</v>
      </c>
      <c r="J5" s="8">
        <v>4</v>
      </c>
      <c r="K5" s="54" t="s">
        <v>295</v>
      </c>
      <c r="L5" s="9"/>
      <c r="M5" s="59"/>
    </row>
    <row r="6" spans="1:13" ht="15.4" customHeight="1">
      <c r="A6" s="38">
        <f t="shared" si="0"/>
        <v>5</v>
      </c>
      <c r="B6" s="11" t="str">
        <f t="shared" si="0"/>
        <v>land.</v>
      </c>
      <c r="C6" s="39">
        <f t="shared" si="0"/>
        <v>0</v>
      </c>
      <c r="D6" s="11">
        <f t="shared" si="0"/>
        <v>0</v>
      </c>
      <c r="F6" s="38">
        <f t="shared" si="1"/>
        <v>5</v>
      </c>
      <c r="G6" s="11" t="str">
        <f t="shared" si="1"/>
        <v>land.</v>
      </c>
      <c r="H6" s="39">
        <f t="shared" si="1"/>
        <v>0</v>
      </c>
      <c r="I6" s="11">
        <f t="shared" si="1"/>
        <v>0</v>
      </c>
      <c r="J6" s="8">
        <v>5</v>
      </c>
      <c r="K6" s="54" t="s">
        <v>296</v>
      </c>
      <c r="L6" s="9"/>
      <c r="M6" s="60"/>
    </row>
    <row r="7" spans="1:13" ht="15.4" customHeight="1">
      <c r="A7" s="38">
        <f t="shared" si="0"/>
        <v>6</v>
      </c>
      <c r="B7" s="11" t="str">
        <f t="shared" si="0"/>
        <v>describe</v>
      </c>
      <c r="C7" s="39">
        <f t="shared" si="0"/>
        <v>0</v>
      </c>
      <c r="D7" s="11">
        <f t="shared" si="0"/>
        <v>0</v>
      </c>
      <c r="F7" s="38">
        <f t="shared" si="1"/>
        <v>6</v>
      </c>
      <c r="G7" s="11" t="str">
        <f t="shared" si="1"/>
        <v>describe</v>
      </c>
      <c r="H7" s="39">
        <f t="shared" si="1"/>
        <v>0</v>
      </c>
      <c r="I7" s="11">
        <f t="shared" si="1"/>
        <v>0</v>
      </c>
      <c r="J7" s="8">
        <v>6</v>
      </c>
      <c r="K7" s="54" t="s">
        <v>297</v>
      </c>
      <c r="L7" s="9"/>
      <c r="M7" s="59"/>
    </row>
    <row r="8" spans="1:13" ht="15.4" customHeight="1">
      <c r="A8" s="38">
        <f t="shared" si="0"/>
        <v>7</v>
      </c>
      <c r="B8" s="11" t="str">
        <f t="shared" si="0"/>
        <v>truthful</v>
      </c>
      <c r="C8" s="39">
        <f t="shared" si="0"/>
        <v>0</v>
      </c>
      <c r="D8" s="11">
        <f t="shared" si="0"/>
        <v>0</v>
      </c>
      <c r="F8" s="38">
        <f t="shared" si="1"/>
        <v>7</v>
      </c>
      <c r="G8" s="11" t="str">
        <f t="shared" si="1"/>
        <v>truthful</v>
      </c>
      <c r="H8" s="39">
        <f t="shared" si="1"/>
        <v>0</v>
      </c>
      <c r="I8" s="11">
        <f t="shared" si="1"/>
        <v>0</v>
      </c>
      <c r="J8" s="8">
        <v>7</v>
      </c>
      <c r="K8" s="54" t="s">
        <v>298</v>
      </c>
      <c r="L8" s="9"/>
      <c r="M8" s="59"/>
    </row>
    <row r="9" spans="1:13" ht="15.4" customHeight="1">
      <c r="A9" s="38">
        <f t="shared" si="0"/>
        <v>8</v>
      </c>
      <c r="B9" s="11" t="str">
        <f t="shared" si="0"/>
        <v>mostly</v>
      </c>
      <c r="C9" s="39">
        <f t="shared" si="0"/>
        <v>0</v>
      </c>
      <c r="D9" s="11">
        <f t="shared" si="0"/>
        <v>0</v>
      </c>
      <c r="F9" s="38">
        <f t="shared" si="1"/>
        <v>8</v>
      </c>
      <c r="G9" s="11" t="str">
        <f t="shared" si="1"/>
        <v>mostly</v>
      </c>
      <c r="H9" s="39">
        <f t="shared" si="1"/>
        <v>0</v>
      </c>
      <c r="I9" s="11">
        <f t="shared" si="1"/>
        <v>0</v>
      </c>
      <c r="J9" s="8">
        <v>8</v>
      </c>
      <c r="K9" s="54" t="s">
        <v>299</v>
      </c>
      <c r="L9" s="56"/>
      <c r="M9" s="60"/>
    </row>
    <row r="10" spans="1:13" ht="15.4" customHeight="1">
      <c r="A10" s="38">
        <f t="shared" si="0"/>
        <v>9</v>
      </c>
      <c r="B10" s="11" t="str">
        <f t="shared" si="0"/>
        <v>generous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 t="str">
        <f t="shared" si="1"/>
        <v>generous</v>
      </c>
      <c r="H10" s="39">
        <f t="shared" si="1"/>
        <v>0</v>
      </c>
      <c r="I10" s="11">
        <f t="shared" si="1"/>
        <v>0</v>
      </c>
      <c r="J10" s="8">
        <v>9</v>
      </c>
      <c r="K10" s="54" t="s">
        <v>300</v>
      </c>
      <c r="L10" s="9"/>
      <c r="M10" s="59"/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tongue,</v>
      </c>
      <c r="C16" s="39">
        <f t="shared" si="2"/>
        <v>0</v>
      </c>
      <c r="D16" s="11">
        <f t="shared" si="2"/>
        <v>0</v>
      </c>
      <c r="F16" s="38">
        <v>1</v>
      </c>
      <c r="G16" s="11" t="str">
        <f>B16</f>
        <v>tongue,</v>
      </c>
      <c r="H16" s="39">
        <f>C16</f>
        <v>0</v>
      </c>
      <c r="I16" s="11">
        <f>D16</f>
        <v>0</v>
      </c>
      <c r="J16" s="40"/>
      <c r="K16" s="54"/>
    </row>
    <row r="17" spans="1:13" ht="16.5" customHeight="1">
      <c r="A17" s="38">
        <v>2</v>
      </c>
      <c r="B17" s="11" t="str">
        <f t="shared" si="2"/>
        <v>beauty</v>
      </c>
      <c r="C17" s="39">
        <f t="shared" si="2"/>
        <v>0</v>
      </c>
      <c r="D17" s="11">
        <f t="shared" si="2"/>
        <v>0</v>
      </c>
      <c r="F17" s="38">
        <v>2</v>
      </c>
      <c r="G17" s="11" t="str">
        <f t="shared" ref="G17:I27" si="3">B17</f>
        <v>beauty</v>
      </c>
      <c r="H17" s="39">
        <f t="shared" si="3"/>
        <v>0</v>
      </c>
      <c r="I17" s="11">
        <f t="shared" si="3"/>
        <v>0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poetry</v>
      </c>
      <c r="C18" s="39">
        <f t="shared" si="2"/>
        <v>0</v>
      </c>
      <c r="D18" s="11">
        <f t="shared" si="2"/>
        <v>0</v>
      </c>
      <c r="F18" s="38">
        <v>3</v>
      </c>
      <c r="G18" s="11" t="str">
        <f t="shared" si="3"/>
        <v>poetry</v>
      </c>
      <c r="H18" s="39">
        <f t="shared" si="3"/>
        <v>0</v>
      </c>
      <c r="I18" s="11">
        <f t="shared" si="3"/>
        <v>0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native</v>
      </c>
      <c r="C19" s="39">
        <f t="shared" si="2"/>
        <v>0</v>
      </c>
      <c r="D19" s="11">
        <f t="shared" si="2"/>
        <v>0</v>
      </c>
      <c r="F19" s="38">
        <v>4</v>
      </c>
      <c r="G19" s="11" t="str">
        <f t="shared" si="3"/>
        <v>native</v>
      </c>
      <c r="H19" s="39">
        <f t="shared" si="3"/>
        <v>0</v>
      </c>
      <c r="I19" s="11">
        <f t="shared" si="3"/>
        <v>0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land.</v>
      </c>
      <c r="C20" s="39">
        <f t="shared" si="2"/>
        <v>0</v>
      </c>
      <c r="D20" s="11">
        <f t="shared" si="2"/>
        <v>0</v>
      </c>
      <c r="F20" s="38">
        <v>5</v>
      </c>
      <c r="G20" s="11" t="str">
        <f t="shared" si="3"/>
        <v>land.</v>
      </c>
      <c r="H20" s="39">
        <f t="shared" si="3"/>
        <v>0</v>
      </c>
      <c r="I20" s="11">
        <f t="shared" si="3"/>
        <v>0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describe</v>
      </c>
      <c r="C21" s="39">
        <f t="shared" si="2"/>
        <v>0</v>
      </c>
      <c r="D21" s="11">
        <f t="shared" si="2"/>
        <v>0</v>
      </c>
      <c r="F21" s="38">
        <v>6</v>
      </c>
      <c r="G21" s="11" t="str">
        <f t="shared" si="3"/>
        <v>describe</v>
      </c>
      <c r="H21" s="39">
        <f t="shared" si="3"/>
        <v>0</v>
      </c>
      <c r="I21" s="11">
        <f t="shared" si="3"/>
        <v>0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truthful</v>
      </c>
      <c r="C22" s="39">
        <f t="shared" si="2"/>
        <v>0</v>
      </c>
      <c r="D22" s="11">
        <f t="shared" si="2"/>
        <v>0</v>
      </c>
      <c r="F22" s="38">
        <v>7</v>
      </c>
      <c r="G22" s="11" t="str">
        <f t="shared" si="3"/>
        <v>truthful</v>
      </c>
      <c r="H22" s="39">
        <f t="shared" si="3"/>
        <v>0</v>
      </c>
      <c r="I22" s="11">
        <f t="shared" si="3"/>
        <v>0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mostly</v>
      </c>
      <c r="C23" s="39">
        <f t="shared" si="2"/>
        <v>0</v>
      </c>
      <c r="D23" s="11">
        <f t="shared" si="2"/>
        <v>0</v>
      </c>
      <c r="F23" s="38">
        <v>8</v>
      </c>
      <c r="G23" s="11" t="str">
        <f t="shared" si="3"/>
        <v>mostly</v>
      </c>
      <c r="H23" s="39">
        <f t="shared" si="3"/>
        <v>0</v>
      </c>
      <c r="I23" s="11">
        <f t="shared" si="3"/>
        <v>0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generous</v>
      </c>
      <c r="C24" s="39">
        <f t="shared" si="2"/>
        <v>0</v>
      </c>
      <c r="D24" s="11">
        <f t="shared" si="2"/>
        <v>0</v>
      </c>
      <c r="F24" s="38">
        <v>9</v>
      </c>
      <c r="G24" s="11" t="str">
        <f t="shared" si="3"/>
        <v>generous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tongue,</v>
      </c>
      <c r="C30" s="39">
        <f t="shared" si="4"/>
        <v>0</v>
      </c>
      <c r="D30" s="11">
        <f t="shared" si="4"/>
        <v>0</v>
      </c>
      <c r="F30" s="38">
        <v>1</v>
      </c>
      <c r="G30" s="11" t="str">
        <f>B30</f>
        <v>tongue,</v>
      </c>
      <c r="H30" s="39">
        <f>C30</f>
        <v>0</v>
      </c>
      <c r="I30" s="11">
        <f>D30</f>
        <v>0</v>
      </c>
    </row>
    <row r="31" spans="1:13" ht="16.5" customHeight="1">
      <c r="A31" s="38">
        <v>2</v>
      </c>
      <c r="B31" s="11" t="str">
        <f t="shared" si="4"/>
        <v>beauty</v>
      </c>
      <c r="C31" s="39">
        <f t="shared" si="4"/>
        <v>0</v>
      </c>
      <c r="D31" s="11">
        <f t="shared" si="4"/>
        <v>0</v>
      </c>
      <c r="F31" s="38">
        <v>2</v>
      </c>
      <c r="G31" s="11" t="str">
        <f t="shared" ref="G31:I41" si="5">B31</f>
        <v>beauty</v>
      </c>
      <c r="H31" s="39">
        <f t="shared" si="5"/>
        <v>0</v>
      </c>
      <c r="I31" s="11">
        <f t="shared" si="5"/>
        <v>0</v>
      </c>
    </row>
    <row r="32" spans="1:13" ht="16.5" customHeight="1">
      <c r="A32" s="38">
        <v>3</v>
      </c>
      <c r="B32" s="11" t="str">
        <f t="shared" si="4"/>
        <v>poetry</v>
      </c>
      <c r="C32" s="39">
        <f t="shared" si="4"/>
        <v>0</v>
      </c>
      <c r="D32" s="11">
        <f t="shared" si="4"/>
        <v>0</v>
      </c>
      <c r="F32" s="38">
        <v>3</v>
      </c>
      <c r="G32" s="11" t="str">
        <f t="shared" si="5"/>
        <v>poetry</v>
      </c>
      <c r="H32" s="39">
        <f t="shared" si="5"/>
        <v>0</v>
      </c>
      <c r="I32" s="11">
        <f t="shared" si="5"/>
        <v>0</v>
      </c>
    </row>
    <row r="33" spans="1:9" ht="16.5" customHeight="1">
      <c r="A33" s="38">
        <v>4</v>
      </c>
      <c r="B33" s="11" t="str">
        <f t="shared" si="4"/>
        <v>native</v>
      </c>
      <c r="C33" s="39">
        <f t="shared" si="4"/>
        <v>0</v>
      </c>
      <c r="D33" s="11">
        <f t="shared" si="4"/>
        <v>0</v>
      </c>
      <c r="F33" s="38">
        <v>4</v>
      </c>
      <c r="G33" s="11" t="str">
        <f t="shared" si="5"/>
        <v>native</v>
      </c>
      <c r="H33" s="39">
        <f t="shared" si="5"/>
        <v>0</v>
      </c>
      <c r="I33" s="11">
        <f t="shared" si="5"/>
        <v>0</v>
      </c>
    </row>
    <row r="34" spans="1:9" ht="16.5" customHeight="1">
      <c r="A34" s="38">
        <v>5</v>
      </c>
      <c r="B34" s="11" t="str">
        <f t="shared" si="4"/>
        <v>land.</v>
      </c>
      <c r="C34" s="39">
        <f t="shared" si="4"/>
        <v>0</v>
      </c>
      <c r="D34" s="11">
        <f t="shared" si="4"/>
        <v>0</v>
      </c>
      <c r="F34" s="38">
        <v>5</v>
      </c>
      <c r="G34" s="11" t="str">
        <f t="shared" si="5"/>
        <v>land.</v>
      </c>
      <c r="H34" s="39">
        <f t="shared" si="5"/>
        <v>0</v>
      </c>
      <c r="I34" s="11">
        <f t="shared" si="5"/>
        <v>0</v>
      </c>
    </row>
    <row r="35" spans="1:9" ht="16.5" customHeight="1">
      <c r="A35" s="38">
        <v>6</v>
      </c>
      <c r="B35" s="11" t="str">
        <f t="shared" si="4"/>
        <v>describe</v>
      </c>
      <c r="C35" s="39">
        <f t="shared" si="4"/>
        <v>0</v>
      </c>
      <c r="D35" s="11">
        <f t="shared" si="4"/>
        <v>0</v>
      </c>
      <c r="F35" s="38">
        <v>6</v>
      </c>
      <c r="G35" s="11" t="str">
        <f t="shared" si="5"/>
        <v>describe</v>
      </c>
      <c r="H35" s="39">
        <f t="shared" si="5"/>
        <v>0</v>
      </c>
      <c r="I35" s="11">
        <f t="shared" si="5"/>
        <v>0</v>
      </c>
    </row>
    <row r="36" spans="1:9" ht="16.5" customHeight="1">
      <c r="A36" s="38">
        <v>7</v>
      </c>
      <c r="B36" s="11" t="str">
        <f t="shared" si="4"/>
        <v>truthful</v>
      </c>
      <c r="C36" s="39">
        <f t="shared" si="4"/>
        <v>0</v>
      </c>
      <c r="D36" s="11">
        <f t="shared" si="4"/>
        <v>0</v>
      </c>
      <c r="F36" s="38">
        <v>7</v>
      </c>
      <c r="G36" s="11" t="str">
        <f t="shared" si="5"/>
        <v>truthful</v>
      </c>
      <c r="H36" s="39">
        <f t="shared" si="5"/>
        <v>0</v>
      </c>
      <c r="I36" s="11">
        <f t="shared" si="5"/>
        <v>0</v>
      </c>
    </row>
    <row r="37" spans="1:9" ht="16.5" customHeight="1">
      <c r="A37" s="38">
        <v>8</v>
      </c>
      <c r="B37" s="11" t="str">
        <f t="shared" si="4"/>
        <v>mostly</v>
      </c>
      <c r="C37" s="39">
        <f t="shared" si="4"/>
        <v>0</v>
      </c>
      <c r="D37" s="11">
        <f t="shared" si="4"/>
        <v>0</v>
      </c>
      <c r="F37" s="38">
        <v>8</v>
      </c>
      <c r="G37" s="11" t="str">
        <f t="shared" si="5"/>
        <v>mostly</v>
      </c>
      <c r="H37" s="39">
        <f t="shared" si="5"/>
        <v>0</v>
      </c>
      <c r="I37" s="11">
        <f t="shared" si="5"/>
        <v>0</v>
      </c>
    </row>
    <row r="38" spans="1:9" ht="16.5" customHeight="1">
      <c r="A38" s="38">
        <v>9</v>
      </c>
      <c r="B38" s="11" t="str">
        <f t="shared" si="4"/>
        <v>generous</v>
      </c>
      <c r="C38" s="39">
        <f t="shared" si="4"/>
        <v>0</v>
      </c>
      <c r="D38" s="11">
        <f t="shared" si="4"/>
        <v>0</v>
      </c>
      <c r="F38" s="38">
        <v>9</v>
      </c>
      <c r="G38" s="11" t="str">
        <f t="shared" si="5"/>
        <v>generous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tongue,</v>
      </c>
      <c r="C44" s="39">
        <f t="shared" si="6"/>
        <v>0</v>
      </c>
      <c r="D44" s="11">
        <f t="shared" si="6"/>
        <v>0</v>
      </c>
      <c r="F44" s="38">
        <v>1</v>
      </c>
      <c r="G44" s="11" t="str">
        <f>B44</f>
        <v>tongue,</v>
      </c>
      <c r="H44" s="39">
        <f>C44</f>
        <v>0</v>
      </c>
      <c r="I44" s="11">
        <f>D44</f>
        <v>0</v>
      </c>
    </row>
    <row r="45" spans="1:9" ht="16.5" customHeight="1">
      <c r="A45" s="38">
        <v>2</v>
      </c>
      <c r="B45" s="11" t="str">
        <f t="shared" si="6"/>
        <v>beauty</v>
      </c>
      <c r="C45" s="39">
        <f t="shared" si="6"/>
        <v>0</v>
      </c>
      <c r="D45" s="11">
        <f t="shared" si="6"/>
        <v>0</v>
      </c>
      <c r="F45" s="38">
        <v>2</v>
      </c>
      <c r="G45" s="11" t="str">
        <f t="shared" ref="G45:I55" si="7">B45</f>
        <v>beauty</v>
      </c>
      <c r="H45" s="39">
        <f t="shared" si="7"/>
        <v>0</v>
      </c>
      <c r="I45" s="11">
        <f t="shared" si="7"/>
        <v>0</v>
      </c>
    </row>
    <row r="46" spans="1:9" ht="16.5" customHeight="1">
      <c r="A46" s="38">
        <v>3</v>
      </c>
      <c r="B46" s="11" t="str">
        <f t="shared" si="6"/>
        <v>poetry</v>
      </c>
      <c r="C46" s="39">
        <f t="shared" si="6"/>
        <v>0</v>
      </c>
      <c r="D46" s="11">
        <f t="shared" si="6"/>
        <v>0</v>
      </c>
      <c r="F46" s="38">
        <v>3</v>
      </c>
      <c r="G46" s="11" t="str">
        <f t="shared" si="7"/>
        <v>poetry</v>
      </c>
      <c r="H46" s="39">
        <f t="shared" si="7"/>
        <v>0</v>
      </c>
      <c r="I46" s="11">
        <f t="shared" si="7"/>
        <v>0</v>
      </c>
    </row>
    <row r="47" spans="1:9" ht="16.5" customHeight="1">
      <c r="A47" s="38">
        <v>4</v>
      </c>
      <c r="B47" s="11" t="str">
        <f t="shared" si="6"/>
        <v>native</v>
      </c>
      <c r="C47" s="39">
        <f t="shared" si="6"/>
        <v>0</v>
      </c>
      <c r="D47" s="11">
        <f t="shared" si="6"/>
        <v>0</v>
      </c>
      <c r="F47" s="38">
        <v>4</v>
      </c>
      <c r="G47" s="11" t="str">
        <f t="shared" si="7"/>
        <v>native</v>
      </c>
      <c r="H47" s="39">
        <f t="shared" si="7"/>
        <v>0</v>
      </c>
      <c r="I47" s="11">
        <f t="shared" si="7"/>
        <v>0</v>
      </c>
    </row>
    <row r="48" spans="1:9" ht="16.5" customHeight="1">
      <c r="A48" s="38">
        <v>5</v>
      </c>
      <c r="B48" s="11" t="str">
        <f t="shared" si="6"/>
        <v>land.</v>
      </c>
      <c r="C48" s="39">
        <f t="shared" si="6"/>
        <v>0</v>
      </c>
      <c r="D48" s="11">
        <f t="shared" si="6"/>
        <v>0</v>
      </c>
      <c r="F48" s="38">
        <v>5</v>
      </c>
      <c r="G48" s="11" t="str">
        <f t="shared" si="7"/>
        <v>land.</v>
      </c>
      <c r="H48" s="39">
        <f t="shared" si="7"/>
        <v>0</v>
      </c>
      <c r="I48" s="11">
        <f t="shared" si="7"/>
        <v>0</v>
      </c>
    </row>
    <row r="49" spans="1:9" ht="15.4" customHeight="1">
      <c r="A49" s="38">
        <v>6</v>
      </c>
      <c r="B49" s="11" t="str">
        <f t="shared" si="6"/>
        <v>describe</v>
      </c>
      <c r="C49" s="39">
        <f t="shared" si="6"/>
        <v>0</v>
      </c>
      <c r="D49" s="11">
        <f t="shared" si="6"/>
        <v>0</v>
      </c>
      <c r="F49" s="38">
        <v>6</v>
      </c>
      <c r="G49" s="11" t="str">
        <f t="shared" si="7"/>
        <v>describe</v>
      </c>
      <c r="H49" s="39">
        <f t="shared" si="7"/>
        <v>0</v>
      </c>
      <c r="I49" s="11">
        <f t="shared" si="7"/>
        <v>0</v>
      </c>
    </row>
    <row r="50" spans="1:9" ht="15.4" customHeight="1">
      <c r="A50" s="38">
        <v>7</v>
      </c>
      <c r="B50" s="11" t="str">
        <f t="shared" si="6"/>
        <v>truthful</v>
      </c>
      <c r="C50" s="39">
        <f t="shared" si="6"/>
        <v>0</v>
      </c>
      <c r="D50" s="11">
        <f t="shared" si="6"/>
        <v>0</v>
      </c>
      <c r="F50" s="38">
        <v>7</v>
      </c>
      <c r="G50" s="11" t="str">
        <f t="shared" si="7"/>
        <v>truthful</v>
      </c>
      <c r="H50" s="39">
        <f t="shared" si="7"/>
        <v>0</v>
      </c>
      <c r="I50" s="11">
        <f t="shared" si="7"/>
        <v>0</v>
      </c>
    </row>
    <row r="51" spans="1:9" ht="16.5" customHeight="1">
      <c r="A51" s="38">
        <v>8</v>
      </c>
      <c r="B51" s="11" t="str">
        <f t="shared" si="6"/>
        <v>mostly</v>
      </c>
      <c r="C51" s="39">
        <f t="shared" si="6"/>
        <v>0</v>
      </c>
      <c r="D51" s="11">
        <f t="shared" si="6"/>
        <v>0</v>
      </c>
      <c r="F51" s="38">
        <v>8</v>
      </c>
      <c r="G51" s="11" t="str">
        <f t="shared" si="7"/>
        <v>mostly</v>
      </c>
      <c r="H51" s="39">
        <f t="shared" si="7"/>
        <v>0</v>
      </c>
      <c r="I51" s="11">
        <f t="shared" si="7"/>
        <v>0</v>
      </c>
    </row>
    <row r="52" spans="1:9" ht="15.4" customHeight="1">
      <c r="A52" s="38">
        <v>9</v>
      </c>
      <c r="B52" s="11" t="str">
        <f t="shared" si="6"/>
        <v>generous</v>
      </c>
      <c r="C52" s="39">
        <f t="shared" si="6"/>
        <v>0</v>
      </c>
      <c r="D52" s="11">
        <f t="shared" si="6"/>
        <v>0</v>
      </c>
      <c r="F52" s="38">
        <v>9</v>
      </c>
      <c r="G52" s="11" t="str">
        <f t="shared" si="7"/>
        <v>generous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I29:J38 I16:J25 N16:N25 J3:J12 N3:N12 B1:C12 A1 B2:D55 A15:C15 A29:C29 A43:C43 G1:I55">
    <cfRule type="cellIs" dxfId="2527" priority="305" operator="lessThan">
      <formula>1</formula>
    </cfRule>
  </conditionalFormatting>
  <conditionalFormatting sqref="G42:G44 B42:B49 I42:I44 D42:D49">
    <cfRule type="containsBlanks" dxfId="2526" priority="281">
      <formula>LEN(TRIM(B42))=0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525" priority="278">
      <formula>LEN(TRIM(G47))=0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524" priority="266">
      <formula>LEN(TRIM(J3))=0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523" priority="263">
      <formula>LEN(TRIM(N3))=0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522" priority="254">
      <formula>LEN(TRIM(N16))=0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521" priority="248">
      <formula>LEN(TRIM(N29))=0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520" priority="242">
      <formula>LEN(TRIM(J29))=0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519" priority="239">
      <formula>LEN(TRIM(N44))=0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518" priority="236">
      <formula>LEN(TRIM(J42))=0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517" priority="309">
      <formula>LEN(TRIM(B3))=0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516" priority="321">
      <formula>LEN(TRIM(I11))=0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515" priority="324">
      <formula>LEN(TRIM(G7))=0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514" priority="327">
      <formula>LEN(TRIM(I7))=0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513" priority="368">
      <formula>LEN(TRIM(B1))=0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512" priority="371">
      <formula>LEN(TRIM(A1))=0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511" priority="374">
      <formula>LEN(TRIM(C1))=0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510" priority="377">
      <formula>LEN(TRIM(B9))=0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509" priority="380">
      <formula>LEN(TRIM(G1))=0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508" priority="383">
      <formula>LEN(TRIM(I1))=0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507" priority="386">
      <formula>LEN(TRIM(H1))=0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506" priority="398">
      <formula>LEN(TRIM(B16))=0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505" priority="404">
      <formula>LEN(TRIM(G16))=0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504" priority="437">
      <formula>LEN(TRIM(J16))=0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503" priority="448">
      <formula>LEN(TRIM(G14))=0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502" priority="451">
      <formula>LEN(TRIM(I14))=0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501" priority="454">
      <formula>LEN(TRIM(H14))=0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500" priority="457">
      <formula>LEN(TRIM(B14))=0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499" priority="460">
      <formula>LEN(TRIM(D14))=0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498" priority="463">
      <formula>LEN(TRIM(C14))=0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497" priority="479">
      <formula>LEN(TRIM(B29))=0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496" priority="485">
      <formula>LEN(TRIM(G29))=0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495" priority="526">
      <formula>LEN(TRIM(G27))=0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494" priority="529">
      <formula>LEN(TRIM(I27))=0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493" priority="532">
      <formula>LEN(TRIM(H27))=0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492" priority="535">
      <formula>LEN(TRIM(B27))=0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491" priority="538">
      <formula>LEN(TRIM(D27))=0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490" priority="541">
      <formula>LEN(TRIM(C27))=0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489" priority="614">
      <formula>LEN(TRIM(G40))=0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488" priority="617">
      <formula>LEN(TRIM(I40))=0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487" priority="620">
      <formula>LEN(TRIM(H40))=0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486" priority="623">
      <formula>LEN(TRIM(B40))=0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485" priority="626">
      <formula>LEN(TRIM(D40))=0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484" priority="629">
      <formula>LEN(TRIM(C40))=0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4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4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4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4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4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4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4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4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4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4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4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4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4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4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4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4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4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4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4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4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4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4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4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4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4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458" priority="83" operator="lessThan">
      <formula>1</formula>
    </cfRule>
  </conditionalFormatting>
  <conditionalFormatting sqref="F1">
    <cfRule type="containsBlanks" dxfId="24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4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4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4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453" priority="70" operator="lessThan">
      <formula>1</formula>
    </cfRule>
  </conditionalFormatting>
  <conditionalFormatting sqref="F15">
    <cfRule type="containsBlanks" dxfId="24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4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4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4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4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4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4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445" priority="48" operator="lessThan">
      <formula>1</formula>
    </cfRule>
  </conditionalFormatting>
  <conditionalFormatting sqref="F15">
    <cfRule type="containsBlanks" dxfId="24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4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4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437" priority="26" operator="lessThan">
      <formula>1</formula>
    </cfRule>
  </conditionalFormatting>
  <conditionalFormatting sqref="F29">
    <cfRule type="containsBlanks" dxfId="24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4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4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4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4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4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4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429" priority="4" operator="lessThan">
      <formula>1</formula>
    </cfRule>
  </conditionalFormatting>
  <conditionalFormatting sqref="F43">
    <cfRule type="containsBlanks" dxfId="24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zoomScale="85" zoomScaleNormal="70" zoomScaleSheetLayoutView="85" workbookViewId="0">
      <selection activeCell="J2" sqref="J2:K10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23.42578125" style="58" bestFit="1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tongue,</v>
      </c>
      <c r="C2" s="39">
        <f>L2</f>
        <v>0</v>
      </c>
      <c r="D2" s="11">
        <f>M2</f>
        <v>0</v>
      </c>
      <c r="F2" s="38">
        <f>A2</f>
        <v>1</v>
      </c>
      <c r="G2" s="11" t="str">
        <f>B2</f>
        <v>tongue,</v>
      </c>
      <c r="H2" s="39">
        <f>C2</f>
        <v>0</v>
      </c>
      <c r="I2" s="11">
        <f>D2</f>
        <v>0</v>
      </c>
      <c r="J2" s="8">
        <v>1</v>
      </c>
      <c r="K2" s="54" t="s">
        <v>292</v>
      </c>
      <c r="L2" s="9"/>
      <c r="M2" s="59"/>
    </row>
    <row r="3" spans="1:13" ht="15.4" customHeight="1">
      <c r="A3" s="38">
        <f t="shared" ref="A3:D13" si="0">J3</f>
        <v>2</v>
      </c>
      <c r="B3" s="11" t="str">
        <f t="shared" si="0"/>
        <v>beauty</v>
      </c>
      <c r="C3" s="39">
        <f t="shared" si="0"/>
        <v>0</v>
      </c>
      <c r="D3" s="11">
        <f t="shared" si="0"/>
        <v>0</v>
      </c>
      <c r="F3" s="38">
        <f t="shared" ref="F3:I13" si="1">A3</f>
        <v>2</v>
      </c>
      <c r="G3" s="11" t="str">
        <f t="shared" si="1"/>
        <v>beauty</v>
      </c>
      <c r="H3" s="39">
        <f t="shared" si="1"/>
        <v>0</v>
      </c>
      <c r="I3" s="11">
        <f t="shared" si="1"/>
        <v>0</v>
      </c>
      <c r="J3" s="8">
        <v>2</v>
      </c>
      <c r="K3" s="54" t="s">
        <v>293</v>
      </c>
      <c r="L3" s="9"/>
      <c r="M3" s="60"/>
    </row>
    <row r="4" spans="1:13" ht="15.4" customHeight="1">
      <c r="A4" s="38">
        <f t="shared" si="0"/>
        <v>3</v>
      </c>
      <c r="B4" s="11" t="str">
        <f t="shared" si="0"/>
        <v>poetry</v>
      </c>
      <c r="C4" s="39">
        <f t="shared" si="0"/>
        <v>0</v>
      </c>
      <c r="D4" s="11">
        <f t="shared" si="0"/>
        <v>0</v>
      </c>
      <c r="F4" s="38">
        <f t="shared" si="1"/>
        <v>3</v>
      </c>
      <c r="G4" s="11" t="str">
        <f t="shared" si="1"/>
        <v>poetry</v>
      </c>
      <c r="H4" s="39">
        <f t="shared" si="1"/>
        <v>0</v>
      </c>
      <c r="I4" s="11">
        <f t="shared" si="1"/>
        <v>0</v>
      </c>
      <c r="J4" s="8">
        <v>3</v>
      </c>
      <c r="K4" s="54" t="s">
        <v>294</v>
      </c>
      <c r="L4" s="9"/>
      <c r="M4" s="59"/>
    </row>
    <row r="5" spans="1:13" ht="15.4" customHeight="1">
      <c r="A5" s="38">
        <f t="shared" si="0"/>
        <v>4</v>
      </c>
      <c r="B5" s="11" t="str">
        <f t="shared" si="0"/>
        <v>native</v>
      </c>
      <c r="C5" s="39">
        <f t="shared" si="0"/>
        <v>0</v>
      </c>
      <c r="D5" s="11">
        <f t="shared" si="0"/>
        <v>0</v>
      </c>
      <c r="F5" s="38">
        <f t="shared" si="1"/>
        <v>4</v>
      </c>
      <c r="G5" s="11" t="str">
        <f t="shared" si="1"/>
        <v>native</v>
      </c>
      <c r="H5" s="39">
        <f t="shared" si="1"/>
        <v>0</v>
      </c>
      <c r="I5" s="11">
        <f t="shared" si="1"/>
        <v>0</v>
      </c>
      <c r="J5" s="8">
        <v>4</v>
      </c>
      <c r="K5" s="54" t="s">
        <v>295</v>
      </c>
      <c r="L5" s="9"/>
      <c r="M5" s="59"/>
    </row>
    <row r="6" spans="1:13" ht="15.4" customHeight="1">
      <c r="A6" s="38">
        <f t="shared" si="0"/>
        <v>5</v>
      </c>
      <c r="B6" s="11" t="str">
        <f t="shared" si="0"/>
        <v>land.</v>
      </c>
      <c r="C6" s="39">
        <f t="shared" si="0"/>
        <v>0</v>
      </c>
      <c r="D6" s="11">
        <f t="shared" si="0"/>
        <v>0</v>
      </c>
      <c r="F6" s="38">
        <f t="shared" si="1"/>
        <v>5</v>
      </c>
      <c r="G6" s="11" t="str">
        <f t="shared" si="1"/>
        <v>land.</v>
      </c>
      <c r="H6" s="39">
        <f t="shared" si="1"/>
        <v>0</v>
      </c>
      <c r="I6" s="11">
        <f t="shared" si="1"/>
        <v>0</v>
      </c>
      <c r="J6" s="8">
        <v>5</v>
      </c>
      <c r="K6" s="54" t="s">
        <v>296</v>
      </c>
      <c r="L6" s="9"/>
      <c r="M6" s="60"/>
    </row>
    <row r="7" spans="1:13" ht="15.4" customHeight="1">
      <c r="A7" s="38">
        <f t="shared" si="0"/>
        <v>6</v>
      </c>
      <c r="B7" s="11" t="str">
        <f t="shared" si="0"/>
        <v>describe</v>
      </c>
      <c r="C7" s="39">
        <f t="shared" si="0"/>
        <v>0</v>
      </c>
      <c r="D7" s="11">
        <f t="shared" si="0"/>
        <v>0</v>
      </c>
      <c r="F7" s="38">
        <f t="shared" si="1"/>
        <v>6</v>
      </c>
      <c r="G7" s="11" t="str">
        <f t="shared" si="1"/>
        <v>describe</v>
      </c>
      <c r="H7" s="39">
        <f t="shared" si="1"/>
        <v>0</v>
      </c>
      <c r="I7" s="11">
        <f t="shared" si="1"/>
        <v>0</v>
      </c>
      <c r="J7" s="8">
        <v>6</v>
      </c>
      <c r="K7" s="54" t="s">
        <v>297</v>
      </c>
      <c r="L7" s="9"/>
      <c r="M7" s="59"/>
    </row>
    <row r="8" spans="1:13" ht="15.4" customHeight="1">
      <c r="A8" s="38">
        <f t="shared" si="0"/>
        <v>7</v>
      </c>
      <c r="B8" s="11" t="str">
        <f t="shared" si="0"/>
        <v>truthful</v>
      </c>
      <c r="C8" s="39">
        <f t="shared" si="0"/>
        <v>0</v>
      </c>
      <c r="D8" s="11">
        <f t="shared" si="0"/>
        <v>0</v>
      </c>
      <c r="F8" s="38">
        <f t="shared" si="1"/>
        <v>7</v>
      </c>
      <c r="G8" s="11" t="str">
        <f t="shared" si="1"/>
        <v>truthful</v>
      </c>
      <c r="H8" s="39">
        <f t="shared" si="1"/>
        <v>0</v>
      </c>
      <c r="I8" s="11">
        <f t="shared" si="1"/>
        <v>0</v>
      </c>
      <c r="J8" s="8">
        <v>7</v>
      </c>
      <c r="K8" s="54" t="s">
        <v>298</v>
      </c>
      <c r="L8" s="9"/>
      <c r="M8" s="59"/>
    </row>
    <row r="9" spans="1:13" ht="15.4" customHeight="1">
      <c r="A9" s="38">
        <f t="shared" si="0"/>
        <v>8</v>
      </c>
      <c r="B9" s="11" t="str">
        <f t="shared" si="0"/>
        <v>mostly</v>
      </c>
      <c r="C9" s="39">
        <f t="shared" si="0"/>
        <v>0</v>
      </c>
      <c r="D9" s="11">
        <f t="shared" si="0"/>
        <v>0</v>
      </c>
      <c r="F9" s="38">
        <f t="shared" si="1"/>
        <v>8</v>
      </c>
      <c r="G9" s="11" t="str">
        <f t="shared" si="1"/>
        <v>mostly</v>
      </c>
      <c r="H9" s="39">
        <f t="shared" si="1"/>
        <v>0</v>
      </c>
      <c r="I9" s="11">
        <f t="shared" si="1"/>
        <v>0</v>
      </c>
      <c r="J9" s="8">
        <v>8</v>
      </c>
      <c r="K9" s="54" t="s">
        <v>299</v>
      </c>
      <c r="L9" s="56"/>
      <c r="M9" s="60"/>
    </row>
    <row r="10" spans="1:13" ht="15.4" customHeight="1">
      <c r="A10" s="38">
        <f t="shared" si="0"/>
        <v>9</v>
      </c>
      <c r="B10" s="11" t="str">
        <f t="shared" si="0"/>
        <v>generous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 t="str">
        <f t="shared" si="1"/>
        <v>generous</v>
      </c>
      <c r="H10" s="39">
        <f t="shared" si="1"/>
        <v>0</v>
      </c>
      <c r="I10" s="11">
        <f t="shared" si="1"/>
        <v>0</v>
      </c>
      <c r="J10" s="8">
        <v>9</v>
      </c>
      <c r="K10" s="54" t="s">
        <v>300</v>
      </c>
      <c r="L10" s="9"/>
      <c r="M10" s="59"/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tongue,</v>
      </c>
      <c r="C16" s="39">
        <f t="shared" si="2"/>
        <v>0</v>
      </c>
      <c r="D16" s="11">
        <f t="shared" si="2"/>
        <v>0</v>
      </c>
      <c r="F16" s="38">
        <v>1</v>
      </c>
      <c r="G16" s="11" t="str">
        <f>B16</f>
        <v>tongue,</v>
      </c>
      <c r="H16" s="39">
        <f>C16</f>
        <v>0</v>
      </c>
      <c r="I16" s="11">
        <f>D16</f>
        <v>0</v>
      </c>
      <c r="J16" s="40"/>
      <c r="K16" s="54"/>
    </row>
    <row r="17" spans="1:13" ht="16.5" customHeight="1">
      <c r="A17" s="38">
        <v>2</v>
      </c>
      <c r="B17" s="11" t="str">
        <f t="shared" si="2"/>
        <v>beauty</v>
      </c>
      <c r="C17" s="39">
        <f t="shared" si="2"/>
        <v>0</v>
      </c>
      <c r="D17" s="11">
        <f t="shared" si="2"/>
        <v>0</v>
      </c>
      <c r="F17" s="38">
        <v>2</v>
      </c>
      <c r="G17" s="11" t="str">
        <f t="shared" ref="G17:I27" si="3">B17</f>
        <v>beauty</v>
      </c>
      <c r="H17" s="39">
        <f t="shared" si="3"/>
        <v>0</v>
      </c>
      <c r="I17" s="11">
        <f t="shared" si="3"/>
        <v>0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poetry</v>
      </c>
      <c r="C18" s="39">
        <f t="shared" si="2"/>
        <v>0</v>
      </c>
      <c r="D18" s="11">
        <f t="shared" si="2"/>
        <v>0</v>
      </c>
      <c r="F18" s="38">
        <v>3</v>
      </c>
      <c r="G18" s="11" t="str">
        <f t="shared" si="3"/>
        <v>poetry</v>
      </c>
      <c r="H18" s="39">
        <f t="shared" si="3"/>
        <v>0</v>
      </c>
      <c r="I18" s="11">
        <f t="shared" si="3"/>
        <v>0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native</v>
      </c>
      <c r="C19" s="39">
        <f t="shared" si="2"/>
        <v>0</v>
      </c>
      <c r="D19" s="11">
        <f t="shared" si="2"/>
        <v>0</v>
      </c>
      <c r="F19" s="38">
        <v>4</v>
      </c>
      <c r="G19" s="11" t="str">
        <f t="shared" si="3"/>
        <v>native</v>
      </c>
      <c r="H19" s="39">
        <f t="shared" si="3"/>
        <v>0</v>
      </c>
      <c r="I19" s="11">
        <f t="shared" si="3"/>
        <v>0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land.</v>
      </c>
      <c r="C20" s="39">
        <f t="shared" si="2"/>
        <v>0</v>
      </c>
      <c r="D20" s="11">
        <f t="shared" si="2"/>
        <v>0</v>
      </c>
      <c r="F20" s="38">
        <v>5</v>
      </c>
      <c r="G20" s="11" t="str">
        <f t="shared" si="3"/>
        <v>land.</v>
      </c>
      <c r="H20" s="39">
        <f t="shared" si="3"/>
        <v>0</v>
      </c>
      <c r="I20" s="11">
        <f t="shared" si="3"/>
        <v>0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describe</v>
      </c>
      <c r="C21" s="39">
        <f t="shared" si="2"/>
        <v>0</v>
      </c>
      <c r="D21" s="11">
        <f t="shared" si="2"/>
        <v>0</v>
      </c>
      <c r="F21" s="38">
        <v>6</v>
      </c>
      <c r="G21" s="11" t="str">
        <f t="shared" si="3"/>
        <v>describe</v>
      </c>
      <c r="H21" s="39">
        <f t="shared" si="3"/>
        <v>0</v>
      </c>
      <c r="I21" s="11">
        <f t="shared" si="3"/>
        <v>0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truthful</v>
      </c>
      <c r="C22" s="39">
        <f t="shared" si="2"/>
        <v>0</v>
      </c>
      <c r="D22" s="11">
        <f t="shared" si="2"/>
        <v>0</v>
      </c>
      <c r="F22" s="38">
        <v>7</v>
      </c>
      <c r="G22" s="11" t="str">
        <f t="shared" si="3"/>
        <v>truthful</v>
      </c>
      <c r="H22" s="39">
        <f t="shared" si="3"/>
        <v>0</v>
      </c>
      <c r="I22" s="11">
        <f t="shared" si="3"/>
        <v>0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mostly</v>
      </c>
      <c r="C23" s="39">
        <f t="shared" si="2"/>
        <v>0</v>
      </c>
      <c r="D23" s="11">
        <f t="shared" si="2"/>
        <v>0</v>
      </c>
      <c r="F23" s="38">
        <v>8</v>
      </c>
      <c r="G23" s="11" t="str">
        <f t="shared" si="3"/>
        <v>mostly</v>
      </c>
      <c r="H23" s="39">
        <f t="shared" si="3"/>
        <v>0</v>
      </c>
      <c r="I23" s="11">
        <f t="shared" si="3"/>
        <v>0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generous</v>
      </c>
      <c r="C24" s="39">
        <f t="shared" si="2"/>
        <v>0</v>
      </c>
      <c r="D24" s="11">
        <f t="shared" si="2"/>
        <v>0</v>
      </c>
      <c r="F24" s="38">
        <v>9</v>
      </c>
      <c r="G24" s="11" t="str">
        <f t="shared" si="3"/>
        <v>generous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tongue,</v>
      </c>
      <c r="C30" s="39">
        <f t="shared" si="4"/>
        <v>0</v>
      </c>
      <c r="D30" s="11">
        <f t="shared" si="4"/>
        <v>0</v>
      </c>
      <c r="F30" s="38">
        <v>1</v>
      </c>
      <c r="G30" s="11" t="str">
        <f>B30</f>
        <v>tongue,</v>
      </c>
      <c r="H30" s="39">
        <f>C30</f>
        <v>0</v>
      </c>
      <c r="I30" s="11">
        <f>D30</f>
        <v>0</v>
      </c>
    </row>
    <row r="31" spans="1:13" ht="16.5" customHeight="1">
      <c r="A31" s="38">
        <v>2</v>
      </c>
      <c r="B31" s="11" t="str">
        <f t="shared" si="4"/>
        <v>beauty</v>
      </c>
      <c r="C31" s="39">
        <f t="shared" si="4"/>
        <v>0</v>
      </c>
      <c r="D31" s="11">
        <f t="shared" si="4"/>
        <v>0</v>
      </c>
      <c r="F31" s="38">
        <v>2</v>
      </c>
      <c r="G31" s="11" t="str">
        <f t="shared" ref="G31:I41" si="5">B31</f>
        <v>beauty</v>
      </c>
      <c r="H31" s="39">
        <f t="shared" si="5"/>
        <v>0</v>
      </c>
      <c r="I31" s="11">
        <f t="shared" si="5"/>
        <v>0</v>
      </c>
    </row>
    <row r="32" spans="1:13" ht="16.5" customHeight="1">
      <c r="A32" s="38">
        <v>3</v>
      </c>
      <c r="B32" s="11" t="str">
        <f t="shared" si="4"/>
        <v>poetry</v>
      </c>
      <c r="C32" s="39">
        <f t="shared" si="4"/>
        <v>0</v>
      </c>
      <c r="D32" s="11">
        <f t="shared" si="4"/>
        <v>0</v>
      </c>
      <c r="F32" s="38">
        <v>3</v>
      </c>
      <c r="G32" s="11" t="str">
        <f t="shared" si="5"/>
        <v>poetry</v>
      </c>
      <c r="H32" s="39">
        <f t="shared" si="5"/>
        <v>0</v>
      </c>
      <c r="I32" s="11">
        <f t="shared" si="5"/>
        <v>0</v>
      </c>
    </row>
    <row r="33" spans="1:9" ht="16.5" customHeight="1">
      <c r="A33" s="38">
        <v>4</v>
      </c>
      <c r="B33" s="11" t="str">
        <f t="shared" si="4"/>
        <v>native</v>
      </c>
      <c r="C33" s="39">
        <f t="shared" si="4"/>
        <v>0</v>
      </c>
      <c r="D33" s="11">
        <f t="shared" si="4"/>
        <v>0</v>
      </c>
      <c r="F33" s="38">
        <v>4</v>
      </c>
      <c r="G33" s="11" t="str">
        <f t="shared" si="5"/>
        <v>native</v>
      </c>
      <c r="H33" s="39">
        <f t="shared" si="5"/>
        <v>0</v>
      </c>
      <c r="I33" s="11">
        <f t="shared" si="5"/>
        <v>0</v>
      </c>
    </row>
    <row r="34" spans="1:9" ht="16.5" customHeight="1">
      <c r="A34" s="38">
        <v>5</v>
      </c>
      <c r="B34" s="11" t="str">
        <f t="shared" si="4"/>
        <v>land.</v>
      </c>
      <c r="C34" s="39">
        <f t="shared" si="4"/>
        <v>0</v>
      </c>
      <c r="D34" s="11">
        <f t="shared" si="4"/>
        <v>0</v>
      </c>
      <c r="F34" s="38">
        <v>5</v>
      </c>
      <c r="G34" s="11" t="str">
        <f t="shared" si="5"/>
        <v>land.</v>
      </c>
      <c r="H34" s="39">
        <f t="shared" si="5"/>
        <v>0</v>
      </c>
      <c r="I34" s="11">
        <f t="shared" si="5"/>
        <v>0</v>
      </c>
    </row>
    <row r="35" spans="1:9" ht="16.5" customHeight="1">
      <c r="A35" s="38">
        <v>6</v>
      </c>
      <c r="B35" s="11" t="str">
        <f t="shared" si="4"/>
        <v>describe</v>
      </c>
      <c r="C35" s="39">
        <f t="shared" si="4"/>
        <v>0</v>
      </c>
      <c r="D35" s="11">
        <f t="shared" si="4"/>
        <v>0</v>
      </c>
      <c r="F35" s="38">
        <v>6</v>
      </c>
      <c r="G35" s="11" t="str">
        <f t="shared" si="5"/>
        <v>describe</v>
      </c>
      <c r="H35" s="39">
        <f t="shared" si="5"/>
        <v>0</v>
      </c>
      <c r="I35" s="11">
        <f t="shared" si="5"/>
        <v>0</v>
      </c>
    </row>
    <row r="36" spans="1:9" ht="16.5" customHeight="1">
      <c r="A36" s="38">
        <v>7</v>
      </c>
      <c r="B36" s="11" t="str">
        <f t="shared" si="4"/>
        <v>truthful</v>
      </c>
      <c r="C36" s="39">
        <f t="shared" si="4"/>
        <v>0</v>
      </c>
      <c r="D36" s="11">
        <f t="shared" si="4"/>
        <v>0</v>
      </c>
      <c r="F36" s="38">
        <v>7</v>
      </c>
      <c r="G36" s="11" t="str">
        <f t="shared" si="5"/>
        <v>truthful</v>
      </c>
      <c r="H36" s="39">
        <f t="shared" si="5"/>
        <v>0</v>
      </c>
      <c r="I36" s="11">
        <f t="shared" si="5"/>
        <v>0</v>
      </c>
    </row>
    <row r="37" spans="1:9" ht="16.5" customHeight="1">
      <c r="A37" s="38">
        <v>8</v>
      </c>
      <c r="B37" s="11" t="str">
        <f t="shared" si="4"/>
        <v>mostly</v>
      </c>
      <c r="C37" s="39">
        <f t="shared" si="4"/>
        <v>0</v>
      </c>
      <c r="D37" s="11">
        <f t="shared" si="4"/>
        <v>0</v>
      </c>
      <c r="F37" s="38">
        <v>8</v>
      </c>
      <c r="G37" s="11" t="str">
        <f t="shared" si="5"/>
        <v>mostly</v>
      </c>
      <c r="H37" s="39">
        <f t="shared" si="5"/>
        <v>0</v>
      </c>
      <c r="I37" s="11">
        <f t="shared" si="5"/>
        <v>0</v>
      </c>
    </row>
    <row r="38" spans="1:9" ht="16.5" customHeight="1">
      <c r="A38" s="38">
        <v>9</v>
      </c>
      <c r="B38" s="11" t="str">
        <f t="shared" si="4"/>
        <v>generous</v>
      </c>
      <c r="C38" s="39">
        <f t="shared" si="4"/>
        <v>0</v>
      </c>
      <c r="D38" s="11">
        <f t="shared" si="4"/>
        <v>0</v>
      </c>
      <c r="F38" s="38">
        <v>9</v>
      </c>
      <c r="G38" s="11" t="str">
        <f t="shared" si="5"/>
        <v>generous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tongue,</v>
      </c>
      <c r="C44" s="39">
        <f t="shared" si="6"/>
        <v>0</v>
      </c>
      <c r="D44" s="11">
        <f t="shared" si="6"/>
        <v>0</v>
      </c>
      <c r="F44" s="38">
        <v>1</v>
      </c>
      <c r="G44" s="11" t="str">
        <f>B44</f>
        <v>tongue,</v>
      </c>
      <c r="H44" s="39">
        <f>C44</f>
        <v>0</v>
      </c>
      <c r="I44" s="11">
        <f>D44</f>
        <v>0</v>
      </c>
    </row>
    <row r="45" spans="1:9" ht="16.5" customHeight="1">
      <c r="A45" s="38">
        <v>2</v>
      </c>
      <c r="B45" s="11" t="str">
        <f t="shared" si="6"/>
        <v>beauty</v>
      </c>
      <c r="C45" s="39">
        <f t="shared" si="6"/>
        <v>0</v>
      </c>
      <c r="D45" s="11">
        <f t="shared" si="6"/>
        <v>0</v>
      </c>
      <c r="F45" s="38">
        <v>2</v>
      </c>
      <c r="G45" s="11" t="str">
        <f t="shared" ref="G45:I55" si="7">B45</f>
        <v>beauty</v>
      </c>
      <c r="H45" s="39">
        <f t="shared" si="7"/>
        <v>0</v>
      </c>
      <c r="I45" s="11">
        <f t="shared" si="7"/>
        <v>0</v>
      </c>
    </row>
    <row r="46" spans="1:9" ht="16.5" customHeight="1">
      <c r="A46" s="38">
        <v>3</v>
      </c>
      <c r="B46" s="11" t="str">
        <f t="shared" si="6"/>
        <v>poetry</v>
      </c>
      <c r="C46" s="39">
        <f t="shared" si="6"/>
        <v>0</v>
      </c>
      <c r="D46" s="11">
        <f t="shared" si="6"/>
        <v>0</v>
      </c>
      <c r="F46" s="38">
        <v>3</v>
      </c>
      <c r="G46" s="11" t="str">
        <f t="shared" si="7"/>
        <v>poetry</v>
      </c>
      <c r="H46" s="39">
        <f t="shared" si="7"/>
        <v>0</v>
      </c>
      <c r="I46" s="11">
        <f t="shared" si="7"/>
        <v>0</v>
      </c>
    </row>
    <row r="47" spans="1:9" ht="16.5" customHeight="1">
      <c r="A47" s="38">
        <v>4</v>
      </c>
      <c r="B47" s="11" t="str">
        <f t="shared" si="6"/>
        <v>native</v>
      </c>
      <c r="C47" s="39">
        <f t="shared" si="6"/>
        <v>0</v>
      </c>
      <c r="D47" s="11">
        <f t="shared" si="6"/>
        <v>0</v>
      </c>
      <c r="F47" s="38">
        <v>4</v>
      </c>
      <c r="G47" s="11" t="str">
        <f t="shared" si="7"/>
        <v>native</v>
      </c>
      <c r="H47" s="39">
        <f t="shared" si="7"/>
        <v>0</v>
      </c>
      <c r="I47" s="11">
        <f t="shared" si="7"/>
        <v>0</v>
      </c>
    </row>
    <row r="48" spans="1:9" ht="16.5" customHeight="1">
      <c r="A48" s="38">
        <v>5</v>
      </c>
      <c r="B48" s="11" t="str">
        <f t="shared" si="6"/>
        <v>land.</v>
      </c>
      <c r="C48" s="39">
        <f t="shared" si="6"/>
        <v>0</v>
      </c>
      <c r="D48" s="11">
        <f t="shared" si="6"/>
        <v>0</v>
      </c>
      <c r="F48" s="38">
        <v>5</v>
      </c>
      <c r="G48" s="11" t="str">
        <f t="shared" si="7"/>
        <v>land.</v>
      </c>
      <c r="H48" s="39">
        <f t="shared" si="7"/>
        <v>0</v>
      </c>
      <c r="I48" s="11">
        <f t="shared" si="7"/>
        <v>0</v>
      </c>
    </row>
    <row r="49" spans="1:9" ht="15.4" customHeight="1">
      <c r="A49" s="38">
        <v>6</v>
      </c>
      <c r="B49" s="11" t="str">
        <f t="shared" si="6"/>
        <v>describe</v>
      </c>
      <c r="C49" s="39">
        <f t="shared" si="6"/>
        <v>0</v>
      </c>
      <c r="D49" s="11">
        <f t="shared" si="6"/>
        <v>0</v>
      </c>
      <c r="F49" s="38">
        <v>6</v>
      </c>
      <c r="G49" s="11" t="str">
        <f t="shared" si="7"/>
        <v>describe</v>
      </c>
      <c r="H49" s="39">
        <f t="shared" si="7"/>
        <v>0</v>
      </c>
      <c r="I49" s="11">
        <f t="shared" si="7"/>
        <v>0</v>
      </c>
    </row>
    <row r="50" spans="1:9" ht="15.4" customHeight="1">
      <c r="A50" s="38">
        <v>7</v>
      </c>
      <c r="B50" s="11" t="str">
        <f t="shared" si="6"/>
        <v>truthful</v>
      </c>
      <c r="C50" s="39">
        <f t="shared" si="6"/>
        <v>0</v>
      </c>
      <c r="D50" s="11">
        <f t="shared" si="6"/>
        <v>0</v>
      </c>
      <c r="F50" s="38">
        <v>7</v>
      </c>
      <c r="G50" s="11" t="str">
        <f t="shared" si="7"/>
        <v>truthful</v>
      </c>
      <c r="H50" s="39">
        <f t="shared" si="7"/>
        <v>0</v>
      </c>
      <c r="I50" s="11">
        <f t="shared" si="7"/>
        <v>0</v>
      </c>
    </row>
    <row r="51" spans="1:9" ht="16.5" customHeight="1">
      <c r="A51" s="38">
        <v>8</v>
      </c>
      <c r="B51" s="11" t="str">
        <f t="shared" si="6"/>
        <v>mostly</v>
      </c>
      <c r="C51" s="39">
        <f t="shared" si="6"/>
        <v>0</v>
      </c>
      <c r="D51" s="11">
        <f t="shared" si="6"/>
        <v>0</v>
      </c>
      <c r="F51" s="38">
        <v>8</v>
      </c>
      <c r="G51" s="11" t="str">
        <f t="shared" si="7"/>
        <v>mostly</v>
      </c>
      <c r="H51" s="39">
        <f t="shared" si="7"/>
        <v>0</v>
      </c>
      <c r="I51" s="11">
        <f t="shared" si="7"/>
        <v>0</v>
      </c>
    </row>
    <row r="52" spans="1:9" ht="15.4" customHeight="1">
      <c r="A52" s="38">
        <v>9</v>
      </c>
      <c r="B52" s="11" t="str">
        <f t="shared" si="6"/>
        <v>generous</v>
      </c>
      <c r="C52" s="39">
        <f t="shared" si="6"/>
        <v>0</v>
      </c>
      <c r="D52" s="11">
        <f t="shared" si="6"/>
        <v>0</v>
      </c>
      <c r="F52" s="38">
        <v>9</v>
      </c>
      <c r="G52" s="11" t="str">
        <f t="shared" si="7"/>
        <v>generous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2427" priority="288" operator="lessThan">
      <formula>1</formula>
    </cfRule>
  </conditionalFormatting>
  <conditionalFormatting sqref="G42:G44 B42:B49 I42:I44 D42:D49">
    <cfRule type="containsBlanks" dxfId="24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4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4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4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4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4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4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4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4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4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4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4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4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4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4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4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4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4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4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4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4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4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4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4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4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4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4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3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3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3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3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3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3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3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3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3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3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3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3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3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3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3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3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3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3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3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3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3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3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3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3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3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3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3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3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3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3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3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3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3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3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3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3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3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3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3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3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3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358" priority="83" operator="lessThan">
      <formula>1</formula>
    </cfRule>
  </conditionalFormatting>
  <conditionalFormatting sqref="F1">
    <cfRule type="containsBlanks" dxfId="23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3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3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3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353" priority="70" operator="lessThan">
      <formula>1</formula>
    </cfRule>
  </conditionalFormatting>
  <conditionalFormatting sqref="F15">
    <cfRule type="containsBlanks" dxfId="23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3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3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3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3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3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3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345" priority="48" operator="lessThan">
      <formula>1</formula>
    </cfRule>
  </conditionalFormatting>
  <conditionalFormatting sqref="F15">
    <cfRule type="containsBlanks" dxfId="23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3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3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3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3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3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3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337" priority="26" operator="lessThan">
      <formula>1</formula>
    </cfRule>
  </conditionalFormatting>
  <conditionalFormatting sqref="F29">
    <cfRule type="containsBlanks" dxfId="23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3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3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3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3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3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3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329" priority="4" operator="lessThan">
      <formula>1</formula>
    </cfRule>
  </conditionalFormatting>
  <conditionalFormatting sqref="F43">
    <cfRule type="containsBlanks" dxfId="23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E1" zoomScale="85" zoomScaleNormal="70" zoomScaleSheetLayoutView="85" workbookViewId="0">
      <selection activeCell="F2" sqref="F2:I9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2.85546875" style="8" customWidth="1"/>
    <col min="12" max="12" width="13.5703125" style="8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crossover</v>
      </c>
      <c r="C2" s="39" t="str">
        <f>L2</f>
        <v>[ˈkrɔsˌəuvə]</v>
      </c>
      <c r="D2" s="11" t="str">
        <f>M2</f>
        <v>поєдн-я різн. стилів муз-и</v>
      </c>
      <c r="F2" s="38">
        <f>A2</f>
        <v>1</v>
      </c>
      <c r="G2" s="11" t="str">
        <f>B2</f>
        <v>crossover</v>
      </c>
      <c r="H2" s="39" t="str">
        <f>C2</f>
        <v>[ˈkrɔsˌəuvə]</v>
      </c>
      <c r="I2" s="11" t="str">
        <f>D2</f>
        <v>поєдн-я різн. стилів муз-и</v>
      </c>
      <c r="J2" s="8">
        <v>1</v>
      </c>
      <c r="K2" s="54" t="s">
        <v>329</v>
      </c>
      <c r="L2" s="6" t="s">
        <v>334</v>
      </c>
      <c r="M2" s="69" t="s">
        <v>335</v>
      </c>
    </row>
    <row r="3" spans="1:13" ht="15.4" customHeight="1">
      <c r="A3" s="38">
        <f t="shared" ref="A3:D13" si="0">J3</f>
        <v>2</v>
      </c>
      <c r="B3" s="11" t="str">
        <f t="shared" si="0"/>
        <v>ballet</v>
      </c>
      <c r="C3" s="39" t="str">
        <f t="shared" si="0"/>
        <v>[ˈbæleɪ]</v>
      </c>
      <c r="D3" s="11" t="str">
        <f t="shared" si="0"/>
        <v>бале́т</v>
      </c>
      <c r="F3" s="38">
        <f t="shared" ref="F3:I13" si="1">A3</f>
        <v>2</v>
      </c>
      <c r="G3" s="11" t="str">
        <f t="shared" si="1"/>
        <v>ballet</v>
      </c>
      <c r="H3" s="39" t="str">
        <f t="shared" si="1"/>
        <v>[ˈbæleɪ]</v>
      </c>
      <c r="I3" s="11" t="str">
        <f t="shared" si="1"/>
        <v>бале́т</v>
      </c>
      <c r="J3" s="8">
        <v>2</v>
      </c>
      <c r="K3" s="54" t="s">
        <v>330</v>
      </c>
      <c r="L3" s="6" t="s">
        <v>336</v>
      </c>
      <c r="M3" s="6" t="s">
        <v>337</v>
      </c>
    </row>
    <row r="4" spans="1:13" ht="15.4" customHeight="1">
      <c r="A4" s="38">
        <f t="shared" si="0"/>
        <v>3</v>
      </c>
      <c r="B4" s="11" t="str">
        <f t="shared" si="0"/>
        <v>symphony</v>
      </c>
      <c r="C4" s="39" t="str">
        <f t="shared" si="0"/>
        <v>[ˈsɪmfənɪ]</v>
      </c>
      <c r="D4" s="11" t="str">
        <f t="shared" si="0"/>
        <v>симфо́нія</v>
      </c>
      <c r="F4" s="38">
        <f t="shared" si="1"/>
        <v>3</v>
      </c>
      <c r="G4" s="11" t="str">
        <f t="shared" si="1"/>
        <v>symphony</v>
      </c>
      <c r="H4" s="39" t="str">
        <f t="shared" si="1"/>
        <v>[ˈsɪmfənɪ]</v>
      </c>
      <c r="I4" s="11" t="str">
        <f t="shared" si="1"/>
        <v>симфо́нія</v>
      </c>
      <c r="J4" s="8">
        <v>3</v>
      </c>
      <c r="K4" s="54" t="s">
        <v>331</v>
      </c>
      <c r="L4" s="6" t="s">
        <v>338</v>
      </c>
      <c r="M4" s="6" t="s">
        <v>339</v>
      </c>
    </row>
    <row r="5" spans="1:13" ht="15.4" customHeight="1">
      <c r="A5" s="38">
        <f t="shared" si="0"/>
        <v>4</v>
      </c>
      <c r="B5" s="11" t="str">
        <f t="shared" si="0"/>
        <v>sonata</v>
      </c>
      <c r="C5" s="39" t="str">
        <f t="shared" si="0"/>
        <v>[səˈnɑːtə]</v>
      </c>
      <c r="D5" s="11" t="str">
        <f t="shared" si="0"/>
        <v>сона́та</v>
      </c>
      <c r="F5" s="38">
        <f t="shared" si="1"/>
        <v>4</v>
      </c>
      <c r="G5" s="11" t="str">
        <f t="shared" si="1"/>
        <v>sonata</v>
      </c>
      <c r="H5" s="39" t="str">
        <f t="shared" si="1"/>
        <v>[səˈnɑːtə]</v>
      </c>
      <c r="I5" s="11" t="str">
        <f t="shared" si="1"/>
        <v>сона́та</v>
      </c>
      <c r="J5" s="8">
        <v>4</v>
      </c>
      <c r="K5" s="54" t="s">
        <v>332</v>
      </c>
      <c r="L5" s="6" t="s">
        <v>341</v>
      </c>
      <c r="M5" s="6" t="s">
        <v>340</v>
      </c>
    </row>
    <row r="6" spans="1:13" ht="15.4" customHeight="1">
      <c r="A6" s="38">
        <f t="shared" si="0"/>
        <v>5</v>
      </c>
      <c r="B6" s="11" t="str">
        <f t="shared" si="0"/>
        <v>choir</v>
      </c>
      <c r="C6" s="39" t="str">
        <f t="shared" si="0"/>
        <v>[ˈkwaɪə]</v>
      </c>
      <c r="D6" s="11" t="str">
        <f t="shared" si="0"/>
        <v> хор</v>
      </c>
      <c r="F6" s="38">
        <f t="shared" si="1"/>
        <v>5</v>
      </c>
      <c r="G6" s="11" t="str">
        <f t="shared" si="1"/>
        <v>choir</v>
      </c>
      <c r="H6" s="39" t="str">
        <f t="shared" si="1"/>
        <v>[ˈkwaɪə]</v>
      </c>
      <c r="I6" s="11" t="str">
        <f t="shared" si="1"/>
        <v> хор</v>
      </c>
      <c r="J6" s="8">
        <v>5</v>
      </c>
      <c r="K6" s="54" t="s">
        <v>333</v>
      </c>
      <c r="L6" s="6" t="s">
        <v>342</v>
      </c>
      <c r="M6" s="6" t="s">
        <v>343</v>
      </c>
    </row>
    <row r="7" spans="1:13" ht="15.4" customHeight="1">
      <c r="A7" s="38">
        <f t="shared" si="0"/>
        <v>6</v>
      </c>
      <c r="B7" s="11" t="str">
        <f t="shared" si="0"/>
        <v>conductor</v>
      </c>
      <c r="C7" s="39" t="str">
        <f t="shared" si="0"/>
        <v>[kənˈdʌktə]</v>
      </c>
      <c r="D7" s="11" t="str">
        <f t="shared" si="0"/>
        <v>дириге́нт</v>
      </c>
      <c r="F7" s="38">
        <f t="shared" si="1"/>
        <v>6</v>
      </c>
      <c r="G7" s="11" t="str">
        <f t="shared" si="1"/>
        <v>conductor</v>
      </c>
      <c r="H7" s="39" t="str">
        <f t="shared" si="1"/>
        <v>[kənˈdʌktə]</v>
      </c>
      <c r="I7" s="11" t="str">
        <f t="shared" si="1"/>
        <v>дириге́нт</v>
      </c>
      <c r="J7" s="8">
        <v>6</v>
      </c>
      <c r="K7" s="54" t="s">
        <v>310</v>
      </c>
      <c r="L7" s="6" t="s">
        <v>309</v>
      </c>
      <c r="M7" s="6" t="s">
        <v>344</v>
      </c>
    </row>
    <row r="8" spans="1:13" ht="15.4" customHeight="1">
      <c r="A8" s="38">
        <f t="shared" si="0"/>
        <v>7</v>
      </c>
      <c r="B8" s="11" t="str">
        <f t="shared" si="0"/>
        <v>trumpet</v>
      </c>
      <c r="C8" s="39" t="str">
        <f t="shared" si="0"/>
        <v>[ˈtrʌmpɪt]</v>
      </c>
      <c r="D8" s="11" t="str">
        <f t="shared" si="0"/>
        <v>труба́</v>
      </c>
      <c r="F8" s="38">
        <f t="shared" si="1"/>
        <v>7</v>
      </c>
      <c r="G8" s="11" t="str">
        <f t="shared" si="1"/>
        <v>trumpet</v>
      </c>
      <c r="H8" s="39" t="str">
        <f t="shared" si="1"/>
        <v>[ˈtrʌmpɪt]</v>
      </c>
      <c r="I8" s="11" t="str">
        <f t="shared" si="1"/>
        <v>труба́</v>
      </c>
      <c r="J8" s="8">
        <v>7</v>
      </c>
      <c r="K8" s="54" t="s">
        <v>345</v>
      </c>
      <c r="L8" s="6" t="s">
        <v>346</v>
      </c>
      <c r="M8" s="6" t="s">
        <v>347</v>
      </c>
    </row>
    <row r="9" spans="1:13" ht="15.4" customHeight="1">
      <c r="A9" s="38">
        <f t="shared" si="0"/>
        <v>8</v>
      </c>
      <c r="B9" s="11" t="str">
        <f t="shared" si="0"/>
        <v>drum</v>
      </c>
      <c r="C9" s="39" t="str">
        <f t="shared" si="0"/>
        <v>[drʌm]</v>
      </c>
      <c r="D9" s="11" t="str">
        <f t="shared" si="0"/>
        <v>бараба́н</v>
      </c>
      <c r="F9" s="38">
        <f t="shared" si="1"/>
        <v>8</v>
      </c>
      <c r="G9" s="11" t="str">
        <f t="shared" si="1"/>
        <v>drum</v>
      </c>
      <c r="H9" s="39" t="str">
        <f t="shared" si="1"/>
        <v>[drʌm]</v>
      </c>
      <c r="I9" s="11" t="str">
        <f t="shared" si="1"/>
        <v>бараба́н</v>
      </c>
      <c r="J9" s="8">
        <v>8</v>
      </c>
      <c r="K9" s="54" t="s">
        <v>348</v>
      </c>
      <c r="L9" s="6" t="s">
        <v>349</v>
      </c>
      <c r="M9" s="6" t="s">
        <v>350</v>
      </c>
    </row>
    <row r="10" spans="1:13" ht="15.4" customHeight="1">
      <c r="A10" s="38">
        <f t="shared" si="0"/>
        <v>9</v>
      </c>
      <c r="B10" s="11">
        <f t="shared" si="0"/>
        <v>0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>
        <f t="shared" si="1"/>
        <v>0</v>
      </c>
      <c r="H10" s="39">
        <f t="shared" si="1"/>
        <v>0</v>
      </c>
      <c r="I10" s="11">
        <f t="shared" si="1"/>
        <v>0</v>
      </c>
      <c r="J10" s="8">
        <v>9</v>
      </c>
      <c r="K10" s="54"/>
      <c r="L10" s="6"/>
      <c r="M10" s="6"/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crossover</v>
      </c>
      <c r="C16" s="39" t="str">
        <f t="shared" si="2"/>
        <v>[ˈkrɔsˌəuvə]</v>
      </c>
      <c r="D16" s="11" t="str">
        <f t="shared" si="2"/>
        <v>поєдн-я різн. стилів муз-и</v>
      </c>
      <c r="F16" s="38">
        <v>1</v>
      </c>
      <c r="G16" s="11" t="str">
        <f>B16</f>
        <v>crossover</v>
      </c>
      <c r="H16" s="39" t="str">
        <f>C16</f>
        <v>[ˈkrɔsˌəuvə]</v>
      </c>
      <c r="I16" s="11" t="str">
        <f>D16</f>
        <v>поєдн-я різн. стилів муз-и</v>
      </c>
      <c r="J16" s="40"/>
      <c r="K16" s="54"/>
    </row>
    <row r="17" spans="1:13" ht="16.5" customHeight="1">
      <c r="A17" s="38">
        <v>2</v>
      </c>
      <c r="B17" s="11" t="str">
        <f t="shared" si="2"/>
        <v>ballet</v>
      </c>
      <c r="C17" s="39" t="str">
        <f t="shared" si="2"/>
        <v>[ˈbæleɪ]</v>
      </c>
      <c r="D17" s="11" t="str">
        <f t="shared" si="2"/>
        <v>бале́т</v>
      </c>
      <c r="F17" s="38">
        <v>2</v>
      </c>
      <c r="G17" s="11" t="str">
        <f t="shared" ref="G17:I27" si="3">B17</f>
        <v>ballet</v>
      </c>
      <c r="H17" s="39" t="str">
        <f t="shared" si="3"/>
        <v>[ˈbæleɪ]</v>
      </c>
      <c r="I17" s="11" t="str">
        <f t="shared" si="3"/>
        <v>бале́т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symphony</v>
      </c>
      <c r="C18" s="39" t="str">
        <f t="shared" si="2"/>
        <v>[ˈsɪmfənɪ]</v>
      </c>
      <c r="D18" s="11" t="str">
        <f t="shared" si="2"/>
        <v>симфо́нія</v>
      </c>
      <c r="F18" s="38">
        <v>3</v>
      </c>
      <c r="G18" s="11" t="str">
        <f t="shared" si="3"/>
        <v>symphony</v>
      </c>
      <c r="H18" s="39" t="str">
        <f t="shared" si="3"/>
        <v>[ˈsɪmfənɪ]</v>
      </c>
      <c r="I18" s="11" t="str">
        <f t="shared" si="3"/>
        <v>симфо́нія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sonata</v>
      </c>
      <c r="C19" s="39" t="str">
        <f t="shared" si="2"/>
        <v>[səˈnɑːtə]</v>
      </c>
      <c r="D19" s="11" t="str">
        <f t="shared" si="2"/>
        <v>сона́та</v>
      </c>
      <c r="F19" s="38">
        <v>4</v>
      </c>
      <c r="G19" s="11" t="str">
        <f t="shared" si="3"/>
        <v>sonata</v>
      </c>
      <c r="H19" s="39" t="str">
        <f t="shared" si="3"/>
        <v>[səˈnɑːtə]</v>
      </c>
      <c r="I19" s="11" t="str">
        <f t="shared" si="3"/>
        <v>сона́та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choir</v>
      </c>
      <c r="C20" s="39" t="str">
        <f t="shared" si="2"/>
        <v>[ˈkwaɪə]</v>
      </c>
      <c r="D20" s="11" t="str">
        <f t="shared" si="2"/>
        <v> хор</v>
      </c>
      <c r="F20" s="38">
        <v>5</v>
      </c>
      <c r="G20" s="11" t="str">
        <f t="shared" si="3"/>
        <v>choir</v>
      </c>
      <c r="H20" s="39" t="str">
        <f t="shared" si="3"/>
        <v>[ˈkwaɪə]</v>
      </c>
      <c r="I20" s="11" t="str">
        <f t="shared" si="3"/>
        <v> хор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conductor</v>
      </c>
      <c r="C21" s="39" t="str">
        <f t="shared" si="2"/>
        <v>[kənˈdʌktə]</v>
      </c>
      <c r="D21" s="11" t="str">
        <f t="shared" si="2"/>
        <v>дириге́нт</v>
      </c>
      <c r="F21" s="38">
        <v>6</v>
      </c>
      <c r="G21" s="11" t="str">
        <f t="shared" si="3"/>
        <v>conductor</v>
      </c>
      <c r="H21" s="39" t="str">
        <f t="shared" si="3"/>
        <v>[kənˈdʌktə]</v>
      </c>
      <c r="I21" s="11" t="str">
        <f t="shared" si="3"/>
        <v>дириге́нт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trumpet</v>
      </c>
      <c r="C22" s="39" t="str">
        <f t="shared" si="2"/>
        <v>[ˈtrʌmpɪt]</v>
      </c>
      <c r="D22" s="11" t="str">
        <f t="shared" si="2"/>
        <v>труба́</v>
      </c>
      <c r="F22" s="38">
        <v>7</v>
      </c>
      <c r="G22" s="11" t="str">
        <f t="shared" si="3"/>
        <v>trumpet</v>
      </c>
      <c r="H22" s="39" t="str">
        <f t="shared" si="3"/>
        <v>[ˈtrʌmpɪt]</v>
      </c>
      <c r="I22" s="11" t="str">
        <f t="shared" si="3"/>
        <v>труба́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drum</v>
      </c>
      <c r="C23" s="39" t="str">
        <f t="shared" si="2"/>
        <v>[drʌm]</v>
      </c>
      <c r="D23" s="11" t="str">
        <f t="shared" si="2"/>
        <v>бараба́н</v>
      </c>
      <c r="F23" s="38">
        <v>8</v>
      </c>
      <c r="G23" s="11" t="str">
        <f t="shared" si="3"/>
        <v>drum</v>
      </c>
      <c r="H23" s="39" t="str">
        <f t="shared" si="3"/>
        <v>[drʌm]</v>
      </c>
      <c r="I23" s="11" t="str">
        <f t="shared" si="3"/>
        <v>бараба́н</v>
      </c>
      <c r="K23" s="54"/>
      <c r="L23" s="9"/>
      <c r="M23" s="59"/>
    </row>
    <row r="24" spans="1:13" ht="16.5" customHeight="1">
      <c r="A24" s="38">
        <v>9</v>
      </c>
      <c r="B24" s="11">
        <f t="shared" si="2"/>
        <v>0</v>
      </c>
      <c r="C24" s="39">
        <f t="shared" si="2"/>
        <v>0</v>
      </c>
      <c r="D24" s="11">
        <f t="shared" si="2"/>
        <v>0</v>
      </c>
      <c r="F24" s="38">
        <v>9</v>
      </c>
      <c r="G24" s="11">
        <f t="shared" si="3"/>
        <v>0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crossover</v>
      </c>
      <c r="C30" s="39" t="str">
        <f t="shared" si="4"/>
        <v>[ˈkrɔsˌəuvə]</v>
      </c>
      <c r="D30" s="11" t="str">
        <f t="shared" si="4"/>
        <v>поєдн-я різн. стилів муз-и</v>
      </c>
      <c r="F30" s="38">
        <v>1</v>
      </c>
      <c r="G30" s="11" t="str">
        <f>B30</f>
        <v>crossover</v>
      </c>
      <c r="H30" s="39" t="str">
        <f>C30</f>
        <v>[ˈkrɔsˌəuvə]</v>
      </c>
      <c r="I30" s="11" t="str">
        <f>D30</f>
        <v>поєдн-я різн. стилів муз-и</v>
      </c>
    </row>
    <row r="31" spans="1:13" ht="16.5" customHeight="1">
      <c r="A31" s="38">
        <v>2</v>
      </c>
      <c r="B31" s="11" t="str">
        <f t="shared" si="4"/>
        <v>ballet</v>
      </c>
      <c r="C31" s="39" t="str">
        <f t="shared" si="4"/>
        <v>[ˈbæleɪ]</v>
      </c>
      <c r="D31" s="11" t="str">
        <f t="shared" si="4"/>
        <v>бале́т</v>
      </c>
      <c r="F31" s="38">
        <v>2</v>
      </c>
      <c r="G31" s="11" t="str">
        <f t="shared" ref="G31:I41" si="5">B31</f>
        <v>ballet</v>
      </c>
      <c r="H31" s="39" t="str">
        <f t="shared" si="5"/>
        <v>[ˈbæleɪ]</v>
      </c>
      <c r="I31" s="11" t="str">
        <f t="shared" si="5"/>
        <v>бале́т</v>
      </c>
    </row>
    <row r="32" spans="1:13" ht="16.5" customHeight="1">
      <c r="A32" s="38">
        <v>3</v>
      </c>
      <c r="B32" s="11" t="str">
        <f t="shared" si="4"/>
        <v>symphony</v>
      </c>
      <c r="C32" s="39" t="str">
        <f t="shared" si="4"/>
        <v>[ˈsɪmfənɪ]</v>
      </c>
      <c r="D32" s="11" t="str">
        <f t="shared" si="4"/>
        <v>симфо́нія</v>
      </c>
      <c r="F32" s="38">
        <v>3</v>
      </c>
      <c r="G32" s="11" t="str">
        <f t="shared" si="5"/>
        <v>symphony</v>
      </c>
      <c r="H32" s="39" t="str">
        <f t="shared" si="5"/>
        <v>[ˈsɪmfənɪ]</v>
      </c>
      <c r="I32" s="11" t="str">
        <f t="shared" si="5"/>
        <v>симфо́нія</v>
      </c>
    </row>
    <row r="33" spans="1:9" ht="16.5" customHeight="1">
      <c r="A33" s="38">
        <v>4</v>
      </c>
      <c r="B33" s="11" t="str">
        <f t="shared" si="4"/>
        <v>sonata</v>
      </c>
      <c r="C33" s="39" t="str">
        <f t="shared" si="4"/>
        <v>[səˈnɑːtə]</v>
      </c>
      <c r="D33" s="11" t="str">
        <f t="shared" si="4"/>
        <v>сона́та</v>
      </c>
      <c r="F33" s="38">
        <v>4</v>
      </c>
      <c r="G33" s="11" t="str">
        <f t="shared" si="5"/>
        <v>sonata</v>
      </c>
      <c r="H33" s="39" t="str">
        <f t="shared" si="5"/>
        <v>[səˈnɑːtə]</v>
      </c>
      <c r="I33" s="11" t="str">
        <f t="shared" si="5"/>
        <v>сона́та</v>
      </c>
    </row>
    <row r="34" spans="1:9" ht="16.5" customHeight="1">
      <c r="A34" s="38">
        <v>5</v>
      </c>
      <c r="B34" s="11" t="str">
        <f t="shared" si="4"/>
        <v>choir</v>
      </c>
      <c r="C34" s="39" t="str">
        <f t="shared" si="4"/>
        <v>[ˈkwaɪə]</v>
      </c>
      <c r="D34" s="11" t="str">
        <f t="shared" si="4"/>
        <v> хор</v>
      </c>
      <c r="F34" s="38">
        <v>5</v>
      </c>
      <c r="G34" s="11" t="str">
        <f t="shared" si="5"/>
        <v>choir</v>
      </c>
      <c r="H34" s="39" t="str">
        <f t="shared" si="5"/>
        <v>[ˈkwaɪə]</v>
      </c>
      <c r="I34" s="11" t="str">
        <f t="shared" si="5"/>
        <v> хор</v>
      </c>
    </row>
    <row r="35" spans="1:9" ht="16.5" customHeight="1">
      <c r="A35" s="38">
        <v>6</v>
      </c>
      <c r="B35" s="11" t="str">
        <f t="shared" si="4"/>
        <v>conductor</v>
      </c>
      <c r="C35" s="39" t="str">
        <f t="shared" si="4"/>
        <v>[kənˈdʌktə]</v>
      </c>
      <c r="D35" s="11" t="str">
        <f t="shared" si="4"/>
        <v>дириге́нт</v>
      </c>
      <c r="F35" s="38">
        <v>6</v>
      </c>
      <c r="G35" s="11" t="str">
        <f t="shared" si="5"/>
        <v>conductor</v>
      </c>
      <c r="H35" s="39" t="str">
        <f t="shared" si="5"/>
        <v>[kənˈdʌktə]</v>
      </c>
      <c r="I35" s="11" t="str">
        <f t="shared" si="5"/>
        <v>дириге́нт</v>
      </c>
    </row>
    <row r="36" spans="1:9" ht="16.5" customHeight="1">
      <c r="A36" s="38">
        <v>7</v>
      </c>
      <c r="B36" s="11" t="str">
        <f t="shared" si="4"/>
        <v>trumpet</v>
      </c>
      <c r="C36" s="39" t="str">
        <f t="shared" si="4"/>
        <v>[ˈtrʌmpɪt]</v>
      </c>
      <c r="D36" s="11" t="str">
        <f t="shared" si="4"/>
        <v>труба́</v>
      </c>
      <c r="F36" s="38">
        <v>7</v>
      </c>
      <c r="G36" s="11" t="str">
        <f t="shared" si="5"/>
        <v>trumpet</v>
      </c>
      <c r="H36" s="39" t="str">
        <f t="shared" si="5"/>
        <v>[ˈtrʌmpɪt]</v>
      </c>
      <c r="I36" s="11" t="str">
        <f t="shared" si="5"/>
        <v>труба́</v>
      </c>
    </row>
    <row r="37" spans="1:9" ht="16.5" customHeight="1">
      <c r="A37" s="38">
        <v>8</v>
      </c>
      <c r="B37" s="11" t="str">
        <f t="shared" si="4"/>
        <v>drum</v>
      </c>
      <c r="C37" s="39" t="str">
        <f t="shared" si="4"/>
        <v>[drʌm]</v>
      </c>
      <c r="D37" s="11" t="str">
        <f t="shared" si="4"/>
        <v>бараба́н</v>
      </c>
      <c r="F37" s="38">
        <v>8</v>
      </c>
      <c r="G37" s="11" t="str">
        <f t="shared" si="5"/>
        <v>drum</v>
      </c>
      <c r="H37" s="39" t="str">
        <f t="shared" si="5"/>
        <v>[drʌm]</v>
      </c>
      <c r="I37" s="11" t="str">
        <f t="shared" si="5"/>
        <v>бараба́н</v>
      </c>
    </row>
    <row r="38" spans="1:9" ht="16.5" customHeight="1">
      <c r="A38" s="38">
        <v>9</v>
      </c>
      <c r="B38" s="11">
        <f t="shared" si="4"/>
        <v>0</v>
      </c>
      <c r="C38" s="39">
        <f t="shared" si="4"/>
        <v>0</v>
      </c>
      <c r="D38" s="11">
        <f t="shared" si="4"/>
        <v>0</v>
      </c>
      <c r="F38" s="38">
        <v>9</v>
      </c>
      <c r="G38" s="11">
        <f t="shared" si="5"/>
        <v>0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crossover</v>
      </c>
      <c r="C44" s="39" t="str">
        <f t="shared" si="6"/>
        <v>[ˈkrɔsˌəuvə]</v>
      </c>
      <c r="D44" s="11" t="str">
        <f t="shared" si="6"/>
        <v>поєдн-я різн. стилів муз-и</v>
      </c>
      <c r="F44" s="38">
        <v>1</v>
      </c>
      <c r="G44" s="11" t="str">
        <f>B44</f>
        <v>crossover</v>
      </c>
      <c r="H44" s="39" t="str">
        <f>C44</f>
        <v>[ˈkrɔsˌəuvə]</v>
      </c>
      <c r="I44" s="11" t="str">
        <f>D44</f>
        <v>поєдн-я різн. стилів муз-и</v>
      </c>
    </row>
    <row r="45" spans="1:9" ht="16.5" customHeight="1">
      <c r="A45" s="38">
        <v>2</v>
      </c>
      <c r="B45" s="11" t="str">
        <f t="shared" si="6"/>
        <v>ballet</v>
      </c>
      <c r="C45" s="39" t="str">
        <f t="shared" si="6"/>
        <v>[ˈbæleɪ]</v>
      </c>
      <c r="D45" s="11" t="str">
        <f t="shared" si="6"/>
        <v>бале́т</v>
      </c>
      <c r="F45" s="38">
        <v>2</v>
      </c>
      <c r="G45" s="11" t="str">
        <f t="shared" ref="G45:I55" si="7">B45</f>
        <v>ballet</v>
      </c>
      <c r="H45" s="39" t="str">
        <f t="shared" si="7"/>
        <v>[ˈbæleɪ]</v>
      </c>
      <c r="I45" s="11" t="str">
        <f t="shared" si="7"/>
        <v>бале́т</v>
      </c>
    </row>
    <row r="46" spans="1:9" ht="16.5" customHeight="1">
      <c r="A46" s="38">
        <v>3</v>
      </c>
      <c r="B46" s="11" t="str">
        <f t="shared" si="6"/>
        <v>symphony</v>
      </c>
      <c r="C46" s="39" t="str">
        <f t="shared" si="6"/>
        <v>[ˈsɪmfənɪ]</v>
      </c>
      <c r="D46" s="11" t="str">
        <f t="shared" si="6"/>
        <v>симфо́нія</v>
      </c>
      <c r="F46" s="38">
        <v>3</v>
      </c>
      <c r="G46" s="11" t="str">
        <f t="shared" si="7"/>
        <v>symphony</v>
      </c>
      <c r="H46" s="39" t="str">
        <f t="shared" si="7"/>
        <v>[ˈsɪmfənɪ]</v>
      </c>
      <c r="I46" s="11" t="str">
        <f t="shared" si="7"/>
        <v>симфо́нія</v>
      </c>
    </row>
    <row r="47" spans="1:9" ht="16.5" customHeight="1">
      <c r="A47" s="38">
        <v>4</v>
      </c>
      <c r="B47" s="11" t="str">
        <f t="shared" si="6"/>
        <v>sonata</v>
      </c>
      <c r="C47" s="39" t="str">
        <f t="shared" si="6"/>
        <v>[səˈnɑːtə]</v>
      </c>
      <c r="D47" s="11" t="str">
        <f t="shared" si="6"/>
        <v>сона́та</v>
      </c>
      <c r="F47" s="38">
        <v>4</v>
      </c>
      <c r="G47" s="11" t="str">
        <f t="shared" si="7"/>
        <v>sonata</v>
      </c>
      <c r="H47" s="39" t="str">
        <f t="shared" si="7"/>
        <v>[səˈnɑːtə]</v>
      </c>
      <c r="I47" s="11" t="str">
        <f t="shared" si="7"/>
        <v>сона́та</v>
      </c>
    </row>
    <row r="48" spans="1:9" ht="16.5" customHeight="1">
      <c r="A48" s="38">
        <v>5</v>
      </c>
      <c r="B48" s="11" t="str">
        <f t="shared" si="6"/>
        <v>choir</v>
      </c>
      <c r="C48" s="39" t="str">
        <f t="shared" si="6"/>
        <v>[ˈkwaɪə]</v>
      </c>
      <c r="D48" s="11" t="str">
        <f t="shared" si="6"/>
        <v> хор</v>
      </c>
      <c r="F48" s="38">
        <v>5</v>
      </c>
      <c r="G48" s="11" t="str">
        <f t="shared" si="7"/>
        <v>choir</v>
      </c>
      <c r="H48" s="39" t="str">
        <f t="shared" si="7"/>
        <v>[ˈkwaɪə]</v>
      </c>
      <c r="I48" s="11" t="str">
        <f t="shared" si="7"/>
        <v> хор</v>
      </c>
    </row>
    <row r="49" spans="1:9" ht="15.4" customHeight="1">
      <c r="A49" s="38">
        <v>6</v>
      </c>
      <c r="B49" s="11" t="str">
        <f t="shared" si="6"/>
        <v>conductor</v>
      </c>
      <c r="C49" s="39" t="str">
        <f t="shared" si="6"/>
        <v>[kənˈdʌktə]</v>
      </c>
      <c r="D49" s="11" t="str">
        <f t="shared" si="6"/>
        <v>дириге́нт</v>
      </c>
      <c r="F49" s="38">
        <v>6</v>
      </c>
      <c r="G49" s="11" t="str">
        <f t="shared" si="7"/>
        <v>conductor</v>
      </c>
      <c r="H49" s="39" t="str">
        <f t="shared" si="7"/>
        <v>[kənˈdʌktə]</v>
      </c>
      <c r="I49" s="11" t="str">
        <f t="shared" si="7"/>
        <v>дириге́нт</v>
      </c>
    </row>
    <row r="50" spans="1:9" ht="15.4" customHeight="1">
      <c r="A50" s="38">
        <v>7</v>
      </c>
      <c r="B50" s="11" t="str">
        <f t="shared" si="6"/>
        <v>trumpet</v>
      </c>
      <c r="C50" s="39" t="str">
        <f t="shared" si="6"/>
        <v>[ˈtrʌmpɪt]</v>
      </c>
      <c r="D50" s="11" t="str">
        <f t="shared" si="6"/>
        <v>труба́</v>
      </c>
      <c r="F50" s="38">
        <v>7</v>
      </c>
      <c r="G50" s="11" t="str">
        <f t="shared" si="7"/>
        <v>trumpet</v>
      </c>
      <c r="H50" s="39" t="str">
        <f t="shared" si="7"/>
        <v>[ˈtrʌmpɪt]</v>
      </c>
      <c r="I50" s="11" t="str">
        <f t="shared" si="7"/>
        <v>труба́</v>
      </c>
    </row>
    <row r="51" spans="1:9" ht="16.5" customHeight="1">
      <c r="A51" s="38">
        <v>8</v>
      </c>
      <c r="B51" s="11" t="str">
        <f t="shared" si="6"/>
        <v>drum</v>
      </c>
      <c r="C51" s="39" t="str">
        <f t="shared" si="6"/>
        <v>[drʌm]</v>
      </c>
      <c r="D51" s="11" t="str">
        <f t="shared" si="6"/>
        <v>бараба́н</v>
      </c>
      <c r="F51" s="38">
        <v>8</v>
      </c>
      <c r="G51" s="11" t="str">
        <f t="shared" si="7"/>
        <v>drum</v>
      </c>
      <c r="H51" s="39" t="str">
        <f t="shared" si="7"/>
        <v>[drʌm]</v>
      </c>
      <c r="I51" s="11" t="str">
        <f t="shared" si="7"/>
        <v>бараба́н</v>
      </c>
    </row>
    <row r="52" spans="1:9" ht="15.4" customHeight="1">
      <c r="A52" s="38">
        <v>9</v>
      </c>
      <c r="B52" s="11">
        <f t="shared" si="6"/>
        <v>0</v>
      </c>
      <c r="C52" s="39">
        <f t="shared" si="6"/>
        <v>0</v>
      </c>
      <c r="D52" s="11">
        <f t="shared" si="6"/>
        <v>0</v>
      </c>
      <c r="F52" s="38">
        <v>9</v>
      </c>
      <c r="G52" s="11">
        <f t="shared" si="7"/>
        <v>0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2327" priority="288" operator="lessThan">
      <formula>1</formula>
    </cfRule>
  </conditionalFormatting>
  <conditionalFormatting sqref="G42:G44 B42:B49 I42:I44 D42:D49">
    <cfRule type="containsBlanks" dxfId="23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3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3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3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3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3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3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3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3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3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3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3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3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3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3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3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3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3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3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3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3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3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3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3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3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3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3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2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2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2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2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2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2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2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2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2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2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2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2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2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2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2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2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2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2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2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2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2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2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2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2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2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2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2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2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2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2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2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2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2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2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2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2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2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2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2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2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2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258" priority="83" operator="lessThan">
      <formula>1</formula>
    </cfRule>
  </conditionalFormatting>
  <conditionalFormatting sqref="F1">
    <cfRule type="containsBlanks" dxfId="22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2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2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2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253" priority="70" operator="lessThan">
      <formula>1</formula>
    </cfRule>
  </conditionalFormatting>
  <conditionalFormatting sqref="F15">
    <cfRule type="containsBlanks" dxfId="22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2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2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2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2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2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2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245" priority="48" operator="lessThan">
      <formula>1</formula>
    </cfRule>
  </conditionalFormatting>
  <conditionalFormatting sqref="F15">
    <cfRule type="containsBlanks" dxfId="22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2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2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2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2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2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2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237" priority="26" operator="lessThan">
      <formula>1</formula>
    </cfRule>
  </conditionalFormatting>
  <conditionalFormatting sqref="F29">
    <cfRule type="containsBlanks" dxfId="22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2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2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2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2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2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2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229" priority="4" operator="lessThan">
      <formula>1</formula>
    </cfRule>
  </conditionalFormatting>
  <conditionalFormatting sqref="F43">
    <cfRule type="containsBlanks" dxfId="22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H1" zoomScale="85" zoomScaleNormal="70" zoomScaleSheetLayoutView="85" workbookViewId="0">
      <selection activeCell="K13" sqref="I13:K13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violin</v>
      </c>
      <c r="C2" s="39" t="str">
        <f>L2</f>
        <v>[ˌvaɪəˈlɪn]</v>
      </c>
      <c r="D2" s="11" t="str">
        <f>M2</f>
        <v>скри́пка</v>
      </c>
      <c r="F2" s="38">
        <f>A2</f>
        <v>1</v>
      </c>
      <c r="G2" s="11" t="str">
        <f>B2</f>
        <v>violin</v>
      </c>
      <c r="H2" s="39" t="str">
        <f>C2</f>
        <v>[ˌvaɪəˈlɪn]</v>
      </c>
      <c r="I2" s="11" t="str">
        <f>D2</f>
        <v>скри́пка</v>
      </c>
      <c r="J2" s="8">
        <v>1</v>
      </c>
      <c r="K2" s="54" t="s">
        <v>351</v>
      </c>
      <c r="L2" s="6" t="s">
        <v>360</v>
      </c>
      <c r="M2" s="6" t="s">
        <v>361</v>
      </c>
    </row>
    <row r="3" spans="1:13" ht="15.4" customHeight="1">
      <c r="A3" s="38">
        <f t="shared" ref="A3:D13" si="0">J3</f>
        <v>2</v>
      </c>
      <c r="B3" s="11" t="str">
        <f t="shared" si="0"/>
        <v>heavy metal</v>
      </c>
      <c r="C3" s="39" t="str">
        <f t="shared" si="0"/>
        <v>[ˈhevɪ] [ˈmet(ə)l]</v>
      </c>
      <c r="D3" s="11" t="str">
        <f t="shared" si="0"/>
        <v>важкий метал</v>
      </c>
      <c r="F3" s="38">
        <f t="shared" ref="F3:I13" si="1">A3</f>
        <v>2</v>
      </c>
      <c r="G3" s="11" t="str">
        <f t="shared" si="1"/>
        <v>heavy metal</v>
      </c>
      <c r="H3" s="39" t="str">
        <f t="shared" si="1"/>
        <v>[ˈhevɪ] [ˈmet(ə)l]</v>
      </c>
      <c r="I3" s="11" t="str">
        <f t="shared" si="1"/>
        <v>важкий метал</v>
      </c>
      <c r="J3" s="8">
        <v>2</v>
      </c>
      <c r="K3" s="54" t="s">
        <v>352</v>
      </c>
      <c r="L3" s="64" t="s">
        <v>362</v>
      </c>
      <c r="M3" s="6" t="s">
        <v>363</v>
      </c>
    </row>
    <row r="4" spans="1:13" ht="15.4" customHeight="1">
      <c r="A4" s="38">
        <f t="shared" si="0"/>
        <v>3</v>
      </c>
      <c r="B4" s="11" t="str">
        <f t="shared" si="0"/>
        <v>rock’n’roll</v>
      </c>
      <c r="C4" s="39" t="str">
        <f t="shared" si="0"/>
        <v>[ˌrɒk(ə)nˈrəul]</v>
      </c>
      <c r="D4" s="11" t="str">
        <f t="shared" si="0"/>
        <v>рок-н-ро́л</v>
      </c>
      <c r="F4" s="38">
        <f t="shared" si="1"/>
        <v>3</v>
      </c>
      <c r="G4" s="11" t="str">
        <f t="shared" si="1"/>
        <v>rock’n’roll</v>
      </c>
      <c r="H4" s="39" t="str">
        <f t="shared" si="1"/>
        <v>[ˌrɒk(ə)nˈrəul]</v>
      </c>
      <c r="I4" s="11" t="str">
        <f t="shared" si="1"/>
        <v>рок-н-ро́л</v>
      </c>
      <c r="J4" s="8">
        <v>3</v>
      </c>
      <c r="K4" s="54" t="s">
        <v>359</v>
      </c>
      <c r="L4" s="6" t="s">
        <v>364</v>
      </c>
      <c r="M4" s="6" t="s">
        <v>365</v>
      </c>
    </row>
    <row r="5" spans="1:13" ht="15.4" customHeight="1">
      <c r="A5" s="38">
        <f t="shared" si="0"/>
        <v>4</v>
      </c>
      <c r="B5" s="11" t="str">
        <f t="shared" si="0"/>
        <v>gothic</v>
      </c>
      <c r="C5" s="39" t="str">
        <f t="shared" si="0"/>
        <v>[ˈgɒθɪk]</v>
      </c>
      <c r="D5" s="11" t="str">
        <f t="shared" si="0"/>
        <v>готи́чна</v>
      </c>
      <c r="F5" s="38">
        <f t="shared" si="1"/>
        <v>4</v>
      </c>
      <c r="G5" s="11" t="str">
        <f t="shared" si="1"/>
        <v>gothic</v>
      </c>
      <c r="H5" s="39" t="str">
        <f t="shared" si="1"/>
        <v>[ˈgɒθɪk]</v>
      </c>
      <c r="I5" s="11" t="str">
        <f t="shared" si="1"/>
        <v>готи́чна</v>
      </c>
      <c r="J5" s="8">
        <v>4</v>
      </c>
      <c r="K5" s="54" t="s">
        <v>353</v>
      </c>
      <c r="L5" s="6" t="s">
        <v>366</v>
      </c>
      <c r="M5" s="6" t="s">
        <v>376</v>
      </c>
    </row>
    <row r="6" spans="1:13" ht="15.4" customHeight="1">
      <c r="A6" s="38">
        <f t="shared" si="0"/>
        <v>5</v>
      </c>
      <c r="B6" s="11" t="str">
        <f t="shared" si="0"/>
        <v>harp</v>
      </c>
      <c r="C6" s="39" t="str">
        <f t="shared" si="0"/>
        <v>[hɑːp]</v>
      </c>
      <c r="D6" s="11" t="str">
        <f t="shared" si="0"/>
        <v>а́рфа</v>
      </c>
      <c r="F6" s="38">
        <f t="shared" si="1"/>
        <v>5</v>
      </c>
      <c r="G6" s="11" t="str">
        <f t="shared" si="1"/>
        <v>harp</v>
      </c>
      <c r="H6" s="39" t="str">
        <f t="shared" si="1"/>
        <v>[hɑːp]</v>
      </c>
      <c r="I6" s="11" t="str">
        <f t="shared" si="1"/>
        <v>а́рфа</v>
      </c>
      <c r="J6" s="8">
        <v>5</v>
      </c>
      <c r="K6" s="54" t="s">
        <v>354</v>
      </c>
      <c r="L6" s="6" t="s">
        <v>367</v>
      </c>
      <c r="M6" s="6" t="s">
        <v>368</v>
      </c>
    </row>
    <row r="7" spans="1:13" ht="15.4" customHeight="1">
      <c r="A7" s="38">
        <f t="shared" si="0"/>
        <v>6</v>
      </c>
      <c r="B7" s="11" t="str">
        <f t="shared" si="0"/>
        <v>rhythm and blues</v>
      </c>
      <c r="C7" s="39" t="str">
        <f t="shared" si="0"/>
        <v>[ˌrɪð(ə)mən(d)ˈbluːz]</v>
      </c>
      <c r="D7" s="11" t="str">
        <f t="shared" si="0"/>
        <v>ритм і блюз</v>
      </c>
      <c r="F7" s="38">
        <f t="shared" si="1"/>
        <v>6</v>
      </c>
      <c r="G7" s="11" t="str">
        <f t="shared" si="1"/>
        <v>rhythm and blues</v>
      </c>
      <c r="H7" s="39" t="str">
        <f t="shared" si="1"/>
        <v>[ˌrɪð(ə)mən(d)ˈbluːz]</v>
      </c>
      <c r="I7" s="11" t="str">
        <f t="shared" si="1"/>
        <v>ритм і блюз</v>
      </c>
      <c r="J7" s="8">
        <v>6</v>
      </c>
      <c r="K7" s="54" t="s">
        <v>355</v>
      </c>
      <c r="L7" s="64" t="s">
        <v>369</v>
      </c>
      <c r="M7" s="6" t="s">
        <v>377</v>
      </c>
    </row>
    <row r="8" spans="1:13" ht="15.4" customHeight="1">
      <c r="A8" s="38">
        <f t="shared" si="0"/>
        <v>7</v>
      </c>
      <c r="B8" s="11" t="str">
        <f t="shared" si="0"/>
        <v>rap</v>
      </c>
      <c r="C8" s="39" t="str">
        <f t="shared" si="0"/>
        <v>[ræp]</v>
      </c>
      <c r="D8" s="11" t="str">
        <f t="shared" si="0"/>
        <v>реп; балакати</v>
      </c>
      <c r="F8" s="38">
        <f t="shared" si="1"/>
        <v>7</v>
      </c>
      <c r="G8" s="11" t="str">
        <f t="shared" si="1"/>
        <v>rap</v>
      </c>
      <c r="H8" s="39" t="str">
        <f t="shared" si="1"/>
        <v>[ræp]</v>
      </c>
      <c r="I8" s="11" t="str">
        <f t="shared" si="1"/>
        <v>реп; балакати</v>
      </c>
      <c r="J8" s="8">
        <v>7</v>
      </c>
      <c r="K8" s="54" t="s">
        <v>356</v>
      </c>
      <c r="L8" s="6" t="s">
        <v>370</v>
      </c>
      <c r="M8" s="6" t="s">
        <v>371</v>
      </c>
    </row>
    <row r="9" spans="1:13" ht="15.4" customHeight="1">
      <c r="A9" s="38">
        <f t="shared" si="0"/>
        <v>8</v>
      </c>
      <c r="B9" s="11" t="str">
        <f t="shared" si="0"/>
        <v>punk</v>
      </c>
      <c r="C9" s="39" t="str">
        <f t="shared" si="0"/>
        <v>[pʌŋk]</v>
      </c>
      <c r="D9" s="11" t="str">
        <f t="shared" si="0"/>
        <v>панк, шпана́</v>
      </c>
      <c r="F9" s="38">
        <f t="shared" si="1"/>
        <v>8</v>
      </c>
      <c r="G9" s="11" t="str">
        <f t="shared" si="1"/>
        <v>punk</v>
      </c>
      <c r="H9" s="39" t="str">
        <f t="shared" si="1"/>
        <v>[pʌŋk]</v>
      </c>
      <c r="I9" s="11" t="str">
        <f t="shared" si="1"/>
        <v>панк, шпана́</v>
      </c>
      <c r="J9" s="8">
        <v>8</v>
      </c>
      <c r="K9" s="54" t="s">
        <v>357</v>
      </c>
      <c r="L9" s="6" t="s">
        <v>372</v>
      </c>
      <c r="M9" s="6" t="s">
        <v>373</v>
      </c>
    </row>
    <row r="10" spans="1:13" ht="15.4" customHeight="1">
      <c r="A10" s="38">
        <f t="shared" si="0"/>
        <v>9</v>
      </c>
      <c r="B10" s="11" t="str">
        <f t="shared" si="0"/>
        <v>hard rock</v>
      </c>
      <c r="C10" s="39" t="str">
        <f t="shared" si="0"/>
        <v>[ˈhɑːdˈrɒk]</v>
      </c>
      <c r="D10" s="11" t="str">
        <f t="shared" si="0"/>
        <v>важкий рок</v>
      </c>
      <c r="F10" s="38">
        <f t="shared" si="1"/>
        <v>9</v>
      </c>
      <c r="G10" s="11" t="str">
        <f t="shared" si="1"/>
        <v>hard rock</v>
      </c>
      <c r="H10" s="39" t="str">
        <f t="shared" si="1"/>
        <v>[ˈhɑːdˈrɒk]</v>
      </c>
      <c r="I10" s="11" t="str">
        <f t="shared" si="1"/>
        <v>важкий рок</v>
      </c>
      <c r="J10" s="8">
        <v>9</v>
      </c>
      <c r="K10" s="54" t="s">
        <v>358</v>
      </c>
      <c r="L10" s="64" t="s">
        <v>374</v>
      </c>
      <c r="M10" s="6" t="s">
        <v>375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violin</v>
      </c>
      <c r="C16" s="39" t="str">
        <f t="shared" si="2"/>
        <v>[ˌvaɪəˈlɪn]</v>
      </c>
      <c r="D16" s="11" t="str">
        <f t="shared" si="2"/>
        <v>скри́пка</v>
      </c>
      <c r="F16" s="38">
        <v>1</v>
      </c>
      <c r="G16" s="11" t="str">
        <f>B16</f>
        <v>violin</v>
      </c>
      <c r="H16" s="39" t="str">
        <f>C16</f>
        <v>[ˌvaɪəˈlɪn]</v>
      </c>
      <c r="I16" s="11" t="str">
        <f>D16</f>
        <v>скри́пка</v>
      </c>
      <c r="J16" s="40"/>
      <c r="K16" s="54"/>
    </row>
    <row r="17" spans="1:13" ht="16.5" customHeight="1">
      <c r="A17" s="38">
        <v>2</v>
      </c>
      <c r="B17" s="11" t="str">
        <f t="shared" si="2"/>
        <v>heavy metal</v>
      </c>
      <c r="C17" s="39" t="str">
        <f t="shared" si="2"/>
        <v>[ˈhevɪ] [ˈmet(ə)l]</v>
      </c>
      <c r="D17" s="11" t="str">
        <f t="shared" si="2"/>
        <v>важкий метал</v>
      </c>
      <c r="F17" s="38">
        <v>2</v>
      </c>
      <c r="G17" s="11" t="str">
        <f t="shared" ref="G17:I27" si="3">B17</f>
        <v>heavy metal</v>
      </c>
      <c r="H17" s="39" t="str">
        <f t="shared" si="3"/>
        <v>[ˈhevɪ] [ˈmet(ə)l]</v>
      </c>
      <c r="I17" s="11" t="str">
        <f t="shared" si="3"/>
        <v>важкий метал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rock’n’roll</v>
      </c>
      <c r="C18" s="39" t="str">
        <f t="shared" si="2"/>
        <v>[ˌrɒk(ə)nˈrəul]</v>
      </c>
      <c r="D18" s="11" t="str">
        <f t="shared" si="2"/>
        <v>рок-н-ро́л</v>
      </c>
      <c r="F18" s="38">
        <v>3</v>
      </c>
      <c r="G18" s="11" t="str">
        <f t="shared" si="3"/>
        <v>rock’n’roll</v>
      </c>
      <c r="H18" s="39" t="str">
        <f t="shared" si="3"/>
        <v>[ˌrɒk(ə)nˈrəul]</v>
      </c>
      <c r="I18" s="11" t="str">
        <f t="shared" si="3"/>
        <v>рок-н-ро́л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gothic</v>
      </c>
      <c r="C19" s="39" t="str">
        <f t="shared" si="2"/>
        <v>[ˈgɒθɪk]</v>
      </c>
      <c r="D19" s="11" t="str">
        <f t="shared" si="2"/>
        <v>готи́чна</v>
      </c>
      <c r="F19" s="38">
        <v>4</v>
      </c>
      <c r="G19" s="11" t="str">
        <f t="shared" si="3"/>
        <v>gothic</v>
      </c>
      <c r="H19" s="39" t="str">
        <f t="shared" si="3"/>
        <v>[ˈgɒθɪk]</v>
      </c>
      <c r="I19" s="11" t="str">
        <f t="shared" si="3"/>
        <v>готи́чна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harp</v>
      </c>
      <c r="C20" s="39" t="str">
        <f t="shared" si="2"/>
        <v>[hɑːp]</v>
      </c>
      <c r="D20" s="11" t="str">
        <f t="shared" si="2"/>
        <v>а́рфа</v>
      </c>
      <c r="F20" s="38">
        <v>5</v>
      </c>
      <c r="G20" s="11" t="str">
        <f t="shared" si="3"/>
        <v>harp</v>
      </c>
      <c r="H20" s="39" t="str">
        <f t="shared" si="3"/>
        <v>[hɑːp]</v>
      </c>
      <c r="I20" s="11" t="str">
        <f t="shared" si="3"/>
        <v>а́рфа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rhythm and blues</v>
      </c>
      <c r="C21" s="39" t="str">
        <f t="shared" si="2"/>
        <v>[ˌrɪð(ə)mən(d)ˈbluːz]</v>
      </c>
      <c r="D21" s="11" t="str">
        <f t="shared" si="2"/>
        <v>ритм і блюз</v>
      </c>
      <c r="F21" s="38">
        <v>6</v>
      </c>
      <c r="G21" s="11" t="str">
        <f t="shared" si="3"/>
        <v>rhythm and blues</v>
      </c>
      <c r="H21" s="39" t="str">
        <f t="shared" si="3"/>
        <v>[ˌrɪð(ə)mən(d)ˈbluːz]</v>
      </c>
      <c r="I21" s="11" t="str">
        <f t="shared" si="3"/>
        <v>ритм і блюз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rap</v>
      </c>
      <c r="C22" s="39" t="str">
        <f t="shared" si="2"/>
        <v>[ræp]</v>
      </c>
      <c r="D22" s="11" t="str">
        <f t="shared" si="2"/>
        <v>реп; балакати</v>
      </c>
      <c r="F22" s="38">
        <v>7</v>
      </c>
      <c r="G22" s="11" t="str">
        <f t="shared" si="3"/>
        <v>rap</v>
      </c>
      <c r="H22" s="39" t="str">
        <f t="shared" si="3"/>
        <v>[ræp]</v>
      </c>
      <c r="I22" s="11" t="str">
        <f t="shared" si="3"/>
        <v>реп; балакати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punk</v>
      </c>
      <c r="C23" s="39" t="str">
        <f t="shared" si="2"/>
        <v>[pʌŋk]</v>
      </c>
      <c r="D23" s="11" t="str">
        <f t="shared" si="2"/>
        <v>панк, шпана́</v>
      </c>
      <c r="F23" s="38">
        <v>8</v>
      </c>
      <c r="G23" s="11" t="str">
        <f t="shared" si="3"/>
        <v>punk</v>
      </c>
      <c r="H23" s="39" t="str">
        <f t="shared" si="3"/>
        <v>[pʌŋk]</v>
      </c>
      <c r="I23" s="11" t="str">
        <f t="shared" si="3"/>
        <v>панк, шпана́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hard rock</v>
      </c>
      <c r="C24" s="39" t="str">
        <f t="shared" si="2"/>
        <v>[ˈhɑːdˈrɒk]</v>
      </c>
      <c r="D24" s="11" t="str">
        <f t="shared" si="2"/>
        <v>важкий рок</v>
      </c>
      <c r="F24" s="38">
        <v>9</v>
      </c>
      <c r="G24" s="11" t="str">
        <f t="shared" si="3"/>
        <v>hard rock</v>
      </c>
      <c r="H24" s="39" t="str">
        <f t="shared" si="3"/>
        <v>[ˈhɑːdˈrɒk]</v>
      </c>
      <c r="I24" s="11" t="str">
        <f t="shared" si="3"/>
        <v>важкий рок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violin</v>
      </c>
      <c r="C30" s="39" t="str">
        <f t="shared" si="4"/>
        <v>[ˌvaɪəˈlɪn]</v>
      </c>
      <c r="D30" s="11" t="str">
        <f t="shared" si="4"/>
        <v>скри́пка</v>
      </c>
      <c r="F30" s="38">
        <v>1</v>
      </c>
      <c r="G30" s="11" t="str">
        <f>B30</f>
        <v>violin</v>
      </c>
      <c r="H30" s="39" t="str">
        <f>C30</f>
        <v>[ˌvaɪəˈlɪn]</v>
      </c>
      <c r="I30" s="11" t="str">
        <f>D30</f>
        <v>скри́пка</v>
      </c>
    </row>
    <row r="31" spans="1:13" ht="16.5" customHeight="1">
      <c r="A31" s="38">
        <v>2</v>
      </c>
      <c r="B31" s="11" t="str">
        <f t="shared" si="4"/>
        <v>heavy metal</v>
      </c>
      <c r="C31" s="39" t="str">
        <f t="shared" si="4"/>
        <v>[ˈhevɪ] [ˈmet(ə)l]</v>
      </c>
      <c r="D31" s="11" t="str">
        <f t="shared" si="4"/>
        <v>важкий метал</v>
      </c>
      <c r="F31" s="38">
        <v>2</v>
      </c>
      <c r="G31" s="11" t="str">
        <f t="shared" ref="G31:I41" si="5">B31</f>
        <v>heavy metal</v>
      </c>
      <c r="H31" s="39" t="str">
        <f t="shared" si="5"/>
        <v>[ˈhevɪ] [ˈmet(ə)l]</v>
      </c>
      <c r="I31" s="11" t="str">
        <f t="shared" si="5"/>
        <v>важкий метал</v>
      </c>
    </row>
    <row r="32" spans="1:13" ht="16.5" customHeight="1">
      <c r="A32" s="38">
        <v>3</v>
      </c>
      <c r="B32" s="11" t="str">
        <f t="shared" si="4"/>
        <v>rock’n’roll</v>
      </c>
      <c r="C32" s="39" t="str">
        <f t="shared" si="4"/>
        <v>[ˌrɒk(ə)nˈrəul]</v>
      </c>
      <c r="D32" s="11" t="str">
        <f t="shared" si="4"/>
        <v>рок-н-ро́л</v>
      </c>
      <c r="F32" s="38">
        <v>3</v>
      </c>
      <c r="G32" s="11" t="str">
        <f t="shared" si="5"/>
        <v>rock’n’roll</v>
      </c>
      <c r="H32" s="39" t="str">
        <f t="shared" si="5"/>
        <v>[ˌrɒk(ə)nˈrəul]</v>
      </c>
      <c r="I32" s="11" t="str">
        <f t="shared" si="5"/>
        <v>рок-н-ро́л</v>
      </c>
    </row>
    <row r="33" spans="1:9" ht="16.5" customHeight="1">
      <c r="A33" s="38">
        <v>4</v>
      </c>
      <c r="B33" s="11" t="str">
        <f t="shared" si="4"/>
        <v>gothic</v>
      </c>
      <c r="C33" s="39" t="str">
        <f t="shared" si="4"/>
        <v>[ˈgɒθɪk]</v>
      </c>
      <c r="D33" s="11" t="str">
        <f t="shared" si="4"/>
        <v>готи́чна</v>
      </c>
      <c r="F33" s="38">
        <v>4</v>
      </c>
      <c r="G33" s="11" t="str">
        <f t="shared" si="5"/>
        <v>gothic</v>
      </c>
      <c r="H33" s="39" t="str">
        <f t="shared" si="5"/>
        <v>[ˈgɒθɪk]</v>
      </c>
      <c r="I33" s="11" t="str">
        <f t="shared" si="5"/>
        <v>готи́чна</v>
      </c>
    </row>
    <row r="34" spans="1:9" ht="16.5" customHeight="1">
      <c r="A34" s="38">
        <v>5</v>
      </c>
      <c r="B34" s="11" t="str">
        <f t="shared" si="4"/>
        <v>harp</v>
      </c>
      <c r="C34" s="39" t="str">
        <f t="shared" si="4"/>
        <v>[hɑːp]</v>
      </c>
      <c r="D34" s="11" t="str">
        <f t="shared" si="4"/>
        <v>а́рфа</v>
      </c>
      <c r="F34" s="38">
        <v>5</v>
      </c>
      <c r="G34" s="11" t="str">
        <f t="shared" si="5"/>
        <v>harp</v>
      </c>
      <c r="H34" s="39" t="str">
        <f t="shared" si="5"/>
        <v>[hɑːp]</v>
      </c>
      <c r="I34" s="11" t="str">
        <f t="shared" si="5"/>
        <v>а́рфа</v>
      </c>
    </row>
    <row r="35" spans="1:9" ht="16.5" customHeight="1">
      <c r="A35" s="38">
        <v>6</v>
      </c>
      <c r="B35" s="11" t="str">
        <f t="shared" si="4"/>
        <v>rhythm and blues</v>
      </c>
      <c r="C35" s="39" t="str">
        <f t="shared" si="4"/>
        <v>[ˌrɪð(ə)mən(d)ˈbluːz]</v>
      </c>
      <c r="D35" s="11" t="str">
        <f t="shared" si="4"/>
        <v>ритм і блюз</v>
      </c>
      <c r="F35" s="38">
        <v>6</v>
      </c>
      <c r="G35" s="11" t="str">
        <f t="shared" si="5"/>
        <v>rhythm and blues</v>
      </c>
      <c r="H35" s="39" t="str">
        <f t="shared" si="5"/>
        <v>[ˌrɪð(ə)mən(d)ˈbluːz]</v>
      </c>
      <c r="I35" s="11" t="str">
        <f t="shared" si="5"/>
        <v>ритм і блюз</v>
      </c>
    </row>
    <row r="36" spans="1:9" ht="16.5" customHeight="1">
      <c r="A36" s="38">
        <v>7</v>
      </c>
      <c r="B36" s="11" t="str">
        <f t="shared" si="4"/>
        <v>rap</v>
      </c>
      <c r="C36" s="39" t="str">
        <f t="shared" si="4"/>
        <v>[ræp]</v>
      </c>
      <c r="D36" s="11" t="str">
        <f t="shared" si="4"/>
        <v>реп; балакати</v>
      </c>
      <c r="F36" s="38">
        <v>7</v>
      </c>
      <c r="G36" s="11" t="str">
        <f t="shared" si="5"/>
        <v>rap</v>
      </c>
      <c r="H36" s="39" t="str">
        <f t="shared" si="5"/>
        <v>[ræp]</v>
      </c>
      <c r="I36" s="11" t="str">
        <f t="shared" si="5"/>
        <v>реп; балакати</v>
      </c>
    </row>
    <row r="37" spans="1:9" ht="16.5" customHeight="1">
      <c r="A37" s="38">
        <v>8</v>
      </c>
      <c r="B37" s="11" t="str">
        <f t="shared" si="4"/>
        <v>punk</v>
      </c>
      <c r="C37" s="39" t="str">
        <f t="shared" si="4"/>
        <v>[pʌŋk]</v>
      </c>
      <c r="D37" s="11" t="str">
        <f t="shared" si="4"/>
        <v>панк, шпана́</v>
      </c>
      <c r="F37" s="38">
        <v>8</v>
      </c>
      <c r="G37" s="11" t="str">
        <f t="shared" si="5"/>
        <v>punk</v>
      </c>
      <c r="H37" s="39" t="str">
        <f t="shared" si="5"/>
        <v>[pʌŋk]</v>
      </c>
      <c r="I37" s="11" t="str">
        <f t="shared" si="5"/>
        <v>панк, шпана́</v>
      </c>
    </row>
    <row r="38" spans="1:9" ht="16.5" customHeight="1">
      <c r="A38" s="38">
        <v>9</v>
      </c>
      <c r="B38" s="11" t="str">
        <f t="shared" si="4"/>
        <v>hard rock</v>
      </c>
      <c r="C38" s="39" t="str">
        <f t="shared" si="4"/>
        <v>[ˈhɑːdˈrɒk]</v>
      </c>
      <c r="D38" s="11" t="str">
        <f t="shared" si="4"/>
        <v>важкий рок</v>
      </c>
      <c r="F38" s="38">
        <v>9</v>
      </c>
      <c r="G38" s="11" t="str">
        <f t="shared" si="5"/>
        <v>hard rock</v>
      </c>
      <c r="H38" s="39" t="str">
        <f t="shared" si="5"/>
        <v>[ˈhɑːdˈrɒk]</v>
      </c>
      <c r="I38" s="11" t="str">
        <f t="shared" si="5"/>
        <v>важкий рок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violin</v>
      </c>
      <c r="C44" s="39" t="str">
        <f t="shared" si="6"/>
        <v>[ˌvaɪəˈlɪn]</v>
      </c>
      <c r="D44" s="11" t="str">
        <f t="shared" si="6"/>
        <v>скри́пка</v>
      </c>
      <c r="F44" s="38">
        <v>1</v>
      </c>
      <c r="G44" s="11" t="str">
        <f>B44</f>
        <v>violin</v>
      </c>
      <c r="H44" s="39" t="str">
        <f>C44</f>
        <v>[ˌvaɪəˈlɪn]</v>
      </c>
      <c r="I44" s="11" t="str">
        <f>D44</f>
        <v>скри́пка</v>
      </c>
    </row>
    <row r="45" spans="1:9" ht="16.5" customHeight="1">
      <c r="A45" s="38">
        <v>2</v>
      </c>
      <c r="B45" s="11" t="str">
        <f t="shared" si="6"/>
        <v>heavy metal</v>
      </c>
      <c r="C45" s="39" t="str">
        <f t="shared" si="6"/>
        <v>[ˈhevɪ] [ˈmet(ə)l]</v>
      </c>
      <c r="D45" s="11" t="str">
        <f t="shared" si="6"/>
        <v>важкий метал</v>
      </c>
      <c r="F45" s="38">
        <v>2</v>
      </c>
      <c r="G45" s="11" t="str">
        <f t="shared" ref="G45:I55" si="7">B45</f>
        <v>heavy metal</v>
      </c>
      <c r="H45" s="39" t="str">
        <f t="shared" si="7"/>
        <v>[ˈhevɪ] [ˈmet(ə)l]</v>
      </c>
      <c r="I45" s="11" t="str">
        <f t="shared" si="7"/>
        <v>важкий метал</v>
      </c>
    </row>
    <row r="46" spans="1:9" ht="16.5" customHeight="1">
      <c r="A46" s="38">
        <v>3</v>
      </c>
      <c r="B46" s="11" t="str">
        <f t="shared" si="6"/>
        <v>rock’n’roll</v>
      </c>
      <c r="C46" s="39" t="str">
        <f t="shared" si="6"/>
        <v>[ˌrɒk(ə)nˈrəul]</v>
      </c>
      <c r="D46" s="11" t="str">
        <f t="shared" si="6"/>
        <v>рок-н-ро́л</v>
      </c>
      <c r="F46" s="38">
        <v>3</v>
      </c>
      <c r="G46" s="11" t="str">
        <f t="shared" si="7"/>
        <v>rock’n’roll</v>
      </c>
      <c r="H46" s="39" t="str">
        <f t="shared" si="7"/>
        <v>[ˌrɒk(ə)nˈrəul]</v>
      </c>
      <c r="I46" s="11" t="str">
        <f t="shared" si="7"/>
        <v>рок-н-ро́л</v>
      </c>
    </row>
    <row r="47" spans="1:9" ht="16.5" customHeight="1">
      <c r="A47" s="38">
        <v>4</v>
      </c>
      <c r="B47" s="11" t="str">
        <f t="shared" si="6"/>
        <v>gothic</v>
      </c>
      <c r="C47" s="39" t="str">
        <f t="shared" si="6"/>
        <v>[ˈgɒθɪk]</v>
      </c>
      <c r="D47" s="11" t="str">
        <f t="shared" si="6"/>
        <v>готи́чна</v>
      </c>
      <c r="F47" s="38">
        <v>4</v>
      </c>
      <c r="G47" s="11" t="str">
        <f t="shared" si="7"/>
        <v>gothic</v>
      </c>
      <c r="H47" s="39" t="str">
        <f t="shared" si="7"/>
        <v>[ˈgɒθɪk]</v>
      </c>
      <c r="I47" s="11" t="str">
        <f t="shared" si="7"/>
        <v>готи́чна</v>
      </c>
    </row>
    <row r="48" spans="1:9" ht="16.5" customHeight="1">
      <c r="A48" s="38">
        <v>5</v>
      </c>
      <c r="B48" s="11" t="str">
        <f t="shared" si="6"/>
        <v>harp</v>
      </c>
      <c r="C48" s="39" t="str">
        <f t="shared" si="6"/>
        <v>[hɑːp]</v>
      </c>
      <c r="D48" s="11" t="str">
        <f t="shared" si="6"/>
        <v>а́рфа</v>
      </c>
      <c r="F48" s="38">
        <v>5</v>
      </c>
      <c r="G48" s="11" t="str">
        <f t="shared" si="7"/>
        <v>harp</v>
      </c>
      <c r="H48" s="39" t="str">
        <f t="shared" si="7"/>
        <v>[hɑːp]</v>
      </c>
      <c r="I48" s="11" t="str">
        <f t="shared" si="7"/>
        <v>а́рфа</v>
      </c>
    </row>
    <row r="49" spans="1:9" ht="15.4" customHeight="1">
      <c r="A49" s="38">
        <v>6</v>
      </c>
      <c r="B49" s="11" t="str">
        <f t="shared" si="6"/>
        <v>rhythm and blues</v>
      </c>
      <c r="C49" s="39" t="str">
        <f t="shared" si="6"/>
        <v>[ˌrɪð(ə)mən(d)ˈbluːz]</v>
      </c>
      <c r="D49" s="11" t="str">
        <f t="shared" si="6"/>
        <v>ритм і блюз</v>
      </c>
      <c r="F49" s="38">
        <v>6</v>
      </c>
      <c r="G49" s="11" t="str">
        <f t="shared" si="7"/>
        <v>rhythm and blues</v>
      </c>
      <c r="H49" s="39" t="str">
        <f t="shared" si="7"/>
        <v>[ˌrɪð(ə)mən(d)ˈbluːz]</v>
      </c>
      <c r="I49" s="11" t="str">
        <f t="shared" si="7"/>
        <v>ритм і блюз</v>
      </c>
    </row>
    <row r="50" spans="1:9" ht="15.4" customHeight="1">
      <c r="A50" s="38">
        <v>7</v>
      </c>
      <c r="B50" s="11" t="str">
        <f t="shared" si="6"/>
        <v>rap</v>
      </c>
      <c r="C50" s="39" t="str">
        <f t="shared" si="6"/>
        <v>[ræp]</v>
      </c>
      <c r="D50" s="11" t="str">
        <f t="shared" si="6"/>
        <v>реп; балакати</v>
      </c>
      <c r="F50" s="38">
        <v>7</v>
      </c>
      <c r="G50" s="11" t="str">
        <f t="shared" si="7"/>
        <v>rap</v>
      </c>
      <c r="H50" s="39" t="str">
        <f t="shared" si="7"/>
        <v>[ræp]</v>
      </c>
      <c r="I50" s="11" t="str">
        <f t="shared" si="7"/>
        <v>реп; балакати</v>
      </c>
    </row>
    <row r="51" spans="1:9" ht="16.5" customHeight="1">
      <c r="A51" s="38">
        <v>8</v>
      </c>
      <c r="B51" s="11" t="str">
        <f t="shared" si="6"/>
        <v>punk</v>
      </c>
      <c r="C51" s="39" t="str">
        <f t="shared" si="6"/>
        <v>[pʌŋk]</v>
      </c>
      <c r="D51" s="11" t="str">
        <f t="shared" si="6"/>
        <v>панк, шпана́</v>
      </c>
      <c r="F51" s="38">
        <v>8</v>
      </c>
      <c r="G51" s="11" t="str">
        <f t="shared" si="7"/>
        <v>punk</v>
      </c>
      <c r="H51" s="39" t="str">
        <f t="shared" si="7"/>
        <v>[pʌŋk]</v>
      </c>
      <c r="I51" s="11" t="str">
        <f t="shared" si="7"/>
        <v>панк, шпана́</v>
      </c>
    </row>
    <row r="52" spans="1:9" ht="15.4" customHeight="1">
      <c r="A52" s="38">
        <v>9</v>
      </c>
      <c r="B52" s="11" t="str">
        <f t="shared" si="6"/>
        <v>hard rock</v>
      </c>
      <c r="C52" s="39" t="str">
        <f t="shared" si="6"/>
        <v>[ˈhɑːdˈrɒk]</v>
      </c>
      <c r="D52" s="11" t="str">
        <f t="shared" si="6"/>
        <v>важкий рок</v>
      </c>
      <c r="F52" s="38">
        <v>9</v>
      </c>
      <c r="G52" s="11" t="str">
        <f t="shared" si="7"/>
        <v>hard rock</v>
      </c>
      <c r="H52" s="39" t="str">
        <f t="shared" si="7"/>
        <v>[ˈhɑːdˈrɒk]</v>
      </c>
      <c r="I52" s="11" t="str">
        <f t="shared" si="7"/>
        <v>важкий рок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2227" priority="288" operator="lessThan">
      <formula>1</formula>
    </cfRule>
  </conditionalFormatting>
  <conditionalFormatting sqref="G42:G44 B42:B49 I42:I44 D42:D49">
    <cfRule type="containsBlanks" dxfId="22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2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2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2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2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2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2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2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2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2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2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2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2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2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2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2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2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2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2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2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2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2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2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2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2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2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2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1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1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1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1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1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1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1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1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1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1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1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1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1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1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1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1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1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1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1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1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1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1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1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1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1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1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1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1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1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1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1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1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1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1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1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1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1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1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1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1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1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158" priority="83" operator="lessThan">
      <formula>1</formula>
    </cfRule>
  </conditionalFormatting>
  <conditionalFormatting sqref="F1">
    <cfRule type="containsBlanks" dxfId="21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1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1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1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153" priority="70" operator="lessThan">
      <formula>1</formula>
    </cfRule>
  </conditionalFormatting>
  <conditionalFormatting sqref="F15">
    <cfRule type="containsBlanks" dxfId="21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1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1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1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1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1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1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145" priority="48" operator="lessThan">
      <formula>1</formula>
    </cfRule>
  </conditionalFormatting>
  <conditionalFormatting sqref="F15">
    <cfRule type="containsBlanks" dxfId="21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1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1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1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1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1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1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137" priority="26" operator="lessThan">
      <formula>1</formula>
    </cfRule>
  </conditionalFormatting>
  <conditionalFormatting sqref="F29">
    <cfRule type="containsBlanks" dxfId="21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1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1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1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1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1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1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129" priority="4" operator="lessThan">
      <formula>1</formula>
    </cfRule>
  </conditionalFormatting>
  <conditionalFormatting sqref="F43">
    <cfRule type="containsBlanks" dxfId="21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J1" zoomScale="85" zoomScaleNormal="70" zoomScaleSheetLayoutView="85" workbookViewId="0">
      <selection activeCell="K2" sqref="K2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28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perform</v>
      </c>
      <c r="C2" s="39" t="str">
        <f>L2</f>
        <v>[pəˈfɔːm]</v>
      </c>
      <c r="D2" s="11" t="str">
        <f>M2</f>
        <v>виступа́ти</v>
      </c>
      <c r="F2" s="38">
        <f>A2</f>
        <v>1</v>
      </c>
      <c r="G2" s="11" t="str">
        <f>B2</f>
        <v>perform</v>
      </c>
      <c r="H2" s="39" t="str">
        <f>C2</f>
        <v>[pəˈfɔːm]</v>
      </c>
      <c r="I2" s="11" t="str">
        <f>D2</f>
        <v>виступа́ти</v>
      </c>
      <c r="J2" s="8">
        <v>1</v>
      </c>
      <c r="K2" s="54" t="s">
        <v>378</v>
      </c>
      <c r="L2" s="6" t="s">
        <v>385</v>
      </c>
      <c r="M2" s="6" t="s">
        <v>386</v>
      </c>
    </row>
    <row r="3" spans="1:13" ht="15.4" customHeight="1">
      <c r="A3" s="38">
        <f t="shared" ref="A3:D13" si="0">J3</f>
        <v>2</v>
      </c>
      <c r="B3" s="11" t="str">
        <f t="shared" si="0"/>
        <v>sound</v>
      </c>
      <c r="C3" s="39" t="str">
        <f t="shared" si="0"/>
        <v>[saund]</v>
      </c>
      <c r="D3" s="11" t="str">
        <f t="shared" si="0"/>
        <v>звук; шум</v>
      </c>
      <c r="F3" s="38">
        <f t="shared" ref="F3:I13" si="1">A3</f>
        <v>2</v>
      </c>
      <c r="G3" s="11" t="str">
        <f t="shared" si="1"/>
        <v>sound</v>
      </c>
      <c r="H3" s="39" t="str">
        <f t="shared" si="1"/>
        <v>[saund]</v>
      </c>
      <c r="I3" s="11" t="str">
        <f t="shared" si="1"/>
        <v>звук; шум</v>
      </c>
      <c r="J3" s="8">
        <v>2</v>
      </c>
      <c r="K3" s="54" t="s">
        <v>379</v>
      </c>
      <c r="L3" s="6" t="s">
        <v>388</v>
      </c>
      <c r="M3" s="6" t="s">
        <v>387</v>
      </c>
    </row>
    <row r="4" spans="1:13" ht="15.4" customHeight="1">
      <c r="A4" s="38">
        <f t="shared" si="0"/>
        <v>3</v>
      </c>
      <c r="B4" s="11" t="str">
        <f t="shared" si="0"/>
        <v>since</v>
      </c>
      <c r="C4" s="39" t="str">
        <f t="shared" si="0"/>
        <v>[sɪn(t)s]</v>
      </c>
      <c r="D4" s="11" t="str">
        <f t="shared" si="0"/>
        <v>з; після того як</v>
      </c>
      <c r="F4" s="38">
        <f t="shared" si="1"/>
        <v>3</v>
      </c>
      <c r="G4" s="11" t="str">
        <f t="shared" si="1"/>
        <v>since</v>
      </c>
      <c r="H4" s="39" t="str">
        <f t="shared" si="1"/>
        <v>[sɪn(t)s]</v>
      </c>
      <c r="I4" s="11" t="str">
        <f t="shared" si="1"/>
        <v>з; після того як</v>
      </c>
      <c r="J4" s="8">
        <v>3</v>
      </c>
      <c r="K4" s="54" t="s">
        <v>380</v>
      </c>
      <c r="L4" s="6" t="s">
        <v>389</v>
      </c>
      <c r="M4" s="6" t="s">
        <v>390</v>
      </c>
    </row>
    <row r="5" spans="1:13" ht="15.4" customHeight="1">
      <c r="A5" s="38">
        <f t="shared" si="0"/>
        <v>4</v>
      </c>
      <c r="B5" s="11" t="str">
        <f t="shared" si="0"/>
        <v>edge</v>
      </c>
      <c r="C5" s="39" t="str">
        <f t="shared" si="0"/>
        <v>[eʤ]</v>
      </c>
      <c r="D5" s="11" t="str">
        <f t="shared" si="0"/>
        <v>край (чогось)</v>
      </c>
      <c r="F5" s="38">
        <f t="shared" si="1"/>
        <v>4</v>
      </c>
      <c r="G5" s="11" t="str">
        <f t="shared" si="1"/>
        <v>edge</v>
      </c>
      <c r="H5" s="39" t="str">
        <f t="shared" si="1"/>
        <v>[eʤ]</v>
      </c>
      <c r="I5" s="11" t="str">
        <f t="shared" si="1"/>
        <v>край (чогось)</v>
      </c>
      <c r="J5" s="8">
        <v>4</v>
      </c>
      <c r="K5" s="54" t="s">
        <v>381</v>
      </c>
      <c r="L5" s="6" t="s">
        <v>391</v>
      </c>
      <c r="M5" s="6" t="s">
        <v>392</v>
      </c>
    </row>
    <row r="6" spans="1:13" ht="15.4" customHeight="1">
      <c r="A6" s="38">
        <f t="shared" si="0"/>
        <v>5</v>
      </c>
      <c r="B6" s="11" t="str">
        <f t="shared" si="0"/>
        <v>stage</v>
      </c>
      <c r="C6" s="39" t="str">
        <f t="shared" si="0"/>
        <v>[steɪʤ]</v>
      </c>
      <c r="D6" s="11" t="str">
        <f t="shared" si="0"/>
        <v>сце́на, естра́да</v>
      </c>
      <c r="F6" s="38">
        <f t="shared" si="1"/>
        <v>5</v>
      </c>
      <c r="G6" s="11" t="str">
        <f t="shared" si="1"/>
        <v>stage</v>
      </c>
      <c r="H6" s="39" t="str">
        <f t="shared" si="1"/>
        <v>[steɪʤ]</v>
      </c>
      <c r="I6" s="11" t="str">
        <f t="shared" si="1"/>
        <v>сце́на, естра́да</v>
      </c>
      <c r="J6" s="8">
        <v>5</v>
      </c>
      <c r="K6" s="54" t="s">
        <v>393</v>
      </c>
      <c r="L6" s="6" t="s">
        <v>394</v>
      </c>
      <c r="M6" s="6" t="s">
        <v>400</v>
      </c>
    </row>
    <row r="7" spans="1:13" ht="15.4" customHeight="1">
      <c r="A7" s="38">
        <f t="shared" si="0"/>
        <v>6</v>
      </c>
      <c r="B7" s="11" t="str">
        <f t="shared" si="0"/>
        <v>close</v>
      </c>
      <c r="C7" s="39" t="str">
        <f t="shared" si="0"/>
        <v>[kləus]</v>
      </c>
      <c r="D7" s="11" t="str">
        <f t="shared" si="0"/>
        <v>бли́зько, по́руч; закри́тий</v>
      </c>
      <c r="F7" s="38">
        <f t="shared" si="1"/>
        <v>6</v>
      </c>
      <c r="G7" s="11" t="str">
        <f t="shared" si="1"/>
        <v>close</v>
      </c>
      <c r="H7" s="39" t="str">
        <f t="shared" si="1"/>
        <v>[kləus]</v>
      </c>
      <c r="I7" s="11" t="str">
        <f t="shared" si="1"/>
        <v>бли́зько, по́руч; закри́тий</v>
      </c>
      <c r="J7" s="8">
        <v>6</v>
      </c>
      <c r="K7" s="54" t="s">
        <v>382</v>
      </c>
      <c r="L7" s="6" t="s">
        <v>395</v>
      </c>
      <c r="M7" s="6" t="s">
        <v>401</v>
      </c>
    </row>
    <row r="8" spans="1:13" ht="15.4" customHeight="1">
      <c r="A8" s="38">
        <f t="shared" si="0"/>
        <v>7</v>
      </c>
      <c r="B8" s="11" t="str">
        <f t="shared" si="0"/>
        <v>appear</v>
      </c>
      <c r="C8" s="39" t="str">
        <f t="shared" si="0"/>
        <v>[əˈpɪə]</v>
      </c>
      <c r="D8" s="11" t="str">
        <f t="shared" si="0"/>
        <v>з'явля́тися; пока́зуватися</v>
      </c>
      <c r="F8" s="38">
        <f t="shared" si="1"/>
        <v>7</v>
      </c>
      <c r="G8" s="11" t="str">
        <f t="shared" si="1"/>
        <v>appear</v>
      </c>
      <c r="H8" s="39" t="str">
        <f t="shared" si="1"/>
        <v>[əˈpɪə]</v>
      </c>
      <c r="I8" s="11" t="str">
        <f t="shared" si="1"/>
        <v>з'явля́тися; пока́зуватися</v>
      </c>
      <c r="J8" s="8">
        <v>7</v>
      </c>
      <c r="K8" s="54" t="s">
        <v>383</v>
      </c>
      <c r="L8" s="6" t="s">
        <v>396</v>
      </c>
      <c r="M8" s="6" t="s">
        <v>397</v>
      </c>
    </row>
    <row r="9" spans="1:13" ht="15.4" customHeight="1">
      <c r="A9" s="38">
        <f t="shared" si="0"/>
        <v>8</v>
      </c>
      <c r="B9" s="11" t="str">
        <f t="shared" si="0"/>
        <v>clap</v>
      </c>
      <c r="C9" s="39" t="str">
        <f t="shared" si="0"/>
        <v>[klæp]</v>
      </c>
      <c r="D9" s="11" t="str">
        <f t="shared" si="0"/>
        <v>плеска́ти, аплодува́ти</v>
      </c>
      <c r="F9" s="38">
        <f t="shared" si="1"/>
        <v>8</v>
      </c>
      <c r="G9" s="11" t="str">
        <f t="shared" si="1"/>
        <v>clap</v>
      </c>
      <c r="H9" s="39" t="str">
        <f t="shared" si="1"/>
        <v>[klæp]</v>
      </c>
      <c r="I9" s="11" t="str">
        <f t="shared" si="1"/>
        <v>плеска́ти, аплодува́ти</v>
      </c>
      <c r="J9" s="8">
        <v>8</v>
      </c>
      <c r="K9" s="54" t="s">
        <v>384</v>
      </c>
      <c r="L9" s="6" t="s">
        <v>398</v>
      </c>
      <c r="M9" s="6" t="s">
        <v>399</v>
      </c>
    </row>
    <row r="10" spans="1:13" ht="15.4" customHeight="1">
      <c r="A10" s="38">
        <f t="shared" si="0"/>
        <v>9</v>
      </c>
      <c r="B10" s="11">
        <f t="shared" si="0"/>
        <v>0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>
        <f t="shared" si="1"/>
        <v>0</v>
      </c>
      <c r="H10" s="39">
        <f t="shared" si="1"/>
        <v>0</v>
      </c>
      <c r="I10" s="11">
        <f t="shared" si="1"/>
        <v>0</v>
      </c>
      <c r="J10" s="8">
        <v>9</v>
      </c>
      <c r="K10" s="54"/>
      <c r="L10" s="6"/>
      <c r="M10" s="6"/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perform</v>
      </c>
      <c r="C16" s="39" t="str">
        <f t="shared" si="2"/>
        <v>[pəˈfɔːm]</v>
      </c>
      <c r="D16" s="11" t="str">
        <f t="shared" si="2"/>
        <v>виступа́ти</v>
      </c>
      <c r="F16" s="38">
        <v>1</v>
      </c>
      <c r="G16" s="11" t="str">
        <f>B16</f>
        <v>perform</v>
      </c>
      <c r="H16" s="39" t="str">
        <f>C16</f>
        <v>[pəˈfɔːm]</v>
      </c>
      <c r="I16" s="11" t="str">
        <f>D16</f>
        <v>виступа́ти</v>
      </c>
      <c r="J16" s="40"/>
      <c r="K16" s="54"/>
    </row>
    <row r="17" spans="1:13" ht="16.5" customHeight="1">
      <c r="A17" s="38">
        <v>2</v>
      </c>
      <c r="B17" s="11" t="str">
        <f t="shared" si="2"/>
        <v>sound</v>
      </c>
      <c r="C17" s="39" t="str">
        <f t="shared" si="2"/>
        <v>[saund]</v>
      </c>
      <c r="D17" s="11" t="str">
        <f t="shared" si="2"/>
        <v>звук; шум</v>
      </c>
      <c r="F17" s="38">
        <v>2</v>
      </c>
      <c r="G17" s="11" t="str">
        <f t="shared" ref="G17:I27" si="3">B17</f>
        <v>sound</v>
      </c>
      <c r="H17" s="39" t="str">
        <f t="shared" si="3"/>
        <v>[saund]</v>
      </c>
      <c r="I17" s="11" t="str">
        <f t="shared" si="3"/>
        <v>звук; шум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since</v>
      </c>
      <c r="C18" s="39" t="str">
        <f t="shared" si="2"/>
        <v>[sɪn(t)s]</v>
      </c>
      <c r="D18" s="11" t="str">
        <f t="shared" si="2"/>
        <v>з; після того як</v>
      </c>
      <c r="F18" s="38">
        <v>3</v>
      </c>
      <c r="G18" s="11" t="str">
        <f t="shared" si="3"/>
        <v>since</v>
      </c>
      <c r="H18" s="39" t="str">
        <f t="shared" si="3"/>
        <v>[sɪn(t)s]</v>
      </c>
      <c r="I18" s="11" t="str">
        <f t="shared" si="3"/>
        <v>з; після того як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edge</v>
      </c>
      <c r="C19" s="39" t="str">
        <f t="shared" si="2"/>
        <v>[eʤ]</v>
      </c>
      <c r="D19" s="11" t="str">
        <f t="shared" si="2"/>
        <v>край (чогось)</v>
      </c>
      <c r="F19" s="38">
        <v>4</v>
      </c>
      <c r="G19" s="11" t="str">
        <f t="shared" si="3"/>
        <v>edge</v>
      </c>
      <c r="H19" s="39" t="str">
        <f t="shared" si="3"/>
        <v>[eʤ]</v>
      </c>
      <c r="I19" s="11" t="str">
        <f t="shared" si="3"/>
        <v>край (чогось)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stage</v>
      </c>
      <c r="C20" s="39" t="str">
        <f t="shared" si="2"/>
        <v>[steɪʤ]</v>
      </c>
      <c r="D20" s="11" t="str">
        <f t="shared" si="2"/>
        <v>сце́на, естра́да</v>
      </c>
      <c r="F20" s="38">
        <v>5</v>
      </c>
      <c r="G20" s="11" t="str">
        <f t="shared" si="3"/>
        <v>stage</v>
      </c>
      <c r="H20" s="39" t="str">
        <f t="shared" si="3"/>
        <v>[steɪʤ]</v>
      </c>
      <c r="I20" s="11" t="str">
        <f t="shared" si="3"/>
        <v>сце́на, естра́да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close</v>
      </c>
      <c r="C21" s="39" t="str">
        <f t="shared" si="2"/>
        <v>[kləus]</v>
      </c>
      <c r="D21" s="11" t="str">
        <f t="shared" si="2"/>
        <v>бли́зько, по́руч; закри́тий</v>
      </c>
      <c r="F21" s="38">
        <v>6</v>
      </c>
      <c r="G21" s="11" t="str">
        <f t="shared" si="3"/>
        <v>close</v>
      </c>
      <c r="H21" s="39" t="str">
        <f t="shared" si="3"/>
        <v>[kləus]</v>
      </c>
      <c r="I21" s="11" t="str">
        <f t="shared" si="3"/>
        <v>бли́зько, по́руч; закри́тий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appear</v>
      </c>
      <c r="C22" s="39" t="str">
        <f t="shared" si="2"/>
        <v>[əˈpɪə]</v>
      </c>
      <c r="D22" s="11" t="str">
        <f t="shared" si="2"/>
        <v>з'явля́тися; пока́зуватися</v>
      </c>
      <c r="F22" s="38">
        <v>7</v>
      </c>
      <c r="G22" s="11" t="str">
        <f t="shared" si="3"/>
        <v>appear</v>
      </c>
      <c r="H22" s="39" t="str">
        <f t="shared" si="3"/>
        <v>[əˈpɪə]</v>
      </c>
      <c r="I22" s="11" t="str">
        <f t="shared" si="3"/>
        <v>з'явля́тися; пока́зуватися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clap</v>
      </c>
      <c r="C23" s="39" t="str">
        <f t="shared" si="2"/>
        <v>[klæp]</v>
      </c>
      <c r="D23" s="11" t="str">
        <f t="shared" si="2"/>
        <v>плеска́ти, аплодува́ти</v>
      </c>
      <c r="F23" s="38">
        <v>8</v>
      </c>
      <c r="G23" s="11" t="str">
        <f t="shared" si="3"/>
        <v>clap</v>
      </c>
      <c r="H23" s="39" t="str">
        <f t="shared" si="3"/>
        <v>[klæp]</v>
      </c>
      <c r="I23" s="11" t="str">
        <f t="shared" si="3"/>
        <v>плеска́ти, аплодува́ти</v>
      </c>
      <c r="K23" s="54"/>
      <c r="L23" s="9"/>
      <c r="M23" s="59"/>
    </row>
    <row r="24" spans="1:13" ht="16.5" customHeight="1">
      <c r="A24" s="38">
        <v>9</v>
      </c>
      <c r="B24" s="11">
        <f t="shared" si="2"/>
        <v>0</v>
      </c>
      <c r="C24" s="39">
        <f t="shared" si="2"/>
        <v>0</v>
      </c>
      <c r="D24" s="11">
        <f t="shared" si="2"/>
        <v>0</v>
      </c>
      <c r="F24" s="38">
        <v>9</v>
      </c>
      <c r="G24" s="11">
        <f t="shared" si="3"/>
        <v>0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perform</v>
      </c>
      <c r="C30" s="39" t="str">
        <f t="shared" si="4"/>
        <v>[pəˈfɔːm]</v>
      </c>
      <c r="D30" s="11" t="str">
        <f t="shared" si="4"/>
        <v>виступа́ти</v>
      </c>
      <c r="F30" s="38">
        <v>1</v>
      </c>
      <c r="G30" s="11" t="str">
        <f>B30</f>
        <v>perform</v>
      </c>
      <c r="H30" s="39" t="str">
        <f>C30</f>
        <v>[pəˈfɔːm]</v>
      </c>
      <c r="I30" s="11" t="str">
        <f>D30</f>
        <v>виступа́ти</v>
      </c>
    </row>
    <row r="31" spans="1:13" ht="16.5" customHeight="1">
      <c r="A31" s="38">
        <v>2</v>
      </c>
      <c r="B31" s="11" t="str">
        <f t="shared" si="4"/>
        <v>sound</v>
      </c>
      <c r="C31" s="39" t="str">
        <f t="shared" si="4"/>
        <v>[saund]</v>
      </c>
      <c r="D31" s="11" t="str">
        <f t="shared" si="4"/>
        <v>звук; шум</v>
      </c>
      <c r="F31" s="38">
        <v>2</v>
      </c>
      <c r="G31" s="11" t="str">
        <f t="shared" ref="G31:I41" si="5">B31</f>
        <v>sound</v>
      </c>
      <c r="H31" s="39" t="str">
        <f t="shared" si="5"/>
        <v>[saund]</v>
      </c>
      <c r="I31" s="11" t="str">
        <f t="shared" si="5"/>
        <v>звук; шум</v>
      </c>
    </row>
    <row r="32" spans="1:13" ht="16.5" customHeight="1">
      <c r="A32" s="38">
        <v>3</v>
      </c>
      <c r="B32" s="11" t="str">
        <f t="shared" si="4"/>
        <v>since</v>
      </c>
      <c r="C32" s="39" t="str">
        <f t="shared" si="4"/>
        <v>[sɪn(t)s]</v>
      </c>
      <c r="D32" s="11" t="str">
        <f t="shared" si="4"/>
        <v>з; після того як</v>
      </c>
      <c r="F32" s="38">
        <v>3</v>
      </c>
      <c r="G32" s="11" t="str">
        <f t="shared" si="5"/>
        <v>since</v>
      </c>
      <c r="H32" s="39" t="str">
        <f t="shared" si="5"/>
        <v>[sɪn(t)s]</v>
      </c>
      <c r="I32" s="11" t="str">
        <f t="shared" si="5"/>
        <v>з; після того як</v>
      </c>
    </row>
    <row r="33" spans="1:9" ht="16.5" customHeight="1">
      <c r="A33" s="38">
        <v>4</v>
      </c>
      <c r="B33" s="11" t="str">
        <f t="shared" si="4"/>
        <v>edge</v>
      </c>
      <c r="C33" s="39" t="str">
        <f t="shared" si="4"/>
        <v>[eʤ]</v>
      </c>
      <c r="D33" s="11" t="str">
        <f t="shared" si="4"/>
        <v>край (чогось)</v>
      </c>
      <c r="F33" s="38">
        <v>4</v>
      </c>
      <c r="G33" s="11" t="str">
        <f t="shared" si="5"/>
        <v>edge</v>
      </c>
      <c r="H33" s="39" t="str">
        <f t="shared" si="5"/>
        <v>[eʤ]</v>
      </c>
      <c r="I33" s="11" t="str">
        <f t="shared" si="5"/>
        <v>край (чогось)</v>
      </c>
    </row>
    <row r="34" spans="1:9" ht="16.5" customHeight="1">
      <c r="A34" s="38">
        <v>5</v>
      </c>
      <c r="B34" s="11" t="str">
        <f t="shared" si="4"/>
        <v>stage</v>
      </c>
      <c r="C34" s="39" t="str">
        <f t="shared" si="4"/>
        <v>[steɪʤ]</v>
      </c>
      <c r="D34" s="11" t="str">
        <f t="shared" si="4"/>
        <v>сце́на, естра́да</v>
      </c>
      <c r="F34" s="38">
        <v>5</v>
      </c>
      <c r="G34" s="11" t="str">
        <f t="shared" si="5"/>
        <v>stage</v>
      </c>
      <c r="H34" s="39" t="str">
        <f t="shared" si="5"/>
        <v>[steɪʤ]</v>
      </c>
      <c r="I34" s="11" t="str">
        <f t="shared" si="5"/>
        <v>сце́на, естра́да</v>
      </c>
    </row>
    <row r="35" spans="1:9" ht="16.5" customHeight="1">
      <c r="A35" s="38">
        <v>6</v>
      </c>
      <c r="B35" s="11" t="str">
        <f t="shared" si="4"/>
        <v>close</v>
      </c>
      <c r="C35" s="39" t="str">
        <f t="shared" si="4"/>
        <v>[kləus]</v>
      </c>
      <c r="D35" s="11" t="str">
        <f t="shared" si="4"/>
        <v>бли́зько, по́руч; закри́тий</v>
      </c>
      <c r="F35" s="38">
        <v>6</v>
      </c>
      <c r="G35" s="11" t="str">
        <f t="shared" si="5"/>
        <v>close</v>
      </c>
      <c r="H35" s="39" t="str">
        <f t="shared" si="5"/>
        <v>[kləus]</v>
      </c>
      <c r="I35" s="11" t="str">
        <f t="shared" si="5"/>
        <v>бли́зько, по́руч; закри́тий</v>
      </c>
    </row>
    <row r="36" spans="1:9" ht="16.5" customHeight="1">
      <c r="A36" s="38">
        <v>7</v>
      </c>
      <c r="B36" s="11" t="str">
        <f t="shared" si="4"/>
        <v>appear</v>
      </c>
      <c r="C36" s="39" t="str">
        <f t="shared" si="4"/>
        <v>[əˈpɪə]</v>
      </c>
      <c r="D36" s="11" t="str">
        <f t="shared" si="4"/>
        <v>з'явля́тися; пока́зуватися</v>
      </c>
      <c r="F36" s="38">
        <v>7</v>
      </c>
      <c r="G36" s="11" t="str">
        <f t="shared" si="5"/>
        <v>appear</v>
      </c>
      <c r="H36" s="39" t="str">
        <f t="shared" si="5"/>
        <v>[əˈpɪə]</v>
      </c>
      <c r="I36" s="11" t="str">
        <f t="shared" si="5"/>
        <v>з'явля́тися; пока́зуватися</v>
      </c>
    </row>
    <row r="37" spans="1:9" ht="16.5" customHeight="1">
      <c r="A37" s="38">
        <v>8</v>
      </c>
      <c r="B37" s="11" t="str">
        <f t="shared" si="4"/>
        <v>clap</v>
      </c>
      <c r="C37" s="39" t="str">
        <f t="shared" si="4"/>
        <v>[klæp]</v>
      </c>
      <c r="D37" s="11" t="str">
        <f t="shared" si="4"/>
        <v>плеска́ти, аплодува́ти</v>
      </c>
      <c r="F37" s="38">
        <v>8</v>
      </c>
      <c r="G37" s="11" t="str">
        <f t="shared" si="5"/>
        <v>clap</v>
      </c>
      <c r="H37" s="39" t="str">
        <f t="shared" si="5"/>
        <v>[klæp]</v>
      </c>
      <c r="I37" s="11" t="str">
        <f t="shared" si="5"/>
        <v>плеска́ти, аплодува́ти</v>
      </c>
    </row>
    <row r="38" spans="1:9" ht="16.5" customHeight="1">
      <c r="A38" s="38">
        <v>9</v>
      </c>
      <c r="B38" s="11">
        <f t="shared" si="4"/>
        <v>0</v>
      </c>
      <c r="C38" s="39">
        <f t="shared" si="4"/>
        <v>0</v>
      </c>
      <c r="D38" s="11">
        <f t="shared" si="4"/>
        <v>0</v>
      </c>
      <c r="F38" s="38">
        <v>9</v>
      </c>
      <c r="G38" s="11">
        <f t="shared" si="5"/>
        <v>0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perform</v>
      </c>
      <c r="C44" s="39" t="str">
        <f t="shared" si="6"/>
        <v>[pəˈfɔːm]</v>
      </c>
      <c r="D44" s="11" t="str">
        <f t="shared" si="6"/>
        <v>виступа́ти</v>
      </c>
      <c r="F44" s="38">
        <v>1</v>
      </c>
      <c r="G44" s="11" t="str">
        <f>B44</f>
        <v>perform</v>
      </c>
      <c r="H44" s="39" t="str">
        <f>C44</f>
        <v>[pəˈfɔːm]</v>
      </c>
      <c r="I44" s="11" t="str">
        <f>D44</f>
        <v>виступа́ти</v>
      </c>
    </row>
    <row r="45" spans="1:9" ht="16.5" customHeight="1">
      <c r="A45" s="38">
        <v>2</v>
      </c>
      <c r="B45" s="11" t="str">
        <f t="shared" si="6"/>
        <v>sound</v>
      </c>
      <c r="C45" s="39" t="str">
        <f t="shared" si="6"/>
        <v>[saund]</v>
      </c>
      <c r="D45" s="11" t="str">
        <f t="shared" si="6"/>
        <v>звук; шум</v>
      </c>
      <c r="F45" s="38">
        <v>2</v>
      </c>
      <c r="G45" s="11" t="str">
        <f t="shared" ref="G45:I55" si="7">B45</f>
        <v>sound</v>
      </c>
      <c r="H45" s="39" t="str">
        <f t="shared" si="7"/>
        <v>[saund]</v>
      </c>
      <c r="I45" s="11" t="str">
        <f t="shared" si="7"/>
        <v>звук; шум</v>
      </c>
    </row>
    <row r="46" spans="1:9" ht="16.5" customHeight="1">
      <c r="A46" s="38">
        <v>3</v>
      </c>
      <c r="B46" s="11" t="str">
        <f t="shared" si="6"/>
        <v>since</v>
      </c>
      <c r="C46" s="39" t="str">
        <f t="shared" si="6"/>
        <v>[sɪn(t)s]</v>
      </c>
      <c r="D46" s="11" t="str">
        <f t="shared" si="6"/>
        <v>з; після того як</v>
      </c>
      <c r="F46" s="38">
        <v>3</v>
      </c>
      <c r="G46" s="11" t="str">
        <f t="shared" si="7"/>
        <v>since</v>
      </c>
      <c r="H46" s="39" t="str">
        <f t="shared" si="7"/>
        <v>[sɪn(t)s]</v>
      </c>
      <c r="I46" s="11" t="str">
        <f t="shared" si="7"/>
        <v>з; після того як</v>
      </c>
    </row>
    <row r="47" spans="1:9" ht="16.5" customHeight="1">
      <c r="A47" s="38">
        <v>4</v>
      </c>
      <c r="B47" s="11" t="str">
        <f t="shared" si="6"/>
        <v>edge</v>
      </c>
      <c r="C47" s="39" t="str">
        <f t="shared" si="6"/>
        <v>[eʤ]</v>
      </c>
      <c r="D47" s="11" t="str">
        <f t="shared" si="6"/>
        <v>край (чогось)</v>
      </c>
      <c r="F47" s="38">
        <v>4</v>
      </c>
      <c r="G47" s="11" t="str">
        <f t="shared" si="7"/>
        <v>edge</v>
      </c>
      <c r="H47" s="39" t="str">
        <f t="shared" si="7"/>
        <v>[eʤ]</v>
      </c>
      <c r="I47" s="11" t="str">
        <f t="shared" si="7"/>
        <v>край (чогось)</v>
      </c>
    </row>
    <row r="48" spans="1:9" ht="16.5" customHeight="1">
      <c r="A48" s="38">
        <v>5</v>
      </c>
      <c r="B48" s="11" t="str">
        <f t="shared" si="6"/>
        <v>stage</v>
      </c>
      <c r="C48" s="39" t="str">
        <f t="shared" si="6"/>
        <v>[steɪʤ]</v>
      </c>
      <c r="D48" s="11" t="str">
        <f t="shared" si="6"/>
        <v>сце́на, естра́да</v>
      </c>
      <c r="F48" s="38">
        <v>5</v>
      </c>
      <c r="G48" s="11" t="str">
        <f t="shared" si="7"/>
        <v>stage</v>
      </c>
      <c r="H48" s="39" t="str">
        <f t="shared" si="7"/>
        <v>[steɪʤ]</v>
      </c>
      <c r="I48" s="11" t="str">
        <f t="shared" si="7"/>
        <v>сце́на, естра́да</v>
      </c>
    </row>
    <row r="49" spans="1:9" ht="15.4" customHeight="1">
      <c r="A49" s="38">
        <v>6</v>
      </c>
      <c r="B49" s="11" t="str">
        <f t="shared" si="6"/>
        <v>close</v>
      </c>
      <c r="C49" s="39" t="str">
        <f t="shared" si="6"/>
        <v>[kləus]</v>
      </c>
      <c r="D49" s="11" t="str">
        <f t="shared" si="6"/>
        <v>бли́зько, по́руч; закри́тий</v>
      </c>
      <c r="F49" s="38">
        <v>6</v>
      </c>
      <c r="G49" s="11" t="str">
        <f t="shared" si="7"/>
        <v>close</v>
      </c>
      <c r="H49" s="39" t="str">
        <f t="shared" si="7"/>
        <v>[kləus]</v>
      </c>
      <c r="I49" s="11" t="str">
        <f t="shared" si="7"/>
        <v>бли́зько, по́руч; закри́тий</v>
      </c>
    </row>
    <row r="50" spans="1:9" ht="15.4" customHeight="1">
      <c r="A50" s="38">
        <v>7</v>
      </c>
      <c r="B50" s="11" t="str">
        <f t="shared" si="6"/>
        <v>appear</v>
      </c>
      <c r="C50" s="39" t="str">
        <f t="shared" si="6"/>
        <v>[əˈpɪə]</v>
      </c>
      <c r="D50" s="11" t="str">
        <f t="shared" si="6"/>
        <v>з'явля́тися; пока́зуватися</v>
      </c>
      <c r="F50" s="38">
        <v>7</v>
      </c>
      <c r="G50" s="11" t="str">
        <f t="shared" si="7"/>
        <v>appear</v>
      </c>
      <c r="H50" s="39" t="str">
        <f t="shared" si="7"/>
        <v>[əˈpɪə]</v>
      </c>
      <c r="I50" s="11" t="str">
        <f t="shared" si="7"/>
        <v>з'явля́тися; пока́зуватися</v>
      </c>
    </row>
    <row r="51" spans="1:9" ht="16.5" customHeight="1">
      <c r="A51" s="38">
        <v>8</v>
      </c>
      <c r="B51" s="11" t="str">
        <f t="shared" si="6"/>
        <v>clap</v>
      </c>
      <c r="C51" s="39" t="str">
        <f t="shared" si="6"/>
        <v>[klæp]</v>
      </c>
      <c r="D51" s="11" t="str">
        <f t="shared" si="6"/>
        <v>плеска́ти, аплодува́ти</v>
      </c>
      <c r="F51" s="38">
        <v>8</v>
      </c>
      <c r="G51" s="11" t="str">
        <f t="shared" si="7"/>
        <v>clap</v>
      </c>
      <c r="H51" s="39" t="str">
        <f t="shared" si="7"/>
        <v>[klæp]</v>
      </c>
      <c r="I51" s="11" t="str">
        <f t="shared" si="7"/>
        <v>плеска́ти, аплодува́ти</v>
      </c>
    </row>
    <row r="52" spans="1:9" ht="15.4" customHeight="1">
      <c r="A52" s="38">
        <v>9</v>
      </c>
      <c r="B52" s="11">
        <f t="shared" si="6"/>
        <v>0</v>
      </c>
      <c r="C52" s="39">
        <f t="shared" si="6"/>
        <v>0</v>
      </c>
      <c r="D52" s="11">
        <f t="shared" si="6"/>
        <v>0</v>
      </c>
      <c r="F52" s="38">
        <v>9</v>
      </c>
      <c r="G52" s="11">
        <f t="shared" si="7"/>
        <v>0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2127" priority="288" operator="lessThan">
      <formula>1</formula>
    </cfRule>
  </conditionalFormatting>
  <conditionalFormatting sqref="G42:G44 B42:B49 I42:I44 D42:D49">
    <cfRule type="containsBlanks" dxfId="21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1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1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1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1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1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1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1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1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1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1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1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1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1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1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1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1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1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1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1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1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1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1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1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1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1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1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20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20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20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20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20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20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20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20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20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20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20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20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20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20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20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20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0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0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0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0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0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0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0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20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20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20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20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20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20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20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20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20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20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20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20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20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20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20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20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20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20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2058" priority="83" operator="lessThan">
      <formula>1</formula>
    </cfRule>
  </conditionalFormatting>
  <conditionalFormatting sqref="F1">
    <cfRule type="containsBlanks" dxfId="20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0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0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0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053" priority="70" operator="lessThan">
      <formula>1</formula>
    </cfRule>
  </conditionalFormatting>
  <conditionalFormatting sqref="F15">
    <cfRule type="containsBlanks" dxfId="20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0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20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0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0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0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0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2045" priority="48" operator="lessThan">
      <formula>1</formula>
    </cfRule>
  </conditionalFormatting>
  <conditionalFormatting sqref="F15">
    <cfRule type="containsBlanks" dxfId="20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0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20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0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0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0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0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2037" priority="26" operator="lessThan">
      <formula>1</formula>
    </cfRule>
  </conditionalFormatting>
  <conditionalFormatting sqref="F29">
    <cfRule type="containsBlanks" dxfId="20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20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20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20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20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20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20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2029" priority="4" operator="lessThan">
      <formula>1</formula>
    </cfRule>
  </conditionalFormatting>
  <conditionalFormatting sqref="F43">
    <cfRule type="containsBlanks" dxfId="20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S55"/>
  <sheetViews>
    <sheetView view="pageBreakPreview" topLeftCell="M1" zoomScale="85" zoomScaleNormal="70" zoomScaleSheetLayoutView="85" workbookViewId="0">
      <selection activeCell="R2" sqref="R2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5.5703125" style="8" customWidth="1"/>
    <col min="12" max="12" width="16.5703125" style="8" customWidth="1"/>
    <col min="13" max="13" width="42.5703125" style="58" customWidth="1"/>
    <col min="14" max="17" width="9.140625" style="8"/>
    <col min="18" max="18" width="21.28515625" style="8" customWidth="1"/>
    <col min="19" max="19" width="34.7109375" style="8" customWidth="1"/>
    <col min="20" max="16384" width="9.140625" style="8"/>
  </cols>
  <sheetData>
    <row r="1" spans="1:19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9" ht="15.4" customHeight="1">
      <c r="A2" s="38">
        <f>J2</f>
        <v>1</v>
      </c>
      <c r="B2" s="11" t="str">
        <f>K2</f>
        <v>wealth</v>
      </c>
      <c r="C2" s="39" t="str">
        <f>L2</f>
        <v>[welθ]</v>
      </c>
      <c r="D2" s="11" t="str">
        <f>M2</f>
        <v>бага́тство,  доста́ток</v>
      </c>
      <c r="F2" s="38">
        <f>A2</f>
        <v>1</v>
      </c>
      <c r="G2" s="11" t="str">
        <f>B2</f>
        <v>wealth</v>
      </c>
      <c r="H2" s="39" t="str">
        <f>C2</f>
        <v>[welθ]</v>
      </c>
      <c r="I2" s="11" t="str">
        <f>D2</f>
        <v>бага́тство,  доста́ток</v>
      </c>
      <c r="J2" s="8">
        <v>1</v>
      </c>
      <c r="K2" s="54" t="s">
        <v>402</v>
      </c>
      <c r="L2" s="6" t="s">
        <v>409</v>
      </c>
      <c r="M2" s="6" t="s">
        <v>410</v>
      </c>
      <c r="R2" s="62" t="s">
        <v>402</v>
      </c>
      <c r="S2" s="71" t="s">
        <v>416</v>
      </c>
    </row>
    <row r="3" spans="1:19" ht="15.4" customHeight="1">
      <c r="A3" s="38">
        <f t="shared" ref="A3:D13" si="0">J3</f>
        <v>2</v>
      </c>
      <c r="B3" s="11" t="str">
        <f>K3</f>
        <v>attend</v>
      </c>
      <c r="C3" s="39" t="str">
        <f t="shared" si="0"/>
        <v>[əˈtend]</v>
      </c>
      <c r="D3" s="11" t="str">
        <f t="shared" si="0"/>
        <v>відві́дувати </v>
      </c>
      <c r="F3" s="38">
        <f t="shared" ref="F3:I13" si="1">A3</f>
        <v>2</v>
      </c>
      <c r="G3" s="11" t="str">
        <f t="shared" si="1"/>
        <v>attend</v>
      </c>
      <c r="H3" s="39" t="str">
        <f t="shared" si="1"/>
        <v>[əˈtend]</v>
      </c>
      <c r="I3" s="11" t="str">
        <f t="shared" si="1"/>
        <v>відві́дувати </v>
      </c>
      <c r="J3" s="8">
        <v>2</v>
      </c>
      <c r="K3" s="54" t="s">
        <v>403</v>
      </c>
      <c r="L3" s="6" t="s">
        <v>411</v>
      </c>
      <c r="M3" s="6" t="s">
        <v>428</v>
      </c>
      <c r="R3" s="62" t="s">
        <v>403</v>
      </c>
      <c r="S3" s="71" t="s">
        <v>423</v>
      </c>
    </row>
    <row r="4" spans="1:19" ht="15.4" customHeight="1">
      <c r="A4" s="38">
        <f t="shared" si="0"/>
        <v>3</v>
      </c>
      <c r="B4" s="11" t="str">
        <f t="shared" si="0"/>
        <v>governess</v>
      </c>
      <c r="C4" s="39" t="str">
        <f t="shared" si="0"/>
        <v>[ˈgʌvənəs]</v>
      </c>
      <c r="D4" s="11" t="str">
        <f t="shared" si="0"/>
        <v>гуверна́нтка</v>
      </c>
      <c r="F4" s="38">
        <f t="shared" si="1"/>
        <v>3</v>
      </c>
      <c r="G4" s="11" t="str">
        <f t="shared" si="1"/>
        <v>governess</v>
      </c>
      <c r="H4" s="39" t="str">
        <f t="shared" si="1"/>
        <v>[ˈgʌvənəs]</v>
      </c>
      <c r="I4" s="11" t="str">
        <f t="shared" si="1"/>
        <v>гуверна́нтка</v>
      </c>
      <c r="J4" s="8">
        <v>3</v>
      </c>
      <c r="K4" s="54" t="s">
        <v>404</v>
      </c>
      <c r="L4" s="6" t="s">
        <v>413</v>
      </c>
      <c r="M4" s="6" t="s">
        <v>412</v>
      </c>
      <c r="R4" s="62" t="s">
        <v>404</v>
      </c>
      <c r="S4" s="71" t="s">
        <v>428</v>
      </c>
    </row>
    <row r="5" spans="1:19" ht="15.4" customHeight="1">
      <c r="A5" s="38">
        <f t="shared" si="0"/>
        <v>4</v>
      </c>
      <c r="B5" s="11" t="str">
        <f t="shared" si="0"/>
        <v>tutor</v>
      </c>
      <c r="C5" s="39" t="str">
        <f t="shared" si="0"/>
        <v>[ˈtjuːtə]</v>
      </c>
      <c r="D5" s="11" t="str">
        <f t="shared" si="0"/>
        <v>дома́шній учи́тель; репети́тор</v>
      </c>
      <c r="F5" s="38">
        <f t="shared" si="1"/>
        <v>4</v>
      </c>
      <c r="G5" s="11" t="str">
        <f t="shared" si="1"/>
        <v>tutor</v>
      </c>
      <c r="H5" s="39" t="str">
        <f t="shared" si="1"/>
        <v>[ˈtjuːtə]</v>
      </c>
      <c r="I5" s="11" t="str">
        <f t="shared" si="1"/>
        <v>дома́шній учи́тель; репети́тор</v>
      </c>
      <c r="J5" s="8">
        <v>4</v>
      </c>
      <c r="K5" s="54" t="s">
        <v>405</v>
      </c>
      <c r="L5" s="6" t="s">
        <v>414</v>
      </c>
      <c r="M5" s="6" t="s">
        <v>415</v>
      </c>
      <c r="R5" s="62" t="s">
        <v>405</v>
      </c>
      <c r="S5" s="71" t="s">
        <v>412</v>
      </c>
    </row>
    <row r="6" spans="1:19" ht="15.4" customHeight="1">
      <c r="A6" s="38">
        <f t="shared" si="0"/>
        <v>5</v>
      </c>
      <c r="B6" s="11" t="str">
        <f t="shared" si="0"/>
        <v>create</v>
      </c>
      <c r="C6" s="39" t="str">
        <f t="shared" si="0"/>
        <v>[krɪˈeɪt]</v>
      </c>
      <c r="D6" s="11" t="str">
        <f t="shared" si="0"/>
        <v>твори́ти</v>
      </c>
      <c r="F6" s="38">
        <f t="shared" si="1"/>
        <v>5</v>
      </c>
      <c r="G6" s="11" t="str">
        <f t="shared" si="1"/>
        <v>create</v>
      </c>
      <c r="H6" s="39" t="str">
        <f t="shared" si="1"/>
        <v>[krɪˈeɪt]</v>
      </c>
      <c r="I6" s="11" t="str">
        <f t="shared" si="1"/>
        <v>твори́ти</v>
      </c>
      <c r="J6" s="8">
        <v>5</v>
      </c>
      <c r="K6" s="54" t="s">
        <v>406</v>
      </c>
      <c r="L6" s="6" t="s">
        <v>417</v>
      </c>
      <c r="M6" s="6" t="s">
        <v>416</v>
      </c>
      <c r="R6" s="62" t="s">
        <v>406</v>
      </c>
      <c r="S6" s="71" t="s">
        <v>415</v>
      </c>
    </row>
    <row r="7" spans="1:19" ht="15.4" customHeight="1">
      <c r="A7" s="38">
        <f t="shared" si="0"/>
        <v>6</v>
      </c>
      <c r="B7" s="11" t="str">
        <f t="shared" si="0"/>
        <v>occupy</v>
      </c>
      <c r="C7" s="39" t="str">
        <f t="shared" si="0"/>
        <v>[ˈɒkjʊpaɪ]</v>
      </c>
      <c r="D7" s="11" t="str">
        <f t="shared" si="0"/>
        <v xml:space="preserve">займа́ти; захо́плювати; </v>
      </c>
      <c r="F7" s="38">
        <f t="shared" si="1"/>
        <v>6</v>
      </c>
      <c r="G7" s="11" t="str">
        <f t="shared" si="1"/>
        <v>occupy</v>
      </c>
      <c r="H7" s="39" t="str">
        <f t="shared" si="1"/>
        <v>[ˈɒkjʊpaɪ]</v>
      </c>
      <c r="I7" s="11" t="str">
        <f t="shared" si="1"/>
        <v xml:space="preserve">займа́ти; захо́плювати; </v>
      </c>
      <c r="J7" s="8">
        <v>6</v>
      </c>
      <c r="K7" s="45" t="s">
        <v>418</v>
      </c>
      <c r="L7" s="6" t="s">
        <v>419</v>
      </c>
      <c r="M7" s="6" t="s">
        <v>420</v>
      </c>
      <c r="R7" s="72" t="s">
        <v>418</v>
      </c>
      <c r="S7" s="71" t="s">
        <v>420</v>
      </c>
    </row>
    <row r="8" spans="1:19" ht="15.4" customHeight="1">
      <c r="A8" s="38">
        <f t="shared" si="0"/>
        <v>7</v>
      </c>
      <c r="B8" s="11" t="str">
        <f t="shared" si="0"/>
        <v>fighter</v>
      </c>
      <c r="C8" s="39" t="str">
        <f t="shared" si="0"/>
        <v>[ˈfaɪtə]</v>
      </c>
      <c r="D8" s="11" t="str">
        <f t="shared" si="0"/>
        <v>боре́ць; боє́ць</v>
      </c>
      <c r="F8" s="38">
        <f t="shared" si="1"/>
        <v>7</v>
      </c>
      <c r="G8" s="11" t="str">
        <f t="shared" si="1"/>
        <v>fighter</v>
      </c>
      <c r="H8" s="39" t="str">
        <f t="shared" si="1"/>
        <v>[ˈfaɪtə]</v>
      </c>
      <c r="I8" s="11" t="str">
        <f t="shared" si="1"/>
        <v>боре́ць; боє́ць</v>
      </c>
      <c r="J8" s="8">
        <v>7</v>
      </c>
      <c r="K8" s="45" t="s">
        <v>421</v>
      </c>
      <c r="L8" s="6" t="s">
        <v>422</v>
      </c>
      <c r="M8" s="6" t="s">
        <v>423</v>
      </c>
      <c r="R8" s="72" t="s">
        <v>421</v>
      </c>
      <c r="S8" s="71" t="s">
        <v>425</v>
      </c>
    </row>
    <row r="9" spans="1:19" ht="15.4" customHeight="1">
      <c r="A9" s="38">
        <f t="shared" si="0"/>
        <v>8</v>
      </c>
      <c r="B9" s="11" t="str">
        <f t="shared" si="0"/>
        <v>feature</v>
      </c>
      <c r="C9" s="39" t="str">
        <f t="shared" si="0"/>
        <v>[ˈfiːʧə]</v>
      </c>
      <c r="D9" s="11" t="str">
        <f t="shared" si="0"/>
        <v>зобража́ти; змальо́вувати,</v>
      </c>
      <c r="F9" s="38">
        <f t="shared" si="1"/>
        <v>8</v>
      </c>
      <c r="G9" s="11" t="str">
        <f t="shared" si="1"/>
        <v>feature</v>
      </c>
      <c r="H9" s="39" t="str">
        <f t="shared" si="1"/>
        <v>[ˈfiːʧə]</v>
      </c>
      <c r="I9" s="11" t="str">
        <f t="shared" si="1"/>
        <v>зобража́ти; змальо́вувати,</v>
      </c>
      <c r="J9" s="8">
        <v>8</v>
      </c>
      <c r="K9" s="45" t="s">
        <v>407</v>
      </c>
      <c r="L9" s="6" t="s">
        <v>424</v>
      </c>
      <c r="M9" s="6" t="s">
        <v>425</v>
      </c>
      <c r="R9" s="72" t="s">
        <v>407</v>
      </c>
      <c r="S9" s="71" t="s">
        <v>427</v>
      </c>
    </row>
    <row r="10" spans="1:19" ht="15.4" customHeight="1">
      <c r="A10" s="38">
        <f t="shared" si="0"/>
        <v>9</v>
      </c>
      <c r="B10" s="11" t="str">
        <f t="shared" si="0"/>
        <v>divorce</v>
      </c>
      <c r="C10" s="39" t="str">
        <f t="shared" si="0"/>
        <v>[dɪˈvɔːs]</v>
      </c>
      <c r="D10" s="11" t="str">
        <f t="shared" si="0"/>
        <v>розлуча́тися, розрива́ти шлюб</v>
      </c>
      <c r="F10" s="38">
        <f t="shared" si="1"/>
        <v>9</v>
      </c>
      <c r="G10" s="11" t="str">
        <f t="shared" si="1"/>
        <v>divorce</v>
      </c>
      <c r="H10" s="39" t="str">
        <f t="shared" si="1"/>
        <v>[dɪˈvɔːs]</v>
      </c>
      <c r="I10" s="11" t="str">
        <f t="shared" si="1"/>
        <v>розлуча́тися, розрива́ти шлюб</v>
      </c>
      <c r="J10" s="8">
        <v>9</v>
      </c>
      <c r="K10" s="54" t="s">
        <v>408</v>
      </c>
      <c r="L10" s="6" t="s">
        <v>426</v>
      </c>
      <c r="M10" s="6" t="s">
        <v>427</v>
      </c>
      <c r="R10" s="62" t="s">
        <v>408</v>
      </c>
      <c r="S10" s="6" t="s">
        <v>410</v>
      </c>
    </row>
    <row r="11" spans="1:19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9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9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9" ht="10.5" customHeight="1">
      <c r="K14" s="54"/>
    </row>
    <row r="15" spans="1:19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9" ht="15.4" customHeight="1">
      <c r="A16" s="38">
        <v>1</v>
      </c>
      <c r="B16" s="11" t="str">
        <f t="shared" ref="B16:D27" si="2">B2</f>
        <v>wealth</v>
      </c>
      <c r="C16" s="39" t="str">
        <f t="shared" si="2"/>
        <v>[welθ]</v>
      </c>
      <c r="D16" s="11" t="str">
        <f t="shared" si="2"/>
        <v>бага́тство,  доста́ток</v>
      </c>
      <c r="F16" s="38">
        <v>1</v>
      </c>
      <c r="G16" s="11" t="str">
        <f>B16</f>
        <v>wealth</v>
      </c>
      <c r="H16" s="39" t="str">
        <f>C16</f>
        <v>[welθ]</v>
      </c>
      <c r="I16" s="11" t="str">
        <f>D16</f>
        <v>бага́тство,  доста́ток</v>
      </c>
      <c r="J16" s="40"/>
      <c r="K16" s="54"/>
    </row>
    <row r="17" spans="1:19" ht="16.5" customHeight="1">
      <c r="A17" s="38">
        <v>2</v>
      </c>
      <c r="B17" s="11" t="str">
        <f t="shared" si="2"/>
        <v>attend</v>
      </c>
      <c r="C17" s="39" t="str">
        <f t="shared" si="2"/>
        <v>[əˈtend]</v>
      </c>
      <c r="D17" s="11" t="str">
        <f t="shared" si="2"/>
        <v>відві́дувати </v>
      </c>
      <c r="F17" s="38">
        <v>2</v>
      </c>
      <c r="G17" s="11" t="str">
        <f t="shared" ref="G17:I27" si="3">B17</f>
        <v>attend</v>
      </c>
      <c r="H17" s="39" t="str">
        <f t="shared" si="3"/>
        <v>[əˈtend]</v>
      </c>
      <c r="I17" s="11" t="str">
        <f t="shared" si="3"/>
        <v>відві́дувати </v>
      </c>
      <c r="K17" s="54"/>
      <c r="L17" s="9"/>
      <c r="M17" s="59"/>
    </row>
    <row r="18" spans="1:19" ht="16.5" customHeight="1">
      <c r="A18" s="38">
        <v>3</v>
      </c>
      <c r="B18" s="11" t="str">
        <f t="shared" si="2"/>
        <v>governess</v>
      </c>
      <c r="C18" s="39" t="str">
        <f t="shared" si="2"/>
        <v>[ˈgʌvənəs]</v>
      </c>
      <c r="D18" s="11" t="str">
        <f t="shared" si="2"/>
        <v>гуверна́нтка</v>
      </c>
      <c r="F18" s="38">
        <v>3</v>
      </c>
      <c r="G18" s="11" t="str">
        <f t="shared" si="3"/>
        <v>governess</v>
      </c>
      <c r="H18" s="39" t="str">
        <f t="shared" si="3"/>
        <v>[ˈgʌvənəs]</v>
      </c>
      <c r="I18" s="11" t="str">
        <f t="shared" si="3"/>
        <v>гуверна́нтка</v>
      </c>
      <c r="J18" s="40"/>
      <c r="K18" s="54"/>
      <c r="L18" s="9"/>
      <c r="M18" s="60"/>
    </row>
    <row r="19" spans="1:19" ht="16.5" customHeight="1">
      <c r="A19" s="38">
        <v>4</v>
      </c>
      <c r="B19" s="11" t="str">
        <f t="shared" si="2"/>
        <v>tutor</v>
      </c>
      <c r="C19" s="39" t="str">
        <f t="shared" si="2"/>
        <v>[ˈtjuːtə]</v>
      </c>
      <c r="D19" s="11" t="str">
        <f t="shared" si="2"/>
        <v>дома́шній учи́тель; репети́тор</v>
      </c>
      <c r="F19" s="38">
        <v>4</v>
      </c>
      <c r="G19" s="11" t="str">
        <f t="shared" si="3"/>
        <v>tutor</v>
      </c>
      <c r="H19" s="39" t="str">
        <f t="shared" si="3"/>
        <v>[ˈtjuːtə]</v>
      </c>
      <c r="I19" s="11" t="str">
        <f t="shared" si="3"/>
        <v>дома́шній учи́тель; репети́тор</v>
      </c>
      <c r="J19" s="40"/>
      <c r="K19" s="54"/>
      <c r="L19" s="9"/>
      <c r="M19" s="59"/>
    </row>
    <row r="20" spans="1:19" ht="16.5" customHeight="1">
      <c r="A20" s="38">
        <v>5</v>
      </c>
      <c r="B20" s="11" t="str">
        <f t="shared" si="2"/>
        <v>create</v>
      </c>
      <c r="C20" s="39" t="str">
        <f t="shared" si="2"/>
        <v>[krɪˈeɪt]</v>
      </c>
      <c r="D20" s="11" t="str">
        <f t="shared" si="2"/>
        <v>твори́ти</v>
      </c>
      <c r="F20" s="38">
        <v>5</v>
      </c>
      <c r="G20" s="11" t="str">
        <f t="shared" si="3"/>
        <v>create</v>
      </c>
      <c r="H20" s="39" t="str">
        <f t="shared" si="3"/>
        <v>[krɪˈeɪt]</v>
      </c>
      <c r="I20" s="11" t="str">
        <f t="shared" si="3"/>
        <v>твори́ти</v>
      </c>
      <c r="K20" s="54"/>
      <c r="L20" s="9"/>
      <c r="M20" s="60"/>
    </row>
    <row r="21" spans="1:19" ht="16.5" customHeight="1">
      <c r="A21" s="38">
        <v>6</v>
      </c>
      <c r="B21" s="11" t="str">
        <f t="shared" si="2"/>
        <v>occupy</v>
      </c>
      <c r="C21" s="39" t="str">
        <f t="shared" si="2"/>
        <v>[ˈɒkjʊpaɪ]</v>
      </c>
      <c r="D21" s="11" t="str">
        <f t="shared" si="2"/>
        <v xml:space="preserve">займа́ти; захо́плювати; </v>
      </c>
      <c r="F21" s="38">
        <v>6</v>
      </c>
      <c r="G21" s="11" t="str">
        <f t="shared" si="3"/>
        <v>occupy</v>
      </c>
      <c r="H21" s="39" t="str">
        <f t="shared" si="3"/>
        <v>[ˈɒkjʊpaɪ]</v>
      </c>
      <c r="I21" s="11" t="str">
        <f t="shared" si="3"/>
        <v xml:space="preserve">займа́ти; захо́плювати; </v>
      </c>
      <c r="K21" s="54"/>
      <c r="L21" s="9"/>
      <c r="M21" s="59"/>
      <c r="R21" s="70" t="s">
        <v>402</v>
      </c>
      <c r="S21" s="6" t="s">
        <v>410</v>
      </c>
    </row>
    <row r="22" spans="1:19" ht="16.5" customHeight="1">
      <c r="A22" s="38">
        <v>7</v>
      </c>
      <c r="B22" s="11" t="str">
        <f t="shared" si="2"/>
        <v>fighter</v>
      </c>
      <c r="C22" s="39" t="str">
        <f t="shared" si="2"/>
        <v>[ˈfaɪtə]</v>
      </c>
      <c r="D22" s="11" t="str">
        <f t="shared" si="2"/>
        <v>боре́ць; боє́ць</v>
      </c>
      <c r="F22" s="38">
        <v>7</v>
      </c>
      <c r="G22" s="11" t="str">
        <f t="shared" si="3"/>
        <v>fighter</v>
      </c>
      <c r="H22" s="39" t="str">
        <f t="shared" si="3"/>
        <v>[ˈfaɪtə]</v>
      </c>
      <c r="I22" s="11" t="str">
        <f t="shared" si="3"/>
        <v>боре́ць; боє́ць</v>
      </c>
      <c r="K22" s="54"/>
      <c r="L22" s="9"/>
      <c r="M22" s="59"/>
      <c r="R22" s="70" t="s">
        <v>403</v>
      </c>
      <c r="S22" s="6" t="s">
        <v>423</v>
      </c>
    </row>
    <row r="23" spans="1:19" ht="16.5" customHeight="1">
      <c r="A23" s="38">
        <v>8</v>
      </c>
      <c r="B23" s="11" t="str">
        <f t="shared" si="2"/>
        <v>feature</v>
      </c>
      <c r="C23" s="39" t="str">
        <f t="shared" si="2"/>
        <v>[ˈfiːʧə]</v>
      </c>
      <c r="D23" s="11" t="str">
        <f t="shared" si="2"/>
        <v>зобража́ти; змальо́вувати,</v>
      </c>
      <c r="F23" s="38">
        <v>8</v>
      </c>
      <c r="G23" s="11" t="str">
        <f t="shared" si="3"/>
        <v>feature</v>
      </c>
      <c r="H23" s="39" t="str">
        <f t="shared" si="3"/>
        <v>[ˈfiːʧə]</v>
      </c>
      <c r="I23" s="11" t="str">
        <f t="shared" si="3"/>
        <v>зобража́ти; змальо́вувати,</v>
      </c>
      <c r="K23" s="54"/>
      <c r="L23" s="9"/>
      <c r="M23" s="59"/>
      <c r="R23" s="70" t="s">
        <v>404</v>
      </c>
      <c r="S23" s="6" t="s">
        <v>428</v>
      </c>
    </row>
    <row r="24" spans="1:19" ht="16.5" customHeight="1">
      <c r="A24" s="38">
        <v>9</v>
      </c>
      <c r="B24" s="11" t="str">
        <f t="shared" si="2"/>
        <v>divorce</v>
      </c>
      <c r="C24" s="39" t="str">
        <f t="shared" si="2"/>
        <v>[dɪˈvɔːs]</v>
      </c>
      <c r="D24" s="11" t="str">
        <f t="shared" si="2"/>
        <v>розлуча́тися, розрива́ти шлюб</v>
      </c>
      <c r="F24" s="38">
        <v>9</v>
      </c>
      <c r="G24" s="11" t="str">
        <f t="shared" si="3"/>
        <v>divorce</v>
      </c>
      <c r="H24" s="39" t="str">
        <f t="shared" si="3"/>
        <v>[dɪˈvɔːs]</v>
      </c>
      <c r="I24" s="11" t="str">
        <f t="shared" si="3"/>
        <v>розлуча́тися, розрива́ти шлюб</v>
      </c>
      <c r="K24" s="54"/>
      <c r="L24" s="9"/>
      <c r="M24" s="59"/>
      <c r="R24" s="70" t="s">
        <v>405</v>
      </c>
      <c r="S24" s="6" t="s">
        <v>412</v>
      </c>
    </row>
    <row r="25" spans="1:19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  <c r="R25" s="70" t="s">
        <v>406</v>
      </c>
      <c r="S25" s="6" t="s">
        <v>415</v>
      </c>
    </row>
    <row r="26" spans="1:19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  <c r="R26" s="9" t="s">
        <v>418</v>
      </c>
      <c r="S26" s="6" t="s">
        <v>420</v>
      </c>
    </row>
    <row r="27" spans="1:19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  <c r="R27" s="9" t="s">
        <v>421</v>
      </c>
      <c r="S27" s="6" t="s">
        <v>425</v>
      </c>
    </row>
    <row r="28" spans="1:19" ht="10.5" customHeight="1">
      <c r="R28" s="9" t="s">
        <v>407</v>
      </c>
      <c r="S28" s="6" t="s">
        <v>427</v>
      </c>
    </row>
    <row r="29" spans="1:19" ht="12" customHeight="1">
      <c r="A29" s="57" t="s">
        <v>145</v>
      </c>
      <c r="E29" s="53"/>
      <c r="F29" s="57" t="s">
        <v>145</v>
      </c>
      <c r="G29" s="53"/>
      <c r="H29" s="53"/>
      <c r="I29" s="52"/>
      <c r="R29" s="70" t="s">
        <v>408</v>
      </c>
      <c r="S29" s="6" t="s">
        <v>416</v>
      </c>
    </row>
    <row r="30" spans="1:19" ht="16.5" customHeight="1">
      <c r="A30" s="38">
        <v>1</v>
      </c>
      <c r="B30" s="11" t="str">
        <f t="shared" ref="B30:D41" si="4">B16</f>
        <v>wealth</v>
      </c>
      <c r="C30" s="39" t="str">
        <f t="shared" si="4"/>
        <v>[welθ]</v>
      </c>
      <c r="D30" s="11" t="str">
        <f t="shared" si="4"/>
        <v>бага́тство,  доста́ток</v>
      </c>
      <c r="F30" s="38">
        <v>1</v>
      </c>
      <c r="G30" s="11" t="str">
        <f>B30</f>
        <v>wealth</v>
      </c>
      <c r="H30" s="39" t="str">
        <f>C30</f>
        <v>[welθ]</v>
      </c>
      <c r="I30" s="11" t="str">
        <f>D30</f>
        <v>бага́тство,  доста́ток</v>
      </c>
      <c r="S30" s="58"/>
    </row>
    <row r="31" spans="1:19" ht="16.5" customHeight="1">
      <c r="A31" s="38">
        <v>2</v>
      </c>
      <c r="B31" s="11" t="str">
        <f t="shared" si="4"/>
        <v>attend</v>
      </c>
      <c r="C31" s="39" t="str">
        <f t="shared" si="4"/>
        <v>[əˈtend]</v>
      </c>
      <c r="D31" s="11" t="str">
        <f t="shared" si="4"/>
        <v>відві́дувати </v>
      </c>
      <c r="F31" s="38">
        <v>2</v>
      </c>
      <c r="G31" s="11" t="str">
        <f t="shared" ref="G31:I41" si="5">B31</f>
        <v>attend</v>
      </c>
      <c r="H31" s="39" t="str">
        <f t="shared" si="5"/>
        <v>[əˈtend]</v>
      </c>
      <c r="I31" s="11" t="str">
        <f t="shared" si="5"/>
        <v>відві́дувати </v>
      </c>
    </row>
    <row r="32" spans="1:19" ht="16.5" customHeight="1">
      <c r="A32" s="38">
        <v>3</v>
      </c>
      <c r="B32" s="11" t="str">
        <f t="shared" si="4"/>
        <v>governess</v>
      </c>
      <c r="C32" s="39" t="str">
        <f t="shared" si="4"/>
        <v>[ˈgʌvənəs]</v>
      </c>
      <c r="D32" s="11" t="str">
        <f t="shared" si="4"/>
        <v>гуверна́нтка</v>
      </c>
      <c r="F32" s="38">
        <v>3</v>
      </c>
      <c r="G32" s="11" t="str">
        <f t="shared" si="5"/>
        <v>governess</v>
      </c>
      <c r="H32" s="39" t="str">
        <f t="shared" si="5"/>
        <v>[ˈgʌvənəs]</v>
      </c>
      <c r="I32" s="11" t="str">
        <f t="shared" si="5"/>
        <v>гуверна́нтка</v>
      </c>
    </row>
    <row r="33" spans="1:9" ht="16.5" customHeight="1">
      <c r="A33" s="38">
        <v>4</v>
      </c>
      <c r="B33" s="11" t="str">
        <f t="shared" si="4"/>
        <v>tutor</v>
      </c>
      <c r="C33" s="39" t="str">
        <f t="shared" si="4"/>
        <v>[ˈtjuːtə]</v>
      </c>
      <c r="D33" s="11" t="str">
        <f t="shared" si="4"/>
        <v>дома́шній учи́тель; репети́тор</v>
      </c>
      <c r="F33" s="38">
        <v>4</v>
      </c>
      <c r="G33" s="11" t="str">
        <f t="shared" si="5"/>
        <v>tutor</v>
      </c>
      <c r="H33" s="39" t="str">
        <f t="shared" si="5"/>
        <v>[ˈtjuːtə]</v>
      </c>
      <c r="I33" s="11" t="str">
        <f t="shared" si="5"/>
        <v>дома́шній учи́тель; репети́тор</v>
      </c>
    </row>
    <row r="34" spans="1:9" ht="16.5" customHeight="1">
      <c r="A34" s="38">
        <v>5</v>
      </c>
      <c r="B34" s="11" t="str">
        <f t="shared" si="4"/>
        <v>create</v>
      </c>
      <c r="C34" s="39" t="str">
        <f t="shared" si="4"/>
        <v>[krɪˈeɪt]</v>
      </c>
      <c r="D34" s="11" t="str">
        <f t="shared" si="4"/>
        <v>твори́ти</v>
      </c>
      <c r="F34" s="38">
        <v>5</v>
      </c>
      <c r="G34" s="11" t="str">
        <f t="shared" si="5"/>
        <v>create</v>
      </c>
      <c r="H34" s="39" t="str">
        <f t="shared" si="5"/>
        <v>[krɪˈeɪt]</v>
      </c>
      <c r="I34" s="11" t="str">
        <f t="shared" si="5"/>
        <v>твори́ти</v>
      </c>
    </row>
    <row r="35" spans="1:9" ht="16.5" customHeight="1">
      <c r="A35" s="38">
        <v>6</v>
      </c>
      <c r="B35" s="11" t="str">
        <f t="shared" si="4"/>
        <v>occupy</v>
      </c>
      <c r="C35" s="39" t="str">
        <f t="shared" si="4"/>
        <v>[ˈɒkjʊpaɪ]</v>
      </c>
      <c r="D35" s="11" t="str">
        <f t="shared" si="4"/>
        <v xml:space="preserve">займа́ти; захо́плювати; </v>
      </c>
      <c r="F35" s="38">
        <v>6</v>
      </c>
      <c r="G35" s="11" t="str">
        <f t="shared" si="5"/>
        <v>occupy</v>
      </c>
      <c r="H35" s="39" t="str">
        <f t="shared" si="5"/>
        <v>[ˈɒkjʊpaɪ]</v>
      </c>
      <c r="I35" s="11" t="str">
        <f t="shared" si="5"/>
        <v xml:space="preserve">займа́ти; захо́плювати; </v>
      </c>
    </row>
    <row r="36" spans="1:9" ht="16.5" customHeight="1">
      <c r="A36" s="38">
        <v>7</v>
      </c>
      <c r="B36" s="11" t="str">
        <f t="shared" si="4"/>
        <v>fighter</v>
      </c>
      <c r="C36" s="39" t="str">
        <f t="shared" si="4"/>
        <v>[ˈfaɪtə]</v>
      </c>
      <c r="D36" s="11" t="str">
        <f t="shared" si="4"/>
        <v>боре́ць; боє́ць</v>
      </c>
      <c r="F36" s="38">
        <v>7</v>
      </c>
      <c r="G36" s="11" t="str">
        <f t="shared" si="5"/>
        <v>fighter</v>
      </c>
      <c r="H36" s="39" t="str">
        <f t="shared" si="5"/>
        <v>[ˈfaɪtə]</v>
      </c>
      <c r="I36" s="11" t="str">
        <f t="shared" si="5"/>
        <v>боре́ць; боє́ць</v>
      </c>
    </row>
    <row r="37" spans="1:9" ht="16.5" customHeight="1">
      <c r="A37" s="38">
        <v>8</v>
      </c>
      <c r="B37" s="11" t="str">
        <f t="shared" si="4"/>
        <v>feature</v>
      </c>
      <c r="C37" s="39" t="str">
        <f t="shared" si="4"/>
        <v>[ˈfiːʧə]</v>
      </c>
      <c r="D37" s="11" t="str">
        <f t="shared" si="4"/>
        <v>зобража́ти; змальо́вувати,</v>
      </c>
      <c r="F37" s="38">
        <v>8</v>
      </c>
      <c r="G37" s="11" t="str">
        <f t="shared" si="5"/>
        <v>feature</v>
      </c>
      <c r="H37" s="39" t="str">
        <f t="shared" si="5"/>
        <v>[ˈfiːʧə]</v>
      </c>
      <c r="I37" s="11" t="str">
        <f t="shared" si="5"/>
        <v>зобража́ти; змальо́вувати,</v>
      </c>
    </row>
    <row r="38" spans="1:9" ht="16.5" customHeight="1">
      <c r="A38" s="38">
        <v>9</v>
      </c>
      <c r="B38" s="11" t="str">
        <f t="shared" si="4"/>
        <v>divorce</v>
      </c>
      <c r="C38" s="39" t="str">
        <f t="shared" si="4"/>
        <v>[dɪˈvɔːs]</v>
      </c>
      <c r="D38" s="11" t="str">
        <f t="shared" si="4"/>
        <v>розлуча́тися, розрива́ти шлюб</v>
      </c>
      <c r="F38" s="38">
        <v>9</v>
      </c>
      <c r="G38" s="11" t="str">
        <f t="shared" si="5"/>
        <v>divorce</v>
      </c>
      <c r="H38" s="39" t="str">
        <f t="shared" si="5"/>
        <v>[dɪˈvɔːs]</v>
      </c>
      <c r="I38" s="11" t="str">
        <f t="shared" si="5"/>
        <v>розлуча́тися, розрива́ти шлюб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wealth</v>
      </c>
      <c r="C44" s="39" t="str">
        <f t="shared" si="6"/>
        <v>[welθ]</v>
      </c>
      <c r="D44" s="11" t="str">
        <f t="shared" si="6"/>
        <v>бага́тство,  доста́ток</v>
      </c>
      <c r="F44" s="38">
        <v>1</v>
      </c>
      <c r="G44" s="11" t="str">
        <f>B44</f>
        <v>wealth</v>
      </c>
      <c r="H44" s="39" t="str">
        <f>C44</f>
        <v>[welθ]</v>
      </c>
      <c r="I44" s="11" t="str">
        <f>D44</f>
        <v>бага́тство,  доста́ток</v>
      </c>
    </row>
    <row r="45" spans="1:9" ht="16.5" customHeight="1">
      <c r="A45" s="38">
        <v>2</v>
      </c>
      <c r="B45" s="11" t="str">
        <f t="shared" si="6"/>
        <v>attend</v>
      </c>
      <c r="C45" s="39" t="str">
        <f t="shared" si="6"/>
        <v>[əˈtend]</v>
      </c>
      <c r="D45" s="11" t="str">
        <f t="shared" si="6"/>
        <v>відві́дувати </v>
      </c>
      <c r="F45" s="38">
        <v>2</v>
      </c>
      <c r="G45" s="11" t="str">
        <f t="shared" ref="G45:I55" si="7">B45</f>
        <v>attend</v>
      </c>
      <c r="H45" s="39" t="str">
        <f t="shared" si="7"/>
        <v>[əˈtend]</v>
      </c>
      <c r="I45" s="11" t="str">
        <f t="shared" si="7"/>
        <v>відві́дувати </v>
      </c>
    </row>
    <row r="46" spans="1:9" ht="16.5" customHeight="1">
      <c r="A46" s="38">
        <v>3</v>
      </c>
      <c r="B46" s="11" t="str">
        <f t="shared" si="6"/>
        <v>governess</v>
      </c>
      <c r="C46" s="39" t="str">
        <f t="shared" si="6"/>
        <v>[ˈgʌvənəs]</v>
      </c>
      <c r="D46" s="11" t="str">
        <f t="shared" si="6"/>
        <v>гуверна́нтка</v>
      </c>
      <c r="F46" s="38">
        <v>3</v>
      </c>
      <c r="G46" s="11" t="str">
        <f t="shared" si="7"/>
        <v>governess</v>
      </c>
      <c r="H46" s="39" t="str">
        <f t="shared" si="7"/>
        <v>[ˈgʌvənəs]</v>
      </c>
      <c r="I46" s="11" t="str">
        <f t="shared" si="7"/>
        <v>гуверна́нтка</v>
      </c>
    </row>
    <row r="47" spans="1:9" ht="16.5" customHeight="1">
      <c r="A47" s="38">
        <v>4</v>
      </c>
      <c r="B47" s="11" t="str">
        <f t="shared" si="6"/>
        <v>tutor</v>
      </c>
      <c r="C47" s="39" t="str">
        <f t="shared" si="6"/>
        <v>[ˈtjuːtə]</v>
      </c>
      <c r="D47" s="11" t="str">
        <f t="shared" si="6"/>
        <v>дома́шній учи́тель; репети́тор</v>
      </c>
      <c r="F47" s="38">
        <v>4</v>
      </c>
      <c r="G47" s="11" t="str">
        <f t="shared" si="7"/>
        <v>tutor</v>
      </c>
      <c r="H47" s="39" t="str">
        <f t="shared" si="7"/>
        <v>[ˈtjuːtə]</v>
      </c>
      <c r="I47" s="11" t="str">
        <f t="shared" si="7"/>
        <v>дома́шній учи́тель; репети́тор</v>
      </c>
    </row>
    <row r="48" spans="1:9" ht="16.5" customHeight="1">
      <c r="A48" s="38">
        <v>5</v>
      </c>
      <c r="B48" s="11" t="str">
        <f t="shared" si="6"/>
        <v>create</v>
      </c>
      <c r="C48" s="39" t="str">
        <f t="shared" si="6"/>
        <v>[krɪˈeɪt]</v>
      </c>
      <c r="D48" s="11" t="str">
        <f t="shared" si="6"/>
        <v>твори́ти</v>
      </c>
      <c r="F48" s="38">
        <v>5</v>
      </c>
      <c r="G48" s="11" t="str">
        <f t="shared" si="7"/>
        <v>create</v>
      </c>
      <c r="H48" s="39" t="str">
        <f t="shared" si="7"/>
        <v>[krɪˈeɪt]</v>
      </c>
      <c r="I48" s="11" t="str">
        <f t="shared" si="7"/>
        <v>твори́ти</v>
      </c>
    </row>
    <row r="49" spans="1:9" ht="15.4" customHeight="1">
      <c r="A49" s="38">
        <v>6</v>
      </c>
      <c r="B49" s="11" t="str">
        <f t="shared" si="6"/>
        <v>occupy</v>
      </c>
      <c r="C49" s="39" t="str">
        <f t="shared" si="6"/>
        <v>[ˈɒkjʊpaɪ]</v>
      </c>
      <c r="D49" s="11" t="str">
        <f t="shared" si="6"/>
        <v xml:space="preserve">займа́ти; захо́плювати; </v>
      </c>
      <c r="F49" s="38">
        <v>6</v>
      </c>
      <c r="G49" s="11" t="str">
        <f t="shared" si="7"/>
        <v>occupy</v>
      </c>
      <c r="H49" s="39" t="str">
        <f t="shared" si="7"/>
        <v>[ˈɒkjʊpaɪ]</v>
      </c>
      <c r="I49" s="11" t="str">
        <f t="shared" si="7"/>
        <v xml:space="preserve">займа́ти; захо́плювати; </v>
      </c>
    </row>
    <row r="50" spans="1:9" ht="15.4" customHeight="1">
      <c r="A50" s="38">
        <v>7</v>
      </c>
      <c r="B50" s="11" t="str">
        <f t="shared" si="6"/>
        <v>fighter</v>
      </c>
      <c r="C50" s="39" t="str">
        <f t="shared" si="6"/>
        <v>[ˈfaɪtə]</v>
      </c>
      <c r="D50" s="11" t="str">
        <f t="shared" si="6"/>
        <v>боре́ць; боє́ць</v>
      </c>
      <c r="F50" s="38">
        <v>7</v>
      </c>
      <c r="G50" s="11" t="str">
        <f t="shared" si="7"/>
        <v>fighter</v>
      </c>
      <c r="H50" s="39" t="str">
        <f t="shared" si="7"/>
        <v>[ˈfaɪtə]</v>
      </c>
      <c r="I50" s="11" t="str">
        <f t="shared" si="7"/>
        <v>боре́ць; боє́ць</v>
      </c>
    </row>
    <row r="51" spans="1:9" ht="16.5" customHeight="1">
      <c r="A51" s="38">
        <v>8</v>
      </c>
      <c r="B51" s="11" t="str">
        <f t="shared" si="6"/>
        <v>feature</v>
      </c>
      <c r="C51" s="39" t="str">
        <f t="shared" si="6"/>
        <v>[ˈfiːʧə]</v>
      </c>
      <c r="D51" s="11" t="str">
        <f t="shared" si="6"/>
        <v>зобража́ти; змальо́вувати,</v>
      </c>
      <c r="F51" s="38">
        <v>8</v>
      </c>
      <c r="G51" s="11" t="str">
        <f t="shared" si="7"/>
        <v>feature</v>
      </c>
      <c r="H51" s="39" t="str">
        <f t="shared" si="7"/>
        <v>[ˈfiːʧə]</v>
      </c>
      <c r="I51" s="11" t="str">
        <f t="shared" si="7"/>
        <v>зобража́ти; змальо́вувати,</v>
      </c>
    </row>
    <row r="52" spans="1:9" ht="15.4" customHeight="1">
      <c r="A52" s="38">
        <v>9</v>
      </c>
      <c r="B52" s="11" t="str">
        <f t="shared" si="6"/>
        <v>divorce</v>
      </c>
      <c r="C52" s="39" t="str">
        <f t="shared" si="6"/>
        <v>[dɪˈvɔːs]</v>
      </c>
      <c r="D52" s="11" t="str">
        <f t="shared" si="6"/>
        <v>розлуча́тися, розрива́ти шлюб</v>
      </c>
      <c r="F52" s="38">
        <v>9</v>
      </c>
      <c r="G52" s="11" t="str">
        <f t="shared" si="7"/>
        <v>divorce</v>
      </c>
      <c r="H52" s="39" t="str">
        <f t="shared" si="7"/>
        <v>[dɪˈvɔːs]</v>
      </c>
      <c r="I52" s="11" t="str">
        <f t="shared" si="7"/>
        <v>розлуча́тися, розрива́ти шлюб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sortState ref="S21:S30">
    <sortCondition ref="S21"/>
  </sortState>
  <conditionalFormatting sqref="J48:J49 N42:N44 N29:N38 N16:N25 J3:J12 N3:N12 A1 B1:C55 D2:D55 A15 A29 A43 G29:J38 G16:J25 G1:I15 G26:I28 G39:I55">
    <cfRule type="cellIs" dxfId="2027" priority="288" operator="lessThan">
      <formula>1</formula>
    </cfRule>
  </conditionalFormatting>
  <conditionalFormatting sqref="G42:G44 B42:B49 I42:I44 D42:D49">
    <cfRule type="containsBlanks" dxfId="20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20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0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0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20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20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20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20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20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20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20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20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20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20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20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20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20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20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20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20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20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20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20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20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20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20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20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9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9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9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9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9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9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9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9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9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9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9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9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9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9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9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9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9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9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9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9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9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9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9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9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9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9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9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9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9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9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9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9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9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9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9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9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9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9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9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9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9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1958" priority="83" operator="lessThan">
      <formula>1</formula>
    </cfRule>
  </conditionalFormatting>
  <conditionalFormatting sqref="F1">
    <cfRule type="containsBlanks" dxfId="19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9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9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9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953" priority="70" operator="lessThan">
      <formula>1</formula>
    </cfRule>
  </conditionalFormatting>
  <conditionalFormatting sqref="F15">
    <cfRule type="containsBlanks" dxfId="19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9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9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9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9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9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9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945" priority="48" operator="lessThan">
      <formula>1</formula>
    </cfRule>
  </conditionalFormatting>
  <conditionalFormatting sqref="F15">
    <cfRule type="containsBlanks" dxfId="19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9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19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9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1937" priority="26" operator="lessThan">
      <formula>1</formula>
    </cfRule>
  </conditionalFormatting>
  <conditionalFormatting sqref="F29">
    <cfRule type="containsBlanks" dxfId="19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9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9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9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9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9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9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1929" priority="4" operator="lessThan">
      <formula>1</formula>
    </cfRule>
  </conditionalFormatting>
  <conditionalFormatting sqref="F43">
    <cfRule type="containsBlanks" dxfId="19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E1" zoomScale="85" zoomScaleNormal="70" zoomScaleSheetLayoutView="85" workbookViewId="0">
      <selection activeCell="F2" sqref="F2:I10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21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murder</v>
      </c>
      <c r="C2" s="39" t="str">
        <f>L2</f>
        <v>[ˈmɜːdə]</v>
      </c>
      <c r="D2" s="11" t="str">
        <f>M2</f>
        <v>уби́вство; убива́ти</v>
      </c>
      <c r="F2" s="38">
        <f>A2</f>
        <v>1</v>
      </c>
      <c r="G2" s="11" t="str">
        <f>B2</f>
        <v>murder</v>
      </c>
      <c r="H2" s="39" t="str">
        <f>C2</f>
        <v>[ˈmɜːdə]</v>
      </c>
      <c r="I2" s="11" t="str">
        <f>D2</f>
        <v>уби́вство; убива́ти</v>
      </c>
      <c r="J2" s="8">
        <v>1</v>
      </c>
      <c r="K2" s="54" t="s">
        <v>433</v>
      </c>
      <c r="L2" s="6" t="s">
        <v>434</v>
      </c>
      <c r="M2" s="6" t="s">
        <v>435</v>
      </c>
    </row>
    <row r="3" spans="1:13" ht="15.4" customHeight="1">
      <c r="A3" s="38">
        <f t="shared" ref="A3:D13" si="0">J3</f>
        <v>2</v>
      </c>
      <c r="B3" s="11" t="str">
        <f t="shared" si="0"/>
        <v>disappear</v>
      </c>
      <c r="C3" s="39" t="str">
        <f t="shared" si="0"/>
        <v>[ˌdɪsəˈpɪə]</v>
      </c>
      <c r="D3" s="11" t="str">
        <f t="shared" si="0"/>
        <v>зника́ти, пропада́ти;</v>
      </c>
      <c r="F3" s="38">
        <f t="shared" ref="F3:I13" si="1">A3</f>
        <v>2</v>
      </c>
      <c r="G3" s="11" t="str">
        <f t="shared" si="1"/>
        <v>disappear</v>
      </c>
      <c r="H3" s="39" t="str">
        <f t="shared" si="1"/>
        <v>[ˌdɪsəˈpɪə]</v>
      </c>
      <c r="I3" s="11" t="str">
        <f t="shared" si="1"/>
        <v>зника́ти, пропада́ти;</v>
      </c>
      <c r="J3" s="8">
        <v>2</v>
      </c>
      <c r="K3" s="54" t="s">
        <v>429</v>
      </c>
      <c r="L3" s="6" t="s">
        <v>436</v>
      </c>
      <c r="M3" s="6" t="s">
        <v>437</v>
      </c>
    </row>
    <row r="4" spans="1:13" ht="15.4" customHeight="1">
      <c r="A4" s="38">
        <f t="shared" si="0"/>
        <v>3</v>
      </c>
      <c r="B4" s="11" t="str">
        <f t="shared" si="0"/>
        <v>case</v>
      </c>
      <c r="C4" s="39" t="str">
        <f t="shared" si="0"/>
        <v>[keɪs]</v>
      </c>
      <c r="D4" s="11" t="str">
        <f t="shared" si="0"/>
        <v>ви́падок; су́мка;</v>
      </c>
      <c r="F4" s="38">
        <f t="shared" si="1"/>
        <v>3</v>
      </c>
      <c r="G4" s="11" t="str">
        <f t="shared" si="1"/>
        <v>case</v>
      </c>
      <c r="H4" s="39" t="str">
        <f t="shared" si="1"/>
        <v>[keɪs]</v>
      </c>
      <c r="I4" s="11" t="str">
        <f t="shared" si="1"/>
        <v>ви́падок; су́мка;</v>
      </c>
      <c r="J4" s="8">
        <v>3</v>
      </c>
      <c r="K4" s="54" t="s">
        <v>430</v>
      </c>
      <c r="L4" s="6" t="s">
        <v>438</v>
      </c>
      <c r="M4" s="6" t="s">
        <v>454</v>
      </c>
    </row>
    <row r="5" spans="1:13" ht="15.4" customHeight="1">
      <c r="A5" s="38">
        <f t="shared" si="0"/>
        <v>4</v>
      </c>
      <c r="B5" s="11" t="str">
        <f t="shared" si="0"/>
        <v>involve</v>
      </c>
      <c r="C5" s="39" t="str">
        <f t="shared" si="0"/>
        <v>[ɪnˈvɒlv]</v>
      </c>
      <c r="D5" s="11" t="str">
        <f t="shared" si="0"/>
        <v>втяга́ти, вплу́тувати</v>
      </c>
      <c r="F5" s="38">
        <f t="shared" si="1"/>
        <v>4</v>
      </c>
      <c r="G5" s="11" t="str">
        <f t="shared" si="1"/>
        <v>involve</v>
      </c>
      <c r="H5" s="39" t="str">
        <f t="shared" si="1"/>
        <v>[ɪnˈvɒlv]</v>
      </c>
      <c r="I5" s="11" t="str">
        <f t="shared" si="1"/>
        <v>втяга́ти, вплу́тувати</v>
      </c>
      <c r="J5" s="8">
        <v>4</v>
      </c>
      <c r="K5" s="45" t="s">
        <v>439</v>
      </c>
      <c r="L5" s="6" t="s">
        <v>440</v>
      </c>
      <c r="M5" s="6" t="s">
        <v>441</v>
      </c>
    </row>
    <row r="6" spans="1:13" ht="15.4" customHeight="1">
      <c r="A6" s="38">
        <f t="shared" si="0"/>
        <v>5</v>
      </c>
      <c r="B6" s="11" t="str">
        <f t="shared" si="0"/>
        <v>mystery</v>
      </c>
      <c r="C6" s="39" t="str">
        <f t="shared" si="0"/>
        <v>[ˈmɪst(ə)rɪ]</v>
      </c>
      <c r="D6" s="11" t="str">
        <f t="shared" si="0"/>
        <v>таємни́ця</v>
      </c>
      <c r="F6" s="38">
        <f t="shared" si="1"/>
        <v>5</v>
      </c>
      <c r="G6" s="11" t="str">
        <f t="shared" si="1"/>
        <v>mystery</v>
      </c>
      <c r="H6" s="39" t="str">
        <f t="shared" si="1"/>
        <v>[ˈmɪst(ə)rɪ]</v>
      </c>
      <c r="I6" s="11" t="str">
        <f t="shared" si="1"/>
        <v>таємни́ця</v>
      </c>
      <c r="J6" s="8">
        <v>5</v>
      </c>
      <c r="K6" s="45" t="s">
        <v>442</v>
      </c>
      <c r="L6" s="6" t="s">
        <v>443</v>
      </c>
      <c r="M6" s="6" t="s">
        <v>444</v>
      </c>
    </row>
    <row r="7" spans="1:13" ht="15.4" customHeight="1">
      <c r="A7" s="38">
        <f t="shared" si="0"/>
        <v>6</v>
      </c>
      <c r="B7" s="11" t="str">
        <f t="shared" si="0"/>
        <v>sharp</v>
      </c>
      <c r="C7" s="39" t="str">
        <f t="shared" si="0"/>
        <v>[ʃɑːp]</v>
      </c>
      <c r="D7" s="11" t="str">
        <f t="shared" si="0"/>
        <v>го́стрий</v>
      </c>
      <c r="F7" s="38">
        <f t="shared" si="1"/>
        <v>6</v>
      </c>
      <c r="G7" s="11" t="str">
        <f t="shared" si="1"/>
        <v>sharp</v>
      </c>
      <c r="H7" s="39" t="str">
        <f t="shared" si="1"/>
        <v>[ʃɑːp]</v>
      </c>
      <c r="I7" s="11" t="str">
        <f t="shared" si="1"/>
        <v>го́стрий</v>
      </c>
      <c r="J7" s="8">
        <v>6</v>
      </c>
      <c r="K7" s="54" t="s">
        <v>431</v>
      </c>
      <c r="L7" s="6" t="s">
        <v>445</v>
      </c>
      <c r="M7" s="6" t="s">
        <v>446</v>
      </c>
    </row>
    <row r="8" spans="1:13" ht="15.4" customHeight="1">
      <c r="A8" s="38">
        <f t="shared" si="0"/>
        <v>7</v>
      </c>
      <c r="B8" s="11" t="str">
        <f t="shared" si="0"/>
        <v>screen</v>
      </c>
      <c r="C8" s="39" t="str">
        <f t="shared" si="0"/>
        <v>[skriːn]</v>
      </c>
      <c r="D8" s="11" t="str">
        <f t="shared" si="0"/>
        <v>екра́н</v>
      </c>
      <c r="F8" s="38">
        <f t="shared" si="1"/>
        <v>7</v>
      </c>
      <c r="G8" s="11" t="str">
        <f t="shared" si="1"/>
        <v>screen</v>
      </c>
      <c r="H8" s="39" t="str">
        <f t="shared" si="1"/>
        <v>[skriːn]</v>
      </c>
      <c r="I8" s="11" t="str">
        <f t="shared" si="1"/>
        <v>екра́н</v>
      </c>
      <c r="J8" s="8">
        <v>7</v>
      </c>
      <c r="K8" s="45" t="s">
        <v>451</v>
      </c>
      <c r="L8" s="6" t="s">
        <v>452</v>
      </c>
      <c r="M8" s="6" t="s">
        <v>453</v>
      </c>
    </row>
    <row r="9" spans="1:13" ht="15.4" customHeight="1">
      <c r="A9" s="38">
        <f t="shared" si="0"/>
        <v>8</v>
      </c>
      <c r="B9" s="11" t="str">
        <f t="shared" si="0"/>
        <v>screenplay</v>
      </c>
      <c r="C9" s="39" t="str">
        <f t="shared" si="0"/>
        <v>[ˈskriːnpleɪ]</v>
      </c>
      <c r="D9" s="11" t="str">
        <f t="shared" si="0"/>
        <v> сценарій</v>
      </c>
      <c r="F9" s="38">
        <f t="shared" si="1"/>
        <v>8</v>
      </c>
      <c r="G9" s="11" t="str">
        <f t="shared" si="1"/>
        <v>screenplay</v>
      </c>
      <c r="H9" s="39" t="str">
        <f t="shared" si="1"/>
        <v>[ˈskriːnpleɪ]</v>
      </c>
      <c r="I9" s="11" t="str">
        <f t="shared" si="1"/>
        <v> сценарій</v>
      </c>
      <c r="J9" s="8">
        <v>8</v>
      </c>
      <c r="K9" s="45" t="s">
        <v>447</v>
      </c>
      <c r="L9" s="6" t="s">
        <v>448</v>
      </c>
      <c r="M9" s="6" t="s">
        <v>455</v>
      </c>
    </row>
    <row r="10" spans="1:13" ht="15.4" customHeight="1">
      <c r="A10" s="38">
        <f t="shared" si="0"/>
        <v>9</v>
      </c>
      <c r="B10" s="11" t="str">
        <f t="shared" si="0"/>
        <v>memory</v>
      </c>
      <c r="C10" s="39" t="str">
        <f t="shared" si="0"/>
        <v>[ˈmem(ə)rɪ]</v>
      </c>
      <c r="D10" s="11" t="str">
        <f t="shared" si="0"/>
        <v>па́м'ять; спо́гад,</v>
      </c>
      <c r="F10" s="38">
        <f t="shared" si="1"/>
        <v>9</v>
      </c>
      <c r="G10" s="11" t="str">
        <f t="shared" si="1"/>
        <v>memory</v>
      </c>
      <c r="H10" s="39" t="str">
        <f t="shared" si="1"/>
        <v>[ˈmem(ə)rɪ]</v>
      </c>
      <c r="I10" s="11" t="str">
        <f t="shared" si="1"/>
        <v>па́м'ять; спо́гад,</v>
      </c>
      <c r="J10" s="8">
        <v>9</v>
      </c>
      <c r="K10" s="54" t="s">
        <v>432</v>
      </c>
      <c r="L10" s="6" t="s">
        <v>449</v>
      </c>
      <c r="M10" s="6" t="s">
        <v>450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murder</v>
      </c>
      <c r="C16" s="39" t="str">
        <f t="shared" si="2"/>
        <v>[ˈmɜːdə]</v>
      </c>
      <c r="D16" s="11" t="str">
        <f t="shared" si="2"/>
        <v>уби́вство; убива́ти</v>
      </c>
      <c r="F16" s="38">
        <v>1</v>
      </c>
      <c r="G16" s="11" t="str">
        <f>B16</f>
        <v>murder</v>
      </c>
      <c r="H16" s="39" t="str">
        <f>C16</f>
        <v>[ˈmɜːdə]</v>
      </c>
      <c r="I16" s="11" t="str">
        <f>D16</f>
        <v>уби́вство; убива́ти</v>
      </c>
      <c r="J16" s="40"/>
      <c r="K16" s="54"/>
    </row>
    <row r="17" spans="1:13" ht="16.5" customHeight="1">
      <c r="A17" s="38">
        <v>2</v>
      </c>
      <c r="B17" s="11" t="str">
        <f t="shared" si="2"/>
        <v>disappear</v>
      </c>
      <c r="C17" s="39" t="str">
        <f t="shared" si="2"/>
        <v>[ˌdɪsəˈpɪə]</v>
      </c>
      <c r="D17" s="11" t="str">
        <f t="shared" si="2"/>
        <v>зника́ти, пропада́ти;</v>
      </c>
      <c r="F17" s="38">
        <v>2</v>
      </c>
      <c r="G17" s="11" t="str">
        <f t="shared" ref="G17:I27" si="3">B17</f>
        <v>disappear</v>
      </c>
      <c r="H17" s="39" t="str">
        <f t="shared" si="3"/>
        <v>[ˌdɪsəˈpɪə]</v>
      </c>
      <c r="I17" s="11" t="str">
        <f t="shared" si="3"/>
        <v>зника́ти, пропада́ти;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case</v>
      </c>
      <c r="C18" s="39" t="str">
        <f t="shared" si="2"/>
        <v>[keɪs]</v>
      </c>
      <c r="D18" s="11" t="str">
        <f t="shared" si="2"/>
        <v>ви́падок; су́мка;</v>
      </c>
      <c r="F18" s="38">
        <v>3</v>
      </c>
      <c r="G18" s="11" t="str">
        <f t="shared" si="3"/>
        <v>case</v>
      </c>
      <c r="H18" s="39" t="str">
        <f t="shared" si="3"/>
        <v>[keɪs]</v>
      </c>
      <c r="I18" s="11" t="str">
        <f t="shared" si="3"/>
        <v>ви́падок; су́мка;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involve</v>
      </c>
      <c r="C19" s="39" t="str">
        <f t="shared" si="2"/>
        <v>[ɪnˈvɒlv]</v>
      </c>
      <c r="D19" s="11" t="str">
        <f t="shared" si="2"/>
        <v>втяга́ти, вплу́тувати</v>
      </c>
      <c r="F19" s="38">
        <v>4</v>
      </c>
      <c r="G19" s="11" t="str">
        <f t="shared" si="3"/>
        <v>involve</v>
      </c>
      <c r="H19" s="39" t="str">
        <f t="shared" si="3"/>
        <v>[ɪnˈvɒlv]</v>
      </c>
      <c r="I19" s="11" t="str">
        <f t="shared" si="3"/>
        <v>втяга́ти, вплу́тувати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mystery</v>
      </c>
      <c r="C20" s="39" t="str">
        <f t="shared" si="2"/>
        <v>[ˈmɪst(ə)rɪ]</v>
      </c>
      <c r="D20" s="11" t="str">
        <f t="shared" si="2"/>
        <v>таємни́ця</v>
      </c>
      <c r="F20" s="38">
        <v>5</v>
      </c>
      <c r="G20" s="11" t="str">
        <f t="shared" si="3"/>
        <v>mystery</v>
      </c>
      <c r="H20" s="39" t="str">
        <f t="shared" si="3"/>
        <v>[ˈmɪst(ə)rɪ]</v>
      </c>
      <c r="I20" s="11" t="str">
        <f t="shared" si="3"/>
        <v>таємни́ця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sharp</v>
      </c>
      <c r="C21" s="39" t="str">
        <f t="shared" si="2"/>
        <v>[ʃɑːp]</v>
      </c>
      <c r="D21" s="11" t="str">
        <f t="shared" si="2"/>
        <v>го́стрий</v>
      </c>
      <c r="F21" s="38">
        <v>6</v>
      </c>
      <c r="G21" s="11" t="str">
        <f t="shared" si="3"/>
        <v>sharp</v>
      </c>
      <c r="H21" s="39" t="str">
        <f t="shared" si="3"/>
        <v>[ʃɑːp]</v>
      </c>
      <c r="I21" s="11" t="str">
        <f t="shared" si="3"/>
        <v>го́стрий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screen</v>
      </c>
      <c r="C22" s="39" t="str">
        <f t="shared" si="2"/>
        <v>[skriːn]</v>
      </c>
      <c r="D22" s="11" t="str">
        <f t="shared" si="2"/>
        <v>екра́н</v>
      </c>
      <c r="F22" s="38">
        <v>7</v>
      </c>
      <c r="G22" s="11" t="str">
        <f t="shared" si="3"/>
        <v>screen</v>
      </c>
      <c r="H22" s="39" t="str">
        <f t="shared" si="3"/>
        <v>[skriːn]</v>
      </c>
      <c r="I22" s="11" t="str">
        <f t="shared" si="3"/>
        <v>екра́н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screenplay</v>
      </c>
      <c r="C23" s="39" t="str">
        <f t="shared" si="2"/>
        <v>[ˈskriːnpleɪ]</v>
      </c>
      <c r="D23" s="11" t="str">
        <f t="shared" si="2"/>
        <v> сценарій</v>
      </c>
      <c r="F23" s="38">
        <v>8</v>
      </c>
      <c r="G23" s="11" t="str">
        <f t="shared" si="3"/>
        <v>screenplay</v>
      </c>
      <c r="H23" s="39" t="str">
        <f t="shared" si="3"/>
        <v>[ˈskriːnpleɪ]</v>
      </c>
      <c r="I23" s="11" t="str">
        <f t="shared" si="3"/>
        <v> сценарій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memory</v>
      </c>
      <c r="C24" s="39" t="str">
        <f t="shared" si="2"/>
        <v>[ˈmem(ə)rɪ]</v>
      </c>
      <c r="D24" s="11" t="str">
        <f t="shared" si="2"/>
        <v>па́м'ять; спо́гад,</v>
      </c>
      <c r="F24" s="38">
        <v>9</v>
      </c>
      <c r="G24" s="11" t="str">
        <f t="shared" si="3"/>
        <v>memory</v>
      </c>
      <c r="H24" s="39" t="str">
        <f t="shared" si="3"/>
        <v>[ˈmem(ə)rɪ]</v>
      </c>
      <c r="I24" s="11" t="str">
        <f t="shared" si="3"/>
        <v>па́м'ять; спо́гад,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murder</v>
      </c>
      <c r="C30" s="39" t="str">
        <f t="shared" si="4"/>
        <v>[ˈmɜːdə]</v>
      </c>
      <c r="D30" s="11" t="str">
        <f t="shared" si="4"/>
        <v>уби́вство; убива́ти</v>
      </c>
      <c r="F30" s="38">
        <v>1</v>
      </c>
      <c r="G30" s="11" t="str">
        <f>B30</f>
        <v>murder</v>
      </c>
      <c r="H30" s="39" t="str">
        <f>C30</f>
        <v>[ˈmɜːdə]</v>
      </c>
      <c r="I30" s="11" t="str">
        <f>D30</f>
        <v>уби́вство; убива́ти</v>
      </c>
    </row>
    <row r="31" spans="1:13" ht="16.5" customHeight="1">
      <c r="A31" s="38">
        <v>2</v>
      </c>
      <c r="B31" s="11" t="str">
        <f t="shared" si="4"/>
        <v>disappear</v>
      </c>
      <c r="C31" s="39" t="str">
        <f t="shared" si="4"/>
        <v>[ˌdɪsəˈpɪə]</v>
      </c>
      <c r="D31" s="11" t="str">
        <f t="shared" si="4"/>
        <v>зника́ти, пропада́ти;</v>
      </c>
      <c r="F31" s="38">
        <v>2</v>
      </c>
      <c r="G31" s="11" t="str">
        <f t="shared" ref="G31:I41" si="5">B31</f>
        <v>disappear</v>
      </c>
      <c r="H31" s="39" t="str">
        <f t="shared" si="5"/>
        <v>[ˌdɪsəˈpɪə]</v>
      </c>
      <c r="I31" s="11" t="str">
        <f t="shared" si="5"/>
        <v>зника́ти, пропада́ти;</v>
      </c>
    </row>
    <row r="32" spans="1:13" ht="16.5" customHeight="1">
      <c r="A32" s="38">
        <v>3</v>
      </c>
      <c r="B32" s="11" t="str">
        <f t="shared" si="4"/>
        <v>case</v>
      </c>
      <c r="C32" s="39" t="str">
        <f t="shared" si="4"/>
        <v>[keɪs]</v>
      </c>
      <c r="D32" s="11" t="str">
        <f t="shared" si="4"/>
        <v>ви́падок; су́мка;</v>
      </c>
      <c r="F32" s="38">
        <v>3</v>
      </c>
      <c r="G32" s="11" t="str">
        <f t="shared" si="5"/>
        <v>case</v>
      </c>
      <c r="H32" s="39" t="str">
        <f t="shared" si="5"/>
        <v>[keɪs]</v>
      </c>
      <c r="I32" s="11" t="str">
        <f t="shared" si="5"/>
        <v>ви́падок; су́мка;</v>
      </c>
    </row>
    <row r="33" spans="1:9" ht="16.5" customHeight="1">
      <c r="A33" s="38">
        <v>4</v>
      </c>
      <c r="B33" s="11" t="str">
        <f t="shared" si="4"/>
        <v>involve</v>
      </c>
      <c r="C33" s="39" t="str">
        <f t="shared" si="4"/>
        <v>[ɪnˈvɒlv]</v>
      </c>
      <c r="D33" s="11" t="str">
        <f t="shared" si="4"/>
        <v>втяга́ти, вплу́тувати</v>
      </c>
      <c r="F33" s="38">
        <v>4</v>
      </c>
      <c r="G33" s="11" t="str">
        <f t="shared" si="5"/>
        <v>involve</v>
      </c>
      <c r="H33" s="39" t="str">
        <f t="shared" si="5"/>
        <v>[ɪnˈvɒlv]</v>
      </c>
      <c r="I33" s="11" t="str">
        <f t="shared" si="5"/>
        <v>втяга́ти, вплу́тувати</v>
      </c>
    </row>
    <row r="34" spans="1:9" ht="16.5" customHeight="1">
      <c r="A34" s="38">
        <v>5</v>
      </c>
      <c r="B34" s="11" t="str">
        <f t="shared" si="4"/>
        <v>mystery</v>
      </c>
      <c r="C34" s="39" t="str">
        <f t="shared" si="4"/>
        <v>[ˈmɪst(ə)rɪ]</v>
      </c>
      <c r="D34" s="11" t="str">
        <f t="shared" si="4"/>
        <v>таємни́ця</v>
      </c>
      <c r="F34" s="38">
        <v>5</v>
      </c>
      <c r="G34" s="11" t="str">
        <f t="shared" si="5"/>
        <v>mystery</v>
      </c>
      <c r="H34" s="39" t="str">
        <f t="shared" si="5"/>
        <v>[ˈmɪst(ə)rɪ]</v>
      </c>
      <c r="I34" s="11" t="str">
        <f t="shared" si="5"/>
        <v>таємни́ця</v>
      </c>
    </row>
    <row r="35" spans="1:9" ht="16.5" customHeight="1">
      <c r="A35" s="38">
        <v>6</v>
      </c>
      <c r="B35" s="11" t="str">
        <f t="shared" si="4"/>
        <v>sharp</v>
      </c>
      <c r="C35" s="39" t="str">
        <f t="shared" si="4"/>
        <v>[ʃɑːp]</v>
      </c>
      <c r="D35" s="11" t="str">
        <f t="shared" si="4"/>
        <v>го́стрий</v>
      </c>
      <c r="F35" s="38">
        <v>6</v>
      </c>
      <c r="G35" s="11" t="str">
        <f t="shared" si="5"/>
        <v>sharp</v>
      </c>
      <c r="H35" s="39" t="str">
        <f t="shared" si="5"/>
        <v>[ʃɑːp]</v>
      </c>
      <c r="I35" s="11" t="str">
        <f t="shared" si="5"/>
        <v>го́стрий</v>
      </c>
    </row>
    <row r="36" spans="1:9" ht="16.5" customHeight="1">
      <c r="A36" s="38">
        <v>7</v>
      </c>
      <c r="B36" s="11" t="str">
        <f t="shared" si="4"/>
        <v>screen</v>
      </c>
      <c r="C36" s="39" t="str">
        <f t="shared" si="4"/>
        <v>[skriːn]</v>
      </c>
      <c r="D36" s="11" t="str">
        <f t="shared" si="4"/>
        <v>екра́н</v>
      </c>
      <c r="F36" s="38">
        <v>7</v>
      </c>
      <c r="G36" s="11" t="str">
        <f t="shared" si="5"/>
        <v>screen</v>
      </c>
      <c r="H36" s="39" t="str">
        <f t="shared" si="5"/>
        <v>[skriːn]</v>
      </c>
      <c r="I36" s="11" t="str">
        <f t="shared" si="5"/>
        <v>екра́н</v>
      </c>
    </row>
    <row r="37" spans="1:9" ht="16.5" customHeight="1">
      <c r="A37" s="38">
        <v>8</v>
      </c>
      <c r="B37" s="11" t="str">
        <f t="shared" si="4"/>
        <v>screenplay</v>
      </c>
      <c r="C37" s="39" t="str">
        <f t="shared" si="4"/>
        <v>[ˈskriːnpleɪ]</v>
      </c>
      <c r="D37" s="11" t="str">
        <f t="shared" si="4"/>
        <v> сценарій</v>
      </c>
      <c r="F37" s="38">
        <v>8</v>
      </c>
      <c r="G37" s="11" t="str">
        <f t="shared" si="5"/>
        <v>screenplay</v>
      </c>
      <c r="H37" s="39" t="str">
        <f t="shared" si="5"/>
        <v>[ˈskriːnpleɪ]</v>
      </c>
      <c r="I37" s="11" t="str">
        <f t="shared" si="5"/>
        <v> сценарій</v>
      </c>
    </row>
    <row r="38" spans="1:9" ht="16.5" customHeight="1">
      <c r="A38" s="38">
        <v>9</v>
      </c>
      <c r="B38" s="11" t="str">
        <f t="shared" si="4"/>
        <v>memory</v>
      </c>
      <c r="C38" s="39" t="str">
        <f t="shared" si="4"/>
        <v>[ˈmem(ə)rɪ]</v>
      </c>
      <c r="D38" s="11" t="str">
        <f t="shared" si="4"/>
        <v>па́м'ять; спо́гад,</v>
      </c>
      <c r="F38" s="38">
        <v>9</v>
      </c>
      <c r="G38" s="11" t="str">
        <f t="shared" si="5"/>
        <v>memory</v>
      </c>
      <c r="H38" s="39" t="str">
        <f t="shared" si="5"/>
        <v>[ˈmem(ə)rɪ]</v>
      </c>
      <c r="I38" s="11" t="str">
        <f t="shared" si="5"/>
        <v>па́м'ять; спо́гад,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murder</v>
      </c>
      <c r="C44" s="39" t="str">
        <f t="shared" si="6"/>
        <v>[ˈmɜːdə]</v>
      </c>
      <c r="D44" s="11" t="str">
        <f t="shared" si="6"/>
        <v>уби́вство; убива́ти</v>
      </c>
      <c r="F44" s="38">
        <v>1</v>
      </c>
      <c r="G44" s="11" t="str">
        <f>B44</f>
        <v>murder</v>
      </c>
      <c r="H44" s="39" t="str">
        <f>C44</f>
        <v>[ˈmɜːdə]</v>
      </c>
      <c r="I44" s="11" t="str">
        <f>D44</f>
        <v>уби́вство; убива́ти</v>
      </c>
    </row>
    <row r="45" spans="1:9" ht="16.5" customHeight="1">
      <c r="A45" s="38">
        <v>2</v>
      </c>
      <c r="B45" s="11" t="str">
        <f t="shared" si="6"/>
        <v>disappear</v>
      </c>
      <c r="C45" s="39" t="str">
        <f t="shared" si="6"/>
        <v>[ˌdɪsəˈpɪə]</v>
      </c>
      <c r="D45" s="11" t="str">
        <f t="shared" si="6"/>
        <v>зника́ти, пропада́ти;</v>
      </c>
      <c r="F45" s="38">
        <v>2</v>
      </c>
      <c r="G45" s="11" t="str">
        <f t="shared" ref="G45:I55" si="7">B45</f>
        <v>disappear</v>
      </c>
      <c r="H45" s="39" t="str">
        <f t="shared" si="7"/>
        <v>[ˌdɪsəˈpɪə]</v>
      </c>
      <c r="I45" s="11" t="str">
        <f t="shared" si="7"/>
        <v>зника́ти, пропада́ти;</v>
      </c>
    </row>
    <row r="46" spans="1:9" ht="16.5" customHeight="1">
      <c r="A46" s="38">
        <v>3</v>
      </c>
      <c r="B46" s="11" t="str">
        <f t="shared" si="6"/>
        <v>case</v>
      </c>
      <c r="C46" s="39" t="str">
        <f t="shared" si="6"/>
        <v>[keɪs]</v>
      </c>
      <c r="D46" s="11" t="str">
        <f t="shared" si="6"/>
        <v>ви́падок; су́мка;</v>
      </c>
      <c r="F46" s="38">
        <v>3</v>
      </c>
      <c r="G46" s="11" t="str">
        <f t="shared" si="7"/>
        <v>case</v>
      </c>
      <c r="H46" s="39" t="str">
        <f t="shared" si="7"/>
        <v>[keɪs]</v>
      </c>
      <c r="I46" s="11" t="str">
        <f t="shared" si="7"/>
        <v>ви́падок; су́мка;</v>
      </c>
    </row>
    <row r="47" spans="1:9" ht="16.5" customHeight="1">
      <c r="A47" s="38">
        <v>4</v>
      </c>
      <c r="B47" s="11" t="str">
        <f t="shared" si="6"/>
        <v>involve</v>
      </c>
      <c r="C47" s="39" t="str">
        <f t="shared" si="6"/>
        <v>[ɪnˈvɒlv]</v>
      </c>
      <c r="D47" s="11" t="str">
        <f t="shared" si="6"/>
        <v>втяга́ти, вплу́тувати</v>
      </c>
      <c r="F47" s="38">
        <v>4</v>
      </c>
      <c r="G47" s="11" t="str">
        <f t="shared" si="7"/>
        <v>involve</v>
      </c>
      <c r="H47" s="39" t="str">
        <f t="shared" si="7"/>
        <v>[ɪnˈvɒlv]</v>
      </c>
      <c r="I47" s="11" t="str">
        <f t="shared" si="7"/>
        <v>втяга́ти, вплу́тувати</v>
      </c>
    </row>
    <row r="48" spans="1:9" ht="16.5" customHeight="1">
      <c r="A48" s="38">
        <v>5</v>
      </c>
      <c r="B48" s="11" t="str">
        <f t="shared" si="6"/>
        <v>mystery</v>
      </c>
      <c r="C48" s="39" t="str">
        <f t="shared" si="6"/>
        <v>[ˈmɪst(ə)rɪ]</v>
      </c>
      <c r="D48" s="11" t="str">
        <f t="shared" si="6"/>
        <v>таємни́ця</v>
      </c>
      <c r="F48" s="38">
        <v>5</v>
      </c>
      <c r="G48" s="11" t="str">
        <f t="shared" si="7"/>
        <v>mystery</v>
      </c>
      <c r="H48" s="39" t="str">
        <f t="shared" si="7"/>
        <v>[ˈmɪst(ə)rɪ]</v>
      </c>
      <c r="I48" s="11" t="str">
        <f t="shared" si="7"/>
        <v>таємни́ця</v>
      </c>
    </row>
    <row r="49" spans="1:9" ht="15.4" customHeight="1">
      <c r="A49" s="38">
        <v>6</v>
      </c>
      <c r="B49" s="11" t="str">
        <f t="shared" si="6"/>
        <v>sharp</v>
      </c>
      <c r="C49" s="39" t="str">
        <f t="shared" si="6"/>
        <v>[ʃɑːp]</v>
      </c>
      <c r="D49" s="11" t="str">
        <f t="shared" si="6"/>
        <v>го́стрий</v>
      </c>
      <c r="F49" s="38">
        <v>6</v>
      </c>
      <c r="G49" s="11" t="str">
        <f t="shared" si="7"/>
        <v>sharp</v>
      </c>
      <c r="H49" s="39" t="str">
        <f t="shared" si="7"/>
        <v>[ʃɑːp]</v>
      </c>
      <c r="I49" s="11" t="str">
        <f t="shared" si="7"/>
        <v>го́стрий</v>
      </c>
    </row>
    <row r="50" spans="1:9" ht="15.4" customHeight="1">
      <c r="A50" s="38">
        <v>7</v>
      </c>
      <c r="B50" s="11" t="str">
        <f t="shared" si="6"/>
        <v>screen</v>
      </c>
      <c r="C50" s="39" t="str">
        <f t="shared" si="6"/>
        <v>[skriːn]</v>
      </c>
      <c r="D50" s="11" t="str">
        <f t="shared" si="6"/>
        <v>екра́н</v>
      </c>
      <c r="F50" s="38">
        <v>7</v>
      </c>
      <c r="G50" s="11" t="str">
        <f t="shared" si="7"/>
        <v>screen</v>
      </c>
      <c r="H50" s="39" t="str">
        <f t="shared" si="7"/>
        <v>[skriːn]</v>
      </c>
      <c r="I50" s="11" t="str">
        <f t="shared" si="7"/>
        <v>екра́н</v>
      </c>
    </row>
    <row r="51" spans="1:9" ht="16.5" customHeight="1">
      <c r="A51" s="38">
        <v>8</v>
      </c>
      <c r="B51" s="11" t="str">
        <f t="shared" si="6"/>
        <v>screenplay</v>
      </c>
      <c r="C51" s="39" t="str">
        <f t="shared" si="6"/>
        <v>[ˈskriːnpleɪ]</v>
      </c>
      <c r="D51" s="11" t="str">
        <f t="shared" si="6"/>
        <v> сценарій</v>
      </c>
      <c r="F51" s="38">
        <v>8</v>
      </c>
      <c r="G51" s="11" t="str">
        <f t="shared" si="7"/>
        <v>screenplay</v>
      </c>
      <c r="H51" s="39" t="str">
        <f t="shared" si="7"/>
        <v>[ˈskriːnpleɪ]</v>
      </c>
      <c r="I51" s="11" t="str">
        <f t="shared" si="7"/>
        <v> сценарій</v>
      </c>
    </row>
    <row r="52" spans="1:9" ht="15.4" customHeight="1">
      <c r="A52" s="38">
        <v>9</v>
      </c>
      <c r="B52" s="11" t="str">
        <f t="shared" si="6"/>
        <v>memory</v>
      </c>
      <c r="C52" s="39" t="str">
        <f t="shared" si="6"/>
        <v>[ˈmem(ə)rɪ]</v>
      </c>
      <c r="D52" s="11" t="str">
        <f t="shared" si="6"/>
        <v>па́м'ять; спо́гад,</v>
      </c>
      <c r="F52" s="38">
        <v>9</v>
      </c>
      <c r="G52" s="11" t="str">
        <f t="shared" si="7"/>
        <v>memory</v>
      </c>
      <c r="H52" s="39" t="str">
        <f t="shared" si="7"/>
        <v>[ˈmem(ə)rɪ]</v>
      </c>
      <c r="I52" s="11" t="str">
        <f t="shared" si="7"/>
        <v>па́м'ять; спо́гад,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1927" priority="288" operator="lessThan">
      <formula>1</formula>
    </cfRule>
  </conditionalFormatting>
  <conditionalFormatting sqref="G42:G44 B42:B49 I42:I44 D42:D49">
    <cfRule type="containsBlanks" dxfId="19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9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9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9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9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9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9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9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9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9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9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9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9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9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19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9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9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9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9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9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9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9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9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9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9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9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9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8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8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8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8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8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8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8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8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8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8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8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8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8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8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8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8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8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8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8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8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8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8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8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8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8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8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8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8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8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8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8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8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8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8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8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8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8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8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8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8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8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1858" priority="83" operator="lessThan">
      <formula>1</formula>
    </cfRule>
  </conditionalFormatting>
  <conditionalFormatting sqref="F1">
    <cfRule type="containsBlanks" dxfId="18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8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8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8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853" priority="70" operator="lessThan">
      <formula>1</formula>
    </cfRule>
  </conditionalFormatting>
  <conditionalFormatting sqref="F15">
    <cfRule type="containsBlanks" dxfId="18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8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8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8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8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8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8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845" priority="48" operator="lessThan">
      <formula>1</formula>
    </cfRule>
  </conditionalFormatting>
  <conditionalFormatting sqref="F15">
    <cfRule type="containsBlanks" dxfId="18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8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18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8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8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8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8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1837" priority="26" operator="lessThan">
      <formula>1</formula>
    </cfRule>
  </conditionalFormatting>
  <conditionalFormatting sqref="F29">
    <cfRule type="containsBlanks" dxfId="18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8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8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8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8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8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8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1829" priority="4" operator="lessThan">
      <formula>1</formula>
    </cfRule>
  </conditionalFormatting>
  <conditionalFormatting sqref="F43">
    <cfRule type="containsBlanks" dxfId="18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D1" zoomScale="145" zoomScaleNormal="70" zoomScaleSheetLayoutView="145" workbookViewId="0">
      <selection activeCell="H12" sqref="H12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atmosphere</v>
      </c>
      <c r="C2" s="39">
        <f>L2</f>
        <v>0</v>
      </c>
      <c r="D2" s="11" t="str">
        <f>M2</f>
        <v>вимо́ва, акце́нт</v>
      </c>
      <c r="F2" s="38">
        <f>A2</f>
        <v>1</v>
      </c>
      <c r="G2" s="11" t="str">
        <f>B2</f>
        <v>atmosphere</v>
      </c>
      <c r="H2" s="39">
        <f>C2</f>
        <v>0</v>
      </c>
      <c r="I2" s="11" t="str">
        <f>D2</f>
        <v>вимо́ва, акце́нт</v>
      </c>
      <c r="J2" s="8">
        <v>1</v>
      </c>
      <c r="K2" s="54" t="s">
        <v>183</v>
      </c>
      <c r="L2" s="6"/>
      <c r="M2" s="6" t="s">
        <v>602</v>
      </c>
    </row>
    <row r="3" spans="1:13" ht="15.4" customHeight="1">
      <c r="A3" s="38">
        <f t="shared" ref="A3:D13" si="0">J3</f>
        <v>2</v>
      </c>
      <c r="B3" s="11" t="str">
        <f t="shared" si="0"/>
        <v>share</v>
      </c>
      <c r="C3" s="39">
        <f t="shared" si="0"/>
        <v>0</v>
      </c>
      <c r="D3" s="11" t="str">
        <f t="shared" si="0"/>
        <v>пішохі́дна екску́рсія</v>
      </c>
      <c r="F3" s="38">
        <f t="shared" ref="F3:I13" si="1">A3</f>
        <v>2</v>
      </c>
      <c r="G3" s="11" t="str">
        <f t="shared" si="1"/>
        <v>share</v>
      </c>
      <c r="H3" s="39">
        <f t="shared" si="1"/>
        <v>0</v>
      </c>
      <c r="I3" s="11" t="str">
        <f t="shared" si="1"/>
        <v>пішохі́дна екску́рсія</v>
      </c>
      <c r="J3" s="8">
        <v>2</v>
      </c>
      <c r="K3" s="54" t="s">
        <v>181</v>
      </c>
      <c r="L3" s="6"/>
      <c r="M3" s="6" t="s">
        <v>605</v>
      </c>
    </row>
    <row r="4" spans="1:13" ht="15.4" customHeight="1">
      <c r="A4" s="38">
        <f t="shared" si="0"/>
        <v>3</v>
      </c>
      <c r="B4" s="11" t="str">
        <f t="shared" si="0"/>
        <v>accent</v>
      </c>
      <c r="C4" s="39">
        <f t="shared" si="0"/>
        <v>0</v>
      </c>
      <c r="D4" s="11" t="str">
        <f t="shared" si="0"/>
        <v>ви́сіти</v>
      </c>
      <c r="F4" s="38">
        <f t="shared" si="1"/>
        <v>3</v>
      </c>
      <c r="G4" s="11" t="str">
        <f t="shared" si="1"/>
        <v>accent</v>
      </c>
      <c r="H4" s="39">
        <f t="shared" si="1"/>
        <v>0</v>
      </c>
      <c r="I4" s="11" t="str">
        <f t="shared" si="1"/>
        <v>ви́сіти</v>
      </c>
      <c r="J4" s="8">
        <v>3</v>
      </c>
      <c r="K4" s="54" t="s">
        <v>595</v>
      </c>
      <c r="L4" s="6"/>
      <c r="M4" s="6" t="s">
        <v>599</v>
      </c>
    </row>
    <row r="5" spans="1:13" ht="15.4" customHeight="1">
      <c r="A5" s="38">
        <f t="shared" si="0"/>
        <v>4</v>
      </c>
      <c r="B5" s="11" t="str">
        <f t="shared" si="0"/>
        <v>which</v>
      </c>
      <c r="C5" s="39">
        <f t="shared" si="0"/>
        <v>0</v>
      </c>
      <c r="D5" s="11" t="str">
        <f t="shared" si="0"/>
        <v>післяобі́дній час</v>
      </c>
      <c r="F5" s="38">
        <f t="shared" si="1"/>
        <v>4</v>
      </c>
      <c r="G5" s="11" t="str">
        <f t="shared" si="1"/>
        <v>which</v>
      </c>
      <c r="H5" s="39">
        <f t="shared" si="1"/>
        <v>0</v>
      </c>
      <c r="I5" s="11" t="str">
        <f t="shared" si="1"/>
        <v>післяобі́дній час</v>
      </c>
      <c r="J5" s="8">
        <v>4</v>
      </c>
      <c r="K5" s="54" t="s">
        <v>596</v>
      </c>
      <c r="L5" s="6"/>
      <c r="M5" s="6" t="s">
        <v>601</v>
      </c>
    </row>
    <row r="6" spans="1:13" ht="15.4" customHeight="1">
      <c r="A6" s="38">
        <f t="shared" si="0"/>
        <v>5</v>
      </c>
      <c r="B6" s="11" t="str">
        <f t="shared" si="0"/>
        <v>great</v>
      </c>
      <c r="C6" s="39">
        <f t="shared" si="0"/>
        <v>0</v>
      </c>
      <c r="D6" s="11" t="str">
        <f t="shared" si="0"/>
        <v>атмосфера</v>
      </c>
      <c r="F6" s="38">
        <f t="shared" si="1"/>
        <v>5</v>
      </c>
      <c r="G6" s="11" t="str">
        <f t="shared" si="1"/>
        <v>great</v>
      </c>
      <c r="H6" s="39">
        <f t="shared" si="1"/>
        <v>0</v>
      </c>
      <c r="I6" s="11" t="str">
        <f t="shared" si="1"/>
        <v>атмосфера</v>
      </c>
      <c r="J6" s="8">
        <v>5</v>
      </c>
      <c r="K6" s="54" t="s">
        <v>597</v>
      </c>
      <c r="L6" s="6"/>
      <c r="M6" s="6" t="s">
        <v>600</v>
      </c>
    </row>
    <row r="7" spans="1:13" ht="15.4" customHeight="1">
      <c r="A7" s="38">
        <f t="shared" si="0"/>
        <v>6</v>
      </c>
      <c r="B7" s="11" t="str">
        <f t="shared" si="0"/>
        <v>afternoon</v>
      </c>
      <c r="C7" s="39">
        <f t="shared" si="0"/>
        <v>0</v>
      </c>
      <c r="D7" s="11" t="str">
        <f t="shared" si="0"/>
        <v>котри́й, яки́й</v>
      </c>
      <c r="F7" s="38">
        <f t="shared" si="1"/>
        <v>6</v>
      </c>
      <c r="G7" s="11" t="str">
        <f t="shared" si="1"/>
        <v>afternoon</v>
      </c>
      <c r="H7" s="39">
        <f t="shared" si="1"/>
        <v>0</v>
      </c>
      <c r="I7" s="11" t="str">
        <f t="shared" si="1"/>
        <v>котри́й, яки́й</v>
      </c>
      <c r="J7" s="8">
        <v>6</v>
      </c>
      <c r="K7" s="54" t="s">
        <v>185</v>
      </c>
      <c r="L7" s="6"/>
      <c r="M7" s="6" t="s">
        <v>607</v>
      </c>
    </row>
    <row r="8" spans="1:13" ht="15.4" customHeight="1">
      <c r="A8" s="38">
        <f t="shared" si="0"/>
        <v>7</v>
      </c>
      <c r="B8" s="11" t="str">
        <f t="shared" si="0"/>
        <v>hike</v>
      </c>
      <c r="C8" s="39">
        <f t="shared" si="0"/>
        <v>0</v>
      </c>
      <c r="D8" s="11" t="str">
        <f t="shared" si="0"/>
        <v>діли́тися</v>
      </c>
      <c r="F8" s="38">
        <f t="shared" si="1"/>
        <v>7</v>
      </c>
      <c r="G8" s="11" t="str">
        <f t="shared" si="1"/>
        <v>hike</v>
      </c>
      <c r="H8" s="39">
        <f t="shared" si="1"/>
        <v>0</v>
      </c>
      <c r="I8" s="11" t="str">
        <f t="shared" si="1"/>
        <v>діли́тися</v>
      </c>
      <c r="J8" s="8">
        <v>7</v>
      </c>
      <c r="K8" s="45" t="s">
        <v>604</v>
      </c>
      <c r="L8" s="6"/>
      <c r="M8" s="6" t="s">
        <v>603</v>
      </c>
    </row>
    <row r="9" spans="1:13" ht="15.4" customHeight="1">
      <c r="A9" s="38">
        <f t="shared" si="0"/>
        <v>8</v>
      </c>
      <c r="B9" s="11" t="str">
        <f t="shared" si="0"/>
        <v>hang</v>
      </c>
      <c r="C9" s="39">
        <f t="shared" si="0"/>
        <v>0</v>
      </c>
      <c r="D9" s="11" t="str">
        <f t="shared" si="0"/>
        <v>чудо́вий</v>
      </c>
      <c r="F9" s="38">
        <f t="shared" si="1"/>
        <v>8</v>
      </c>
      <c r="G9" s="11" t="str">
        <f t="shared" si="1"/>
        <v>hang</v>
      </c>
      <c r="H9" s="39">
        <f t="shared" si="1"/>
        <v>0</v>
      </c>
      <c r="I9" s="11" t="str">
        <f t="shared" si="1"/>
        <v>чудо́вий</v>
      </c>
      <c r="J9" s="8">
        <v>8</v>
      </c>
      <c r="K9" s="54" t="s">
        <v>598</v>
      </c>
      <c r="L9" s="6"/>
      <c r="M9" s="6" t="s">
        <v>606</v>
      </c>
    </row>
    <row r="10" spans="1:13" ht="15.4" customHeight="1">
      <c r="A10" s="38">
        <f t="shared" si="0"/>
        <v>9</v>
      </c>
      <c r="B10" s="11">
        <f t="shared" si="0"/>
        <v>0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>
        <f t="shared" si="1"/>
        <v>0</v>
      </c>
      <c r="H10" s="39">
        <f t="shared" si="1"/>
        <v>0</v>
      </c>
      <c r="I10" s="11">
        <f t="shared" si="1"/>
        <v>0</v>
      </c>
      <c r="J10" s="8">
        <v>9</v>
      </c>
      <c r="K10" s="54"/>
      <c r="L10" s="6"/>
      <c r="M10" s="6"/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atmosphere</v>
      </c>
      <c r="C16" s="39">
        <f t="shared" si="2"/>
        <v>0</v>
      </c>
      <c r="D16" s="11" t="str">
        <f t="shared" si="2"/>
        <v>вимо́ва, акце́нт</v>
      </c>
      <c r="F16" s="38">
        <v>1</v>
      </c>
      <c r="G16" s="11" t="str">
        <f>B16</f>
        <v>atmosphere</v>
      </c>
      <c r="H16" s="39">
        <f>C16</f>
        <v>0</v>
      </c>
      <c r="I16" s="11" t="str">
        <f>D16</f>
        <v>вимо́ва, акце́нт</v>
      </c>
      <c r="J16" s="40"/>
      <c r="K16" s="54"/>
    </row>
    <row r="17" spans="1:13" ht="16.5" customHeight="1">
      <c r="A17" s="38">
        <v>2</v>
      </c>
      <c r="B17" s="11" t="str">
        <f t="shared" si="2"/>
        <v>share</v>
      </c>
      <c r="C17" s="39">
        <f t="shared" si="2"/>
        <v>0</v>
      </c>
      <c r="D17" s="11" t="str">
        <f t="shared" si="2"/>
        <v>пішохі́дна екску́рсія</v>
      </c>
      <c r="F17" s="38">
        <v>2</v>
      </c>
      <c r="G17" s="11" t="str">
        <f t="shared" ref="G17:I27" si="3">B17</f>
        <v>share</v>
      </c>
      <c r="H17" s="39">
        <f t="shared" si="3"/>
        <v>0</v>
      </c>
      <c r="I17" s="11" t="str">
        <f t="shared" si="3"/>
        <v>пішохі́дна екску́рсія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accent</v>
      </c>
      <c r="C18" s="39">
        <f t="shared" si="2"/>
        <v>0</v>
      </c>
      <c r="D18" s="11" t="str">
        <f t="shared" si="2"/>
        <v>ви́сіти</v>
      </c>
      <c r="F18" s="38">
        <v>3</v>
      </c>
      <c r="G18" s="11" t="str">
        <f t="shared" si="3"/>
        <v>accent</v>
      </c>
      <c r="H18" s="39">
        <f t="shared" si="3"/>
        <v>0</v>
      </c>
      <c r="I18" s="11" t="str">
        <f t="shared" si="3"/>
        <v>ви́сіти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which</v>
      </c>
      <c r="C19" s="39">
        <f t="shared" si="2"/>
        <v>0</v>
      </c>
      <c r="D19" s="11" t="str">
        <f t="shared" si="2"/>
        <v>післяобі́дній час</v>
      </c>
      <c r="F19" s="38">
        <v>4</v>
      </c>
      <c r="G19" s="11" t="str">
        <f t="shared" si="3"/>
        <v>which</v>
      </c>
      <c r="H19" s="39">
        <f t="shared" si="3"/>
        <v>0</v>
      </c>
      <c r="I19" s="11" t="str">
        <f t="shared" si="3"/>
        <v>післяобі́дній час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great</v>
      </c>
      <c r="C20" s="39">
        <f t="shared" si="2"/>
        <v>0</v>
      </c>
      <c r="D20" s="11" t="str">
        <f t="shared" si="2"/>
        <v>атмосфера</v>
      </c>
      <c r="F20" s="38">
        <v>5</v>
      </c>
      <c r="G20" s="11" t="str">
        <f t="shared" si="3"/>
        <v>great</v>
      </c>
      <c r="H20" s="39">
        <f t="shared" si="3"/>
        <v>0</v>
      </c>
      <c r="I20" s="11" t="str">
        <f t="shared" si="3"/>
        <v>атмосфера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afternoon</v>
      </c>
      <c r="C21" s="39">
        <f t="shared" si="2"/>
        <v>0</v>
      </c>
      <c r="D21" s="11" t="str">
        <f t="shared" si="2"/>
        <v>котри́й, яки́й</v>
      </c>
      <c r="F21" s="38">
        <v>6</v>
      </c>
      <c r="G21" s="11" t="str">
        <f t="shared" si="3"/>
        <v>afternoon</v>
      </c>
      <c r="H21" s="39">
        <f t="shared" si="3"/>
        <v>0</v>
      </c>
      <c r="I21" s="11" t="str">
        <f t="shared" si="3"/>
        <v>котри́й, яки́й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hike</v>
      </c>
      <c r="C22" s="39">
        <f t="shared" si="2"/>
        <v>0</v>
      </c>
      <c r="D22" s="11" t="str">
        <f t="shared" si="2"/>
        <v>діли́тися</v>
      </c>
      <c r="F22" s="38">
        <v>7</v>
      </c>
      <c r="G22" s="11" t="str">
        <f t="shared" si="3"/>
        <v>hike</v>
      </c>
      <c r="H22" s="39">
        <f t="shared" si="3"/>
        <v>0</v>
      </c>
      <c r="I22" s="11" t="str">
        <f t="shared" si="3"/>
        <v>діли́тися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hang</v>
      </c>
      <c r="C23" s="39">
        <f t="shared" si="2"/>
        <v>0</v>
      </c>
      <c r="D23" s="11" t="str">
        <f t="shared" si="2"/>
        <v>чудо́вий</v>
      </c>
      <c r="F23" s="38">
        <v>8</v>
      </c>
      <c r="G23" s="11" t="str">
        <f t="shared" si="3"/>
        <v>hang</v>
      </c>
      <c r="H23" s="39">
        <f t="shared" si="3"/>
        <v>0</v>
      </c>
      <c r="I23" s="11" t="str">
        <f t="shared" si="3"/>
        <v>чудо́вий</v>
      </c>
      <c r="K23" s="54"/>
      <c r="L23" s="9"/>
      <c r="M23" s="59"/>
    </row>
    <row r="24" spans="1:13" ht="16.5" customHeight="1">
      <c r="A24" s="38">
        <v>9</v>
      </c>
      <c r="B24" s="11">
        <f t="shared" si="2"/>
        <v>0</v>
      </c>
      <c r="C24" s="39">
        <f t="shared" si="2"/>
        <v>0</v>
      </c>
      <c r="D24" s="11">
        <f t="shared" si="2"/>
        <v>0</v>
      </c>
      <c r="F24" s="38">
        <v>9</v>
      </c>
      <c r="G24" s="11">
        <f t="shared" si="3"/>
        <v>0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atmosphere</v>
      </c>
      <c r="C30" s="39">
        <f t="shared" si="4"/>
        <v>0</v>
      </c>
      <c r="D30" s="11" t="str">
        <f t="shared" si="4"/>
        <v>вимо́ва, акце́нт</v>
      </c>
      <c r="F30" s="38">
        <v>1</v>
      </c>
      <c r="G30" s="11" t="str">
        <f>B30</f>
        <v>atmosphere</v>
      </c>
      <c r="H30" s="39">
        <f>C30</f>
        <v>0</v>
      </c>
      <c r="I30" s="11" t="str">
        <f>D30</f>
        <v>вимо́ва, акце́нт</v>
      </c>
    </row>
    <row r="31" spans="1:13" ht="16.5" customHeight="1">
      <c r="A31" s="38">
        <v>2</v>
      </c>
      <c r="B31" s="11" t="str">
        <f t="shared" si="4"/>
        <v>share</v>
      </c>
      <c r="C31" s="39">
        <f t="shared" si="4"/>
        <v>0</v>
      </c>
      <c r="D31" s="11" t="str">
        <f t="shared" si="4"/>
        <v>пішохі́дна екску́рсія</v>
      </c>
      <c r="F31" s="38">
        <v>2</v>
      </c>
      <c r="G31" s="11" t="str">
        <f t="shared" ref="G31:I41" si="5">B31</f>
        <v>share</v>
      </c>
      <c r="H31" s="39">
        <f t="shared" si="5"/>
        <v>0</v>
      </c>
      <c r="I31" s="11" t="str">
        <f t="shared" si="5"/>
        <v>пішохі́дна екску́рсія</v>
      </c>
    </row>
    <row r="32" spans="1:13" ht="16.5" customHeight="1">
      <c r="A32" s="38">
        <v>3</v>
      </c>
      <c r="B32" s="11" t="str">
        <f t="shared" si="4"/>
        <v>accent</v>
      </c>
      <c r="C32" s="39">
        <f t="shared" si="4"/>
        <v>0</v>
      </c>
      <c r="D32" s="11" t="str">
        <f t="shared" si="4"/>
        <v>ви́сіти</v>
      </c>
      <c r="F32" s="38">
        <v>3</v>
      </c>
      <c r="G32" s="11" t="str">
        <f t="shared" si="5"/>
        <v>accent</v>
      </c>
      <c r="H32" s="39">
        <f t="shared" si="5"/>
        <v>0</v>
      </c>
      <c r="I32" s="11" t="str">
        <f t="shared" si="5"/>
        <v>ви́сіти</v>
      </c>
    </row>
    <row r="33" spans="1:9" ht="16.5" customHeight="1">
      <c r="A33" s="38">
        <v>4</v>
      </c>
      <c r="B33" s="11" t="str">
        <f t="shared" si="4"/>
        <v>which</v>
      </c>
      <c r="C33" s="39">
        <f t="shared" si="4"/>
        <v>0</v>
      </c>
      <c r="D33" s="11" t="str">
        <f t="shared" si="4"/>
        <v>післяобі́дній час</v>
      </c>
      <c r="F33" s="38">
        <v>4</v>
      </c>
      <c r="G33" s="11" t="str">
        <f t="shared" si="5"/>
        <v>which</v>
      </c>
      <c r="H33" s="39">
        <f t="shared" si="5"/>
        <v>0</v>
      </c>
      <c r="I33" s="11" t="str">
        <f t="shared" si="5"/>
        <v>післяобі́дній час</v>
      </c>
    </row>
    <row r="34" spans="1:9" ht="16.5" customHeight="1">
      <c r="A34" s="38">
        <v>5</v>
      </c>
      <c r="B34" s="11" t="str">
        <f t="shared" si="4"/>
        <v>great</v>
      </c>
      <c r="C34" s="39">
        <f t="shared" si="4"/>
        <v>0</v>
      </c>
      <c r="D34" s="11" t="str">
        <f t="shared" si="4"/>
        <v>атмосфера</v>
      </c>
      <c r="F34" s="38">
        <v>5</v>
      </c>
      <c r="G34" s="11" t="str">
        <f t="shared" si="5"/>
        <v>great</v>
      </c>
      <c r="H34" s="39">
        <f t="shared" si="5"/>
        <v>0</v>
      </c>
      <c r="I34" s="11" t="str">
        <f t="shared" si="5"/>
        <v>атмосфера</v>
      </c>
    </row>
    <row r="35" spans="1:9" ht="16.5" customHeight="1">
      <c r="A35" s="38">
        <v>6</v>
      </c>
      <c r="B35" s="11" t="str">
        <f t="shared" si="4"/>
        <v>afternoon</v>
      </c>
      <c r="C35" s="39">
        <f t="shared" si="4"/>
        <v>0</v>
      </c>
      <c r="D35" s="11" t="str">
        <f t="shared" si="4"/>
        <v>котри́й, яки́й</v>
      </c>
      <c r="F35" s="38">
        <v>6</v>
      </c>
      <c r="G35" s="11" t="str">
        <f t="shared" si="5"/>
        <v>afternoon</v>
      </c>
      <c r="H35" s="39">
        <f t="shared" si="5"/>
        <v>0</v>
      </c>
      <c r="I35" s="11" t="str">
        <f t="shared" si="5"/>
        <v>котри́й, яки́й</v>
      </c>
    </row>
    <row r="36" spans="1:9" ht="16.5" customHeight="1">
      <c r="A36" s="38">
        <v>7</v>
      </c>
      <c r="B36" s="11" t="str">
        <f t="shared" si="4"/>
        <v>hike</v>
      </c>
      <c r="C36" s="39">
        <f t="shared" si="4"/>
        <v>0</v>
      </c>
      <c r="D36" s="11" t="str">
        <f t="shared" si="4"/>
        <v>діли́тися</v>
      </c>
      <c r="F36" s="38">
        <v>7</v>
      </c>
      <c r="G36" s="11" t="str">
        <f t="shared" si="5"/>
        <v>hike</v>
      </c>
      <c r="H36" s="39">
        <f t="shared" si="5"/>
        <v>0</v>
      </c>
      <c r="I36" s="11" t="str">
        <f t="shared" si="5"/>
        <v>діли́тися</v>
      </c>
    </row>
    <row r="37" spans="1:9" ht="16.5" customHeight="1">
      <c r="A37" s="38">
        <v>8</v>
      </c>
      <c r="B37" s="11" t="str">
        <f t="shared" si="4"/>
        <v>hang</v>
      </c>
      <c r="C37" s="39">
        <f t="shared" si="4"/>
        <v>0</v>
      </c>
      <c r="D37" s="11" t="str">
        <f t="shared" si="4"/>
        <v>чудо́вий</v>
      </c>
      <c r="F37" s="38">
        <v>8</v>
      </c>
      <c r="G37" s="11" t="str">
        <f t="shared" si="5"/>
        <v>hang</v>
      </c>
      <c r="H37" s="39">
        <f t="shared" si="5"/>
        <v>0</v>
      </c>
      <c r="I37" s="11" t="str">
        <f t="shared" si="5"/>
        <v>чудо́вий</v>
      </c>
    </row>
    <row r="38" spans="1:9" ht="16.5" customHeight="1">
      <c r="A38" s="38">
        <v>9</v>
      </c>
      <c r="B38" s="11">
        <f t="shared" si="4"/>
        <v>0</v>
      </c>
      <c r="C38" s="39">
        <f t="shared" si="4"/>
        <v>0</v>
      </c>
      <c r="D38" s="11">
        <f t="shared" si="4"/>
        <v>0</v>
      </c>
      <c r="F38" s="38">
        <v>9</v>
      </c>
      <c r="G38" s="11">
        <f t="shared" si="5"/>
        <v>0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atmosphere</v>
      </c>
      <c r="C44" s="39">
        <f t="shared" si="6"/>
        <v>0</v>
      </c>
      <c r="D44" s="11" t="str">
        <f t="shared" si="6"/>
        <v>вимо́ва, акце́нт</v>
      </c>
      <c r="F44" s="38">
        <v>1</v>
      </c>
      <c r="G44" s="11" t="str">
        <f>B44</f>
        <v>atmosphere</v>
      </c>
      <c r="H44" s="39">
        <f>C44</f>
        <v>0</v>
      </c>
      <c r="I44" s="11" t="str">
        <f>D44</f>
        <v>вимо́ва, акце́нт</v>
      </c>
    </row>
    <row r="45" spans="1:9" ht="16.5" customHeight="1">
      <c r="A45" s="38">
        <v>2</v>
      </c>
      <c r="B45" s="11" t="str">
        <f t="shared" si="6"/>
        <v>share</v>
      </c>
      <c r="C45" s="39">
        <f t="shared" si="6"/>
        <v>0</v>
      </c>
      <c r="D45" s="11" t="str">
        <f t="shared" si="6"/>
        <v>пішохі́дна екску́рсія</v>
      </c>
      <c r="F45" s="38">
        <v>2</v>
      </c>
      <c r="G45" s="11" t="str">
        <f t="shared" ref="G45:I55" si="7">B45</f>
        <v>share</v>
      </c>
      <c r="H45" s="39">
        <f t="shared" si="7"/>
        <v>0</v>
      </c>
      <c r="I45" s="11" t="str">
        <f t="shared" si="7"/>
        <v>пішохі́дна екску́рсія</v>
      </c>
    </row>
    <row r="46" spans="1:9" ht="16.5" customHeight="1">
      <c r="A46" s="38">
        <v>3</v>
      </c>
      <c r="B46" s="11" t="str">
        <f t="shared" si="6"/>
        <v>accent</v>
      </c>
      <c r="C46" s="39">
        <f t="shared" si="6"/>
        <v>0</v>
      </c>
      <c r="D46" s="11" t="str">
        <f t="shared" si="6"/>
        <v>ви́сіти</v>
      </c>
      <c r="F46" s="38">
        <v>3</v>
      </c>
      <c r="G46" s="11" t="str">
        <f t="shared" si="7"/>
        <v>accent</v>
      </c>
      <c r="H46" s="39">
        <f t="shared" si="7"/>
        <v>0</v>
      </c>
      <c r="I46" s="11" t="str">
        <f t="shared" si="7"/>
        <v>ви́сіти</v>
      </c>
    </row>
    <row r="47" spans="1:9" ht="16.5" customHeight="1">
      <c r="A47" s="38">
        <v>4</v>
      </c>
      <c r="B47" s="11" t="str">
        <f t="shared" si="6"/>
        <v>which</v>
      </c>
      <c r="C47" s="39">
        <f t="shared" si="6"/>
        <v>0</v>
      </c>
      <c r="D47" s="11" t="str">
        <f t="shared" si="6"/>
        <v>післяобі́дній час</v>
      </c>
      <c r="F47" s="38">
        <v>4</v>
      </c>
      <c r="G47" s="11" t="str">
        <f t="shared" si="7"/>
        <v>which</v>
      </c>
      <c r="H47" s="39">
        <f t="shared" si="7"/>
        <v>0</v>
      </c>
      <c r="I47" s="11" t="str">
        <f t="shared" si="7"/>
        <v>післяобі́дній час</v>
      </c>
    </row>
    <row r="48" spans="1:9" ht="16.5" customHeight="1">
      <c r="A48" s="38">
        <v>5</v>
      </c>
      <c r="B48" s="11" t="str">
        <f t="shared" si="6"/>
        <v>great</v>
      </c>
      <c r="C48" s="39">
        <f t="shared" si="6"/>
        <v>0</v>
      </c>
      <c r="D48" s="11" t="str">
        <f t="shared" si="6"/>
        <v>атмосфера</v>
      </c>
      <c r="F48" s="38">
        <v>5</v>
      </c>
      <c r="G48" s="11" t="str">
        <f t="shared" si="7"/>
        <v>great</v>
      </c>
      <c r="H48" s="39">
        <f t="shared" si="7"/>
        <v>0</v>
      </c>
      <c r="I48" s="11" t="str">
        <f t="shared" si="7"/>
        <v>атмосфера</v>
      </c>
    </row>
    <row r="49" spans="1:9" ht="15.4" customHeight="1">
      <c r="A49" s="38">
        <v>6</v>
      </c>
      <c r="B49" s="11" t="str">
        <f t="shared" si="6"/>
        <v>afternoon</v>
      </c>
      <c r="C49" s="39">
        <f t="shared" si="6"/>
        <v>0</v>
      </c>
      <c r="D49" s="11" t="str">
        <f t="shared" si="6"/>
        <v>котри́й, яки́й</v>
      </c>
      <c r="F49" s="38">
        <v>6</v>
      </c>
      <c r="G49" s="11" t="str">
        <f t="shared" si="7"/>
        <v>afternoon</v>
      </c>
      <c r="H49" s="39">
        <f t="shared" si="7"/>
        <v>0</v>
      </c>
      <c r="I49" s="11" t="str">
        <f t="shared" si="7"/>
        <v>котри́й, яки́й</v>
      </c>
    </row>
    <row r="50" spans="1:9" ht="15.4" customHeight="1">
      <c r="A50" s="38">
        <v>7</v>
      </c>
      <c r="B50" s="11" t="str">
        <f t="shared" si="6"/>
        <v>hike</v>
      </c>
      <c r="C50" s="39">
        <f t="shared" si="6"/>
        <v>0</v>
      </c>
      <c r="D50" s="11" t="str">
        <f t="shared" si="6"/>
        <v>діли́тися</v>
      </c>
      <c r="F50" s="38">
        <v>7</v>
      </c>
      <c r="G50" s="11" t="str">
        <f t="shared" si="7"/>
        <v>hike</v>
      </c>
      <c r="H50" s="39">
        <f t="shared" si="7"/>
        <v>0</v>
      </c>
      <c r="I50" s="11" t="str">
        <f t="shared" si="7"/>
        <v>діли́тися</v>
      </c>
    </row>
    <row r="51" spans="1:9" ht="16.5" customHeight="1">
      <c r="A51" s="38">
        <v>8</v>
      </c>
      <c r="B51" s="11" t="str">
        <f t="shared" si="6"/>
        <v>hang</v>
      </c>
      <c r="C51" s="39">
        <f t="shared" si="6"/>
        <v>0</v>
      </c>
      <c r="D51" s="11" t="str">
        <f t="shared" si="6"/>
        <v>чудо́вий</v>
      </c>
      <c r="F51" s="38">
        <v>8</v>
      </c>
      <c r="G51" s="11" t="str">
        <f t="shared" si="7"/>
        <v>hang</v>
      </c>
      <c r="H51" s="39">
        <f t="shared" si="7"/>
        <v>0</v>
      </c>
      <c r="I51" s="11" t="str">
        <f t="shared" si="7"/>
        <v>чудо́вий</v>
      </c>
    </row>
    <row r="52" spans="1:9" ht="15.4" customHeight="1">
      <c r="A52" s="38">
        <v>9</v>
      </c>
      <c r="B52" s="11">
        <f t="shared" si="6"/>
        <v>0</v>
      </c>
      <c r="C52" s="39">
        <f t="shared" si="6"/>
        <v>0</v>
      </c>
      <c r="D52" s="11">
        <f t="shared" si="6"/>
        <v>0</v>
      </c>
      <c r="F52" s="38">
        <v>9</v>
      </c>
      <c r="G52" s="11">
        <f t="shared" si="7"/>
        <v>0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1827" priority="288" operator="lessThan">
      <formula>1</formula>
    </cfRule>
  </conditionalFormatting>
  <conditionalFormatting sqref="G42:G44 B42:B49 I42:I44 D42:D49">
    <cfRule type="containsBlanks" dxfId="1826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825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824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823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822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821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820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819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818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817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816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815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814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813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1812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811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810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809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808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807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806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805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804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803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802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801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800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799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798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797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796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795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794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793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792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791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790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1789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1788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1787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1786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1785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1784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783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782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781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780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779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778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777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776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775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774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773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772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771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770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769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768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767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766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765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764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763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762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761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760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759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1758" priority="83" operator="lessThan">
      <formula>1</formula>
    </cfRule>
  </conditionalFormatting>
  <conditionalFormatting sqref="F1">
    <cfRule type="containsBlanks" dxfId="1757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756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755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754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753" priority="70" operator="lessThan">
      <formula>1</formula>
    </cfRule>
  </conditionalFormatting>
  <conditionalFormatting sqref="F15">
    <cfRule type="containsBlanks" dxfId="1752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751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750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749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748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747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746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745" priority="48" operator="lessThan">
      <formula>1</formula>
    </cfRule>
  </conditionalFormatting>
  <conditionalFormatting sqref="F15">
    <cfRule type="containsBlanks" dxfId="1744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743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1742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741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740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739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738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1737" priority="26" operator="lessThan">
      <formula>1</formula>
    </cfRule>
  </conditionalFormatting>
  <conditionalFormatting sqref="F29">
    <cfRule type="containsBlanks" dxfId="1736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735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734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733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732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731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730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1729" priority="4" operator="lessThan">
      <formula>1</formula>
    </cfRule>
  </conditionalFormatting>
  <conditionalFormatting sqref="F43">
    <cfRule type="containsBlanks" dxfId="1728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E1" zoomScale="85" zoomScaleNormal="70" zoomScaleSheetLayoutView="85" workbookViewId="0">
      <selection activeCell="K2" sqref="K2:K8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responsible</v>
      </c>
      <c r="C2" s="39">
        <f>L2</f>
        <v>0</v>
      </c>
      <c r="D2" s="11">
        <f>M2</f>
        <v>0</v>
      </c>
      <c r="F2" s="38">
        <f>A2</f>
        <v>1</v>
      </c>
      <c r="G2" s="11" t="str">
        <f>B2</f>
        <v>responsible</v>
      </c>
      <c r="H2" s="39">
        <f>C2</f>
        <v>0</v>
      </c>
      <c r="I2" s="11">
        <f>D2</f>
        <v>0</v>
      </c>
      <c r="J2" s="8">
        <v>1</v>
      </c>
      <c r="K2" s="54" t="s">
        <v>456</v>
      </c>
      <c r="L2" s="6"/>
      <c r="M2" s="69"/>
    </row>
    <row r="3" spans="1:13" ht="15.4" customHeight="1">
      <c r="A3" s="38">
        <f t="shared" ref="A3:D13" si="0">J3</f>
        <v>2</v>
      </c>
      <c r="B3" s="11" t="str">
        <f t="shared" si="0"/>
        <v>caring</v>
      </c>
      <c r="C3" s="39">
        <f t="shared" si="0"/>
        <v>0</v>
      </c>
      <c r="D3" s="11">
        <f t="shared" si="0"/>
        <v>0</v>
      </c>
      <c r="F3" s="38">
        <f t="shared" ref="F3:I13" si="1">A3</f>
        <v>2</v>
      </c>
      <c r="G3" s="11" t="str">
        <f t="shared" si="1"/>
        <v>caring</v>
      </c>
      <c r="H3" s="39">
        <f t="shared" si="1"/>
        <v>0</v>
      </c>
      <c r="I3" s="11">
        <f t="shared" si="1"/>
        <v>0</v>
      </c>
      <c r="J3" s="8">
        <v>2</v>
      </c>
      <c r="K3" s="54" t="s">
        <v>457</v>
      </c>
      <c r="L3" s="6"/>
      <c r="M3" s="6"/>
    </row>
    <row r="4" spans="1:13" ht="15.4" customHeight="1">
      <c r="A4" s="38">
        <f t="shared" si="0"/>
        <v>3</v>
      </c>
      <c r="B4" s="11" t="str">
        <f t="shared" si="0"/>
        <v>meet</v>
      </c>
      <c r="C4" s="39">
        <f t="shared" si="0"/>
        <v>0</v>
      </c>
      <c r="D4" s="11">
        <f t="shared" si="0"/>
        <v>0</v>
      </c>
      <c r="F4" s="38">
        <f t="shared" si="1"/>
        <v>3</v>
      </c>
      <c r="G4" s="11" t="str">
        <f t="shared" si="1"/>
        <v>meet</v>
      </c>
      <c r="H4" s="39">
        <f t="shared" si="1"/>
        <v>0</v>
      </c>
      <c r="I4" s="11">
        <f t="shared" si="1"/>
        <v>0</v>
      </c>
      <c r="J4" s="8">
        <v>3</v>
      </c>
      <c r="K4" s="54" t="s">
        <v>458</v>
      </c>
      <c r="L4" s="6"/>
      <c r="M4" s="6"/>
    </row>
    <row r="5" spans="1:13" ht="15.4" customHeight="1">
      <c r="A5" s="38">
        <f t="shared" si="0"/>
        <v>4</v>
      </c>
      <c r="B5" s="11" t="str">
        <f t="shared" si="0"/>
        <v>forget</v>
      </c>
      <c r="C5" s="39">
        <f t="shared" si="0"/>
        <v>0</v>
      </c>
      <c r="D5" s="11">
        <f t="shared" si="0"/>
        <v>0</v>
      </c>
      <c r="F5" s="38">
        <f t="shared" si="1"/>
        <v>4</v>
      </c>
      <c r="G5" s="11" t="str">
        <f t="shared" si="1"/>
        <v>forget</v>
      </c>
      <c r="H5" s="39">
        <f t="shared" si="1"/>
        <v>0</v>
      </c>
      <c r="I5" s="11">
        <f t="shared" si="1"/>
        <v>0</v>
      </c>
      <c r="J5" s="8">
        <v>4</v>
      </c>
      <c r="K5" s="54" t="s">
        <v>459</v>
      </c>
      <c r="L5" s="6"/>
      <c r="M5" s="6"/>
    </row>
    <row r="6" spans="1:13" ht="15.4" customHeight="1">
      <c r="A6" s="38">
        <f t="shared" si="0"/>
        <v>5</v>
      </c>
      <c r="B6" s="11" t="str">
        <f t="shared" si="0"/>
        <v>need</v>
      </c>
      <c r="C6" s="39">
        <f t="shared" si="0"/>
        <v>0</v>
      </c>
      <c r="D6" s="11">
        <f t="shared" si="0"/>
        <v>0</v>
      </c>
      <c r="F6" s="38">
        <f t="shared" si="1"/>
        <v>5</v>
      </c>
      <c r="G6" s="11" t="str">
        <f t="shared" si="1"/>
        <v>need</v>
      </c>
      <c r="H6" s="39">
        <f t="shared" si="1"/>
        <v>0</v>
      </c>
      <c r="I6" s="11">
        <f t="shared" si="1"/>
        <v>0</v>
      </c>
      <c r="J6" s="8">
        <v>5</v>
      </c>
      <c r="K6" s="54" t="s">
        <v>461</v>
      </c>
      <c r="L6" s="6"/>
      <c r="M6" s="6"/>
    </row>
    <row r="7" spans="1:13" ht="15.4" customHeight="1">
      <c r="A7" s="38">
        <f t="shared" si="0"/>
        <v>6</v>
      </c>
      <c r="B7" s="11" t="str">
        <f t="shared" si="0"/>
        <v>think</v>
      </c>
      <c r="C7" s="39">
        <f t="shared" si="0"/>
        <v>0</v>
      </c>
      <c r="D7" s="11">
        <f t="shared" si="0"/>
        <v>0</v>
      </c>
      <c r="F7" s="38">
        <f t="shared" si="1"/>
        <v>6</v>
      </c>
      <c r="G7" s="11" t="str">
        <f t="shared" si="1"/>
        <v>think</v>
      </c>
      <c r="H7" s="39">
        <f t="shared" si="1"/>
        <v>0</v>
      </c>
      <c r="I7" s="11">
        <f t="shared" si="1"/>
        <v>0</v>
      </c>
      <c r="J7" s="8">
        <v>6</v>
      </c>
      <c r="K7" s="54" t="s">
        <v>460</v>
      </c>
      <c r="L7" s="6"/>
      <c r="M7" s="6"/>
    </row>
    <row r="8" spans="1:13" ht="15.4" customHeight="1">
      <c r="A8" s="38">
        <f t="shared" si="0"/>
        <v>7</v>
      </c>
      <c r="B8" s="11" t="str">
        <f t="shared" si="0"/>
        <v>opinion</v>
      </c>
      <c r="C8" s="39">
        <f t="shared" si="0"/>
        <v>0</v>
      </c>
      <c r="D8" s="11">
        <f t="shared" si="0"/>
        <v>0</v>
      </c>
      <c r="F8" s="38">
        <f t="shared" si="1"/>
        <v>7</v>
      </c>
      <c r="G8" s="11" t="str">
        <f t="shared" si="1"/>
        <v>opinion</v>
      </c>
      <c r="H8" s="39">
        <f t="shared" si="1"/>
        <v>0</v>
      </c>
      <c r="I8" s="11">
        <f t="shared" si="1"/>
        <v>0</v>
      </c>
      <c r="J8" s="8">
        <v>7</v>
      </c>
      <c r="K8" s="54" t="s">
        <v>462</v>
      </c>
      <c r="L8" s="6"/>
      <c r="M8" s="6"/>
    </row>
    <row r="9" spans="1:13" ht="15.4" customHeight="1">
      <c r="A9" s="38">
        <f t="shared" si="0"/>
        <v>8</v>
      </c>
      <c r="B9" s="11">
        <f t="shared" si="0"/>
        <v>0</v>
      </c>
      <c r="C9" s="39">
        <f t="shared" si="0"/>
        <v>0</v>
      </c>
      <c r="D9" s="11">
        <f t="shared" si="0"/>
        <v>0</v>
      </c>
      <c r="F9" s="38">
        <f t="shared" si="1"/>
        <v>8</v>
      </c>
      <c r="G9" s="11">
        <f t="shared" si="1"/>
        <v>0</v>
      </c>
      <c r="H9" s="39">
        <f t="shared" si="1"/>
        <v>0</v>
      </c>
      <c r="I9" s="11">
        <f t="shared" si="1"/>
        <v>0</v>
      </c>
      <c r="J9" s="8">
        <v>8</v>
      </c>
      <c r="K9" s="54"/>
      <c r="L9" s="6"/>
      <c r="M9" s="6"/>
    </row>
    <row r="10" spans="1:13" ht="15.4" customHeight="1">
      <c r="A10" s="38">
        <f t="shared" si="0"/>
        <v>9</v>
      </c>
      <c r="B10" s="11">
        <f t="shared" si="0"/>
        <v>0</v>
      </c>
      <c r="C10" s="39">
        <f t="shared" si="0"/>
        <v>0</v>
      </c>
      <c r="D10" s="11">
        <f t="shared" si="0"/>
        <v>0</v>
      </c>
      <c r="F10" s="38">
        <f t="shared" si="1"/>
        <v>9</v>
      </c>
      <c r="G10" s="11">
        <f t="shared" si="1"/>
        <v>0</v>
      </c>
      <c r="H10" s="39">
        <f t="shared" si="1"/>
        <v>0</v>
      </c>
      <c r="I10" s="11">
        <f t="shared" si="1"/>
        <v>0</v>
      </c>
      <c r="J10" s="8">
        <v>9</v>
      </c>
      <c r="K10" s="54"/>
      <c r="L10" s="6"/>
      <c r="M10" s="6"/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responsible</v>
      </c>
      <c r="C16" s="39">
        <f t="shared" si="2"/>
        <v>0</v>
      </c>
      <c r="D16" s="11">
        <f t="shared" si="2"/>
        <v>0</v>
      </c>
      <c r="F16" s="38">
        <v>1</v>
      </c>
      <c r="G16" s="11" t="str">
        <f>B16</f>
        <v>responsible</v>
      </c>
      <c r="H16" s="39">
        <f>C16</f>
        <v>0</v>
      </c>
      <c r="I16" s="11">
        <f>D16</f>
        <v>0</v>
      </c>
      <c r="J16" s="40"/>
      <c r="K16" s="54"/>
    </row>
    <row r="17" spans="1:13" ht="16.5" customHeight="1">
      <c r="A17" s="38">
        <v>2</v>
      </c>
      <c r="B17" s="11" t="str">
        <f t="shared" si="2"/>
        <v>caring</v>
      </c>
      <c r="C17" s="39">
        <f t="shared" si="2"/>
        <v>0</v>
      </c>
      <c r="D17" s="11">
        <f t="shared" si="2"/>
        <v>0</v>
      </c>
      <c r="F17" s="38">
        <v>2</v>
      </c>
      <c r="G17" s="11" t="str">
        <f t="shared" ref="G17:I27" si="3">B17</f>
        <v>caring</v>
      </c>
      <c r="H17" s="39">
        <f t="shared" si="3"/>
        <v>0</v>
      </c>
      <c r="I17" s="11">
        <f t="shared" si="3"/>
        <v>0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meet</v>
      </c>
      <c r="C18" s="39">
        <f t="shared" si="2"/>
        <v>0</v>
      </c>
      <c r="D18" s="11">
        <f t="shared" si="2"/>
        <v>0</v>
      </c>
      <c r="F18" s="38">
        <v>3</v>
      </c>
      <c r="G18" s="11" t="str">
        <f t="shared" si="3"/>
        <v>meet</v>
      </c>
      <c r="H18" s="39">
        <f t="shared" si="3"/>
        <v>0</v>
      </c>
      <c r="I18" s="11">
        <f t="shared" si="3"/>
        <v>0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forget</v>
      </c>
      <c r="C19" s="39">
        <f t="shared" si="2"/>
        <v>0</v>
      </c>
      <c r="D19" s="11">
        <f t="shared" si="2"/>
        <v>0</v>
      </c>
      <c r="F19" s="38">
        <v>4</v>
      </c>
      <c r="G19" s="11" t="str">
        <f t="shared" si="3"/>
        <v>forget</v>
      </c>
      <c r="H19" s="39">
        <f t="shared" si="3"/>
        <v>0</v>
      </c>
      <c r="I19" s="11">
        <f t="shared" si="3"/>
        <v>0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need</v>
      </c>
      <c r="C20" s="39">
        <f t="shared" si="2"/>
        <v>0</v>
      </c>
      <c r="D20" s="11">
        <f t="shared" si="2"/>
        <v>0</v>
      </c>
      <c r="F20" s="38">
        <v>5</v>
      </c>
      <c r="G20" s="11" t="str">
        <f t="shared" si="3"/>
        <v>need</v>
      </c>
      <c r="H20" s="39">
        <f t="shared" si="3"/>
        <v>0</v>
      </c>
      <c r="I20" s="11">
        <f t="shared" si="3"/>
        <v>0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think</v>
      </c>
      <c r="C21" s="39">
        <f t="shared" si="2"/>
        <v>0</v>
      </c>
      <c r="D21" s="11">
        <f t="shared" si="2"/>
        <v>0</v>
      </c>
      <c r="F21" s="38">
        <v>6</v>
      </c>
      <c r="G21" s="11" t="str">
        <f t="shared" si="3"/>
        <v>think</v>
      </c>
      <c r="H21" s="39">
        <f t="shared" si="3"/>
        <v>0</v>
      </c>
      <c r="I21" s="11">
        <f t="shared" si="3"/>
        <v>0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opinion</v>
      </c>
      <c r="C22" s="39">
        <f t="shared" si="2"/>
        <v>0</v>
      </c>
      <c r="D22" s="11">
        <f t="shared" si="2"/>
        <v>0</v>
      </c>
      <c r="F22" s="38">
        <v>7</v>
      </c>
      <c r="G22" s="11" t="str">
        <f t="shared" si="3"/>
        <v>opinion</v>
      </c>
      <c r="H22" s="39">
        <f t="shared" si="3"/>
        <v>0</v>
      </c>
      <c r="I22" s="11">
        <f t="shared" si="3"/>
        <v>0</v>
      </c>
      <c r="K22" s="54"/>
      <c r="L22" s="9"/>
      <c r="M22" s="59"/>
    </row>
    <row r="23" spans="1:13" ht="16.5" customHeight="1">
      <c r="A23" s="38">
        <v>8</v>
      </c>
      <c r="B23" s="11">
        <f t="shared" si="2"/>
        <v>0</v>
      </c>
      <c r="C23" s="39">
        <f t="shared" si="2"/>
        <v>0</v>
      </c>
      <c r="D23" s="11">
        <f t="shared" si="2"/>
        <v>0</v>
      </c>
      <c r="F23" s="38">
        <v>8</v>
      </c>
      <c r="G23" s="11">
        <f t="shared" si="3"/>
        <v>0</v>
      </c>
      <c r="H23" s="39">
        <f t="shared" si="3"/>
        <v>0</v>
      </c>
      <c r="I23" s="11">
        <f t="shared" si="3"/>
        <v>0</v>
      </c>
      <c r="K23" s="54"/>
      <c r="L23" s="9"/>
      <c r="M23" s="59"/>
    </row>
    <row r="24" spans="1:13" ht="16.5" customHeight="1">
      <c r="A24" s="38">
        <v>9</v>
      </c>
      <c r="B24" s="11">
        <f t="shared" si="2"/>
        <v>0</v>
      </c>
      <c r="C24" s="39">
        <f t="shared" si="2"/>
        <v>0</v>
      </c>
      <c r="D24" s="11">
        <f t="shared" si="2"/>
        <v>0</v>
      </c>
      <c r="F24" s="38">
        <v>9</v>
      </c>
      <c r="G24" s="11">
        <f t="shared" si="3"/>
        <v>0</v>
      </c>
      <c r="H24" s="39">
        <f t="shared" si="3"/>
        <v>0</v>
      </c>
      <c r="I24" s="11">
        <f t="shared" si="3"/>
        <v>0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responsible</v>
      </c>
      <c r="C30" s="39">
        <f t="shared" si="4"/>
        <v>0</v>
      </c>
      <c r="D30" s="11">
        <f t="shared" si="4"/>
        <v>0</v>
      </c>
      <c r="F30" s="38">
        <v>1</v>
      </c>
      <c r="G30" s="11" t="str">
        <f>B30</f>
        <v>responsible</v>
      </c>
      <c r="H30" s="39">
        <f>C30</f>
        <v>0</v>
      </c>
      <c r="I30" s="11">
        <f>D30</f>
        <v>0</v>
      </c>
    </row>
    <row r="31" spans="1:13" ht="16.5" customHeight="1">
      <c r="A31" s="38">
        <v>2</v>
      </c>
      <c r="B31" s="11" t="str">
        <f t="shared" si="4"/>
        <v>caring</v>
      </c>
      <c r="C31" s="39">
        <f t="shared" si="4"/>
        <v>0</v>
      </c>
      <c r="D31" s="11">
        <f t="shared" si="4"/>
        <v>0</v>
      </c>
      <c r="F31" s="38">
        <v>2</v>
      </c>
      <c r="G31" s="11" t="str">
        <f t="shared" ref="G31:I41" si="5">B31</f>
        <v>caring</v>
      </c>
      <c r="H31" s="39">
        <f t="shared" si="5"/>
        <v>0</v>
      </c>
      <c r="I31" s="11">
        <f t="shared" si="5"/>
        <v>0</v>
      </c>
    </row>
    <row r="32" spans="1:13" ht="16.5" customHeight="1">
      <c r="A32" s="38">
        <v>3</v>
      </c>
      <c r="B32" s="11" t="str">
        <f t="shared" si="4"/>
        <v>meet</v>
      </c>
      <c r="C32" s="39">
        <f t="shared" si="4"/>
        <v>0</v>
      </c>
      <c r="D32" s="11">
        <f t="shared" si="4"/>
        <v>0</v>
      </c>
      <c r="F32" s="38">
        <v>3</v>
      </c>
      <c r="G32" s="11" t="str">
        <f t="shared" si="5"/>
        <v>meet</v>
      </c>
      <c r="H32" s="39">
        <f t="shared" si="5"/>
        <v>0</v>
      </c>
      <c r="I32" s="11">
        <f t="shared" si="5"/>
        <v>0</v>
      </c>
    </row>
    <row r="33" spans="1:9" ht="16.5" customHeight="1">
      <c r="A33" s="38">
        <v>4</v>
      </c>
      <c r="B33" s="11" t="str">
        <f t="shared" si="4"/>
        <v>forget</v>
      </c>
      <c r="C33" s="39">
        <f t="shared" si="4"/>
        <v>0</v>
      </c>
      <c r="D33" s="11">
        <f t="shared" si="4"/>
        <v>0</v>
      </c>
      <c r="F33" s="38">
        <v>4</v>
      </c>
      <c r="G33" s="11" t="str">
        <f t="shared" si="5"/>
        <v>forget</v>
      </c>
      <c r="H33" s="39">
        <f t="shared" si="5"/>
        <v>0</v>
      </c>
      <c r="I33" s="11">
        <f t="shared" si="5"/>
        <v>0</v>
      </c>
    </row>
    <row r="34" spans="1:9" ht="16.5" customHeight="1">
      <c r="A34" s="38">
        <v>5</v>
      </c>
      <c r="B34" s="11" t="str">
        <f t="shared" si="4"/>
        <v>need</v>
      </c>
      <c r="C34" s="39">
        <f t="shared" si="4"/>
        <v>0</v>
      </c>
      <c r="D34" s="11">
        <f t="shared" si="4"/>
        <v>0</v>
      </c>
      <c r="F34" s="38">
        <v>5</v>
      </c>
      <c r="G34" s="11" t="str">
        <f t="shared" si="5"/>
        <v>need</v>
      </c>
      <c r="H34" s="39">
        <f t="shared" si="5"/>
        <v>0</v>
      </c>
      <c r="I34" s="11">
        <f t="shared" si="5"/>
        <v>0</v>
      </c>
    </row>
    <row r="35" spans="1:9" ht="16.5" customHeight="1">
      <c r="A35" s="38">
        <v>6</v>
      </c>
      <c r="B35" s="11" t="str">
        <f t="shared" si="4"/>
        <v>think</v>
      </c>
      <c r="C35" s="39">
        <f t="shared" si="4"/>
        <v>0</v>
      </c>
      <c r="D35" s="11">
        <f t="shared" si="4"/>
        <v>0</v>
      </c>
      <c r="F35" s="38">
        <v>6</v>
      </c>
      <c r="G35" s="11" t="str">
        <f t="shared" si="5"/>
        <v>think</v>
      </c>
      <c r="H35" s="39">
        <f t="shared" si="5"/>
        <v>0</v>
      </c>
      <c r="I35" s="11">
        <f t="shared" si="5"/>
        <v>0</v>
      </c>
    </row>
    <row r="36" spans="1:9" ht="16.5" customHeight="1">
      <c r="A36" s="38">
        <v>7</v>
      </c>
      <c r="B36" s="11" t="str">
        <f t="shared" si="4"/>
        <v>opinion</v>
      </c>
      <c r="C36" s="39">
        <f t="shared" si="4"/>
        <v>0</v>
      </c>
      <c r="D36" s="11">
        <f t="shared" si="4"/>
        <v>0</v>
      </c>
      <c r="F36" s="38">
        <v>7</v>
      </c>
      <c r="G36" s="11" t="str">
        <f t="shared" si="5"/>
        <v>opinion</v>
      </c>
      <c r="H36" s="39">
        <f t="shared" si="5"/>
        <v>0</v>
      </c>
      <c r="I36" s="11">
        <f t="shared" si="5"/>
        <v>0</v>
      </c>
    </row>
    <row r="37" spans="1:9" ht="16.5" customHeight="1">
      <c r="A37" s="38">
        <v>8</v>
      </c>
      <c r="B37" s="11">
        <f t="shared" si="4"/>
        <v>0</v>
      </c>
      <c r="C37" s="39">
        <f t="shared" si="4"/>
        <v>0</v>
      </c>
      <c r="D37" s="11">
        <f t="shared" si="4"/>
        <v>0</v>
      </c>
      <c r="F37" s="38">
        <v>8</v>
      </c>
      <c r="G37" s="11">
        <f t="shared" si="5"/>
        <v>0</v>
      </c>
      <c r="H37" s="39">
        <f t="shared" si="5"/>
        <v>0</v>
      </c>
      <c r="I37" s="11">
        <f t="shared" si="5"/>
        <v>0</v>
      </c>
    </row>
    <row r="38" spans="1:9" ht="16.5" customHeight="1">
      <c r="A38" s="38">
        <v>9</v>
      </c>
      <c r="B38" s="11">
        <f t="shared" si="4"/>
        <v>0</v>
      </c>
      <c r="C38" s="39">
        <f t="shared" si="4"/>
        <v>0</v>
      </c>
      <c r="D38" s="11">
        <f t="shared" si="4"/>
        <v>0</v>
      </c>
      <c r="F38" s="38">
        <v>9</v>
      </c>
      <c r="G38" s="11">
        <f t="shared" si="5"/>
        <v>0</v>
      </c>
      <c r="H38" s="39">
        <f t="shared" si="5"/>
        <v>0</v>
      </c>
      <c r="I38" s="11">
        <f t="shared" si="5"/>
        <v>0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responsible</v>
      </c>
      <c r="C44" s="39">
        <f t="shared" si="6"/>
        <v>0</v>
      </c>
      <c r="D44" s="11">
        <f t="shared" si="6"/>
        <v>0</v>
      </c>
      <c r="F44" s="38">
        <v>1</v>
      </c>
      <c r="G44" s="11" t="str">
        <f>B44</f>
        <v>responsible</v>
      </c>
      <c r="H44" s="39">
        <f>C44</f>
        <v>0</v>
      </c>
      <c r="I44" s="11">
        <f>D44</f>
        <v>0</v>
      </c>
    </row>
    <row r="45" spans="1:9" ht="16.5" customHeight="1">
      <c r="A45" s="38">
        <v>2</v>
      </c>
      <c r="B45" s="11" t="str">
        <f t="shared" si="6"/>
        <v>caring</v>
      </c>
      <c r="C45" s="39">
        <f t="shared" si="6"/>
        <v>0</v>
      </c>
      <c r="D45" s="11">
        <f t="shared" si="6"/>
        <v>0</v>
      </c>
      <c r="F45" s="38">
        <v>2</v>
      </c>
      <c r="G45" s="11" t="str">
        <f t="shared" ref="G45:I55" si="7">B45</f>
        <v>caring</v>
      </c>
      <c r="H45" s="39">
        <f t="shared" si="7"/>
        <v>0</v>
      </c>
      <c r="I45" s="11">
        <f t="shared" si="7"/>
        <v>0</v>
      </c>
    </row>
    <row r="46" spans="1:9" ht="16.5" customHeight="1">
      <c r="A46" s="38">
        <v>3</v>
      </c>
      <c r="B46" s="11" t="str">
        <f t="shared" si="6"/>
        <v>meet</v>
      </c>
      <c r="C46" s="39">
        <f t="shared" si="6"/>
        <v>0</v>
      </c>
      <c r="D46" s="11">
        <f t="shared" si="6"/>
        <v>0</v>
      </c>
      <c r="F46" s="38">
        <v>3</v>
      </c>
      <c r="G46" s="11" t="str">
        <f t="shared" si="7"/>
        <v>meet</v>
      </c>
      <c r="H46" s="39">
        <f t="shared" si="7"/>
        <v>0</v>
      </c>
      <c r="I46" s="11">
        <f t="shared" si="7"/>
        <v>0</v>
      </c>
    </row>
    <row r="47" spans="1:9" ht="16.5" customHeight="1">
      <c r="A47" s="38">
        <v>4</v>
      </c>
      <c r="B47" s="11" t="str">
        <f t="shared" si="6"/>
        <v>forget</v>
      </c>
      <c r="C47" s="39">
        <f t="shared" si="6"/>
        <v>0</v>
      </c>
      <c r="D47" s="11">
        <f t="shared" si="6"/>
        <v>0</v>
      </c>
      <c r="F47" s="38">
        <v>4</v>
      </c>
      <c r="G47" s="11" t="str">
        <f t="shared" si="7"/>
        <v>forget</v>
      </c>
      <c r="H47" s="39">
        <f t="shared" si="7"/>
        <v>0</v>
      </c>
      <c r="I47" s="11">
        <f t="shared" si="7"/>
        <v>0</v>
      </c>
    </row>
    <row r="48" spans="1:9" ht="16.5" customHeight="1">
      <c r="A48" s="38">
        <v>5</v>
      </c>
      <c r="B48" s="11" t="str">
        <f t="shared" si="6"/>
        <v>need</v>
      </c>
      <c r="C48" s="39">
        <f t="shared" si="6"/>
        <v>0</v>
      </c>
      <c r="D48" s="11">
        <f t="shared" si="6"/>
        <v>0</v>
      </c>
      <c r="F48" s="38">
        <v>5</v>
      </c>
      <c r="G48" s="11" t="str">
        <f t="shared" si="7"/>
        <v>need</v>
      </c>
      <c r="H48" s="39">
        <f t="shared" si="7"/>
        <v>0</v>
      </c>
      <c r="I48" s="11">
        <f t="shared" si="7"/>
        <v>0</v>
      </c>
    </row>
    <row r="49" spans="1:9" ht="15.4" customHeight="1">
      <c r="A49" s="38">
        <v>6</v>
      </c>
      <c r="B49" s="11" t="str">
        <f t="shared" si="6"/>
        <v>think</v>
      </c>
      <c r="C49" s="39">
        <f t="shared" si="6"/>
        <v>0</v>
      </c>
      <c r="D49" s="11">
        <f t="shared" si="6"/>
        <v>0</v>
      </c>
      <c r="F49" s="38">
        <v>6</v>
      </c>
      <c r="G49" s="11" t="str">
        <f t="shared" si="7"/>
        <v>think</v>
      </c>
      <c r="H49" s="39">
        <f t="shared" si="7"/>
        <v>0</v>
      </c>
      <c r="I49" s="11">
        <f t="shared" si="7"/>
        <v>0</v>
      </c>
    </row>
    <row r="50" spans="1:9" ht="15.4" customHeight="1">
      <c r="A50" s="38">
        <v>7</v>
      </c>
      <c r="B50" s="11" t="str">
        <f t="shared" si="6"/>
        <v>opinion</v>
      </c>
      <c r="C50" s="39">
        <f t="shared" si="6"/>
        <v>0</v>
      </c>
      <c r="D50" s="11">
        <f t="shared" si="6"/>
        <v>0</v>
      </c>
      <c r="F50" s="38">
        <v>7</v>
      </c>
      <c r="G50" s="11" t="str">
        <f t="shared" si="7"/>
        <v>opinion</v>
      </c>
      <c r="H50" s="39">
        <f t="shared" si="7"/>
        <v>0</v>
      </c>
      <c r="I50" s="11">
        <f t="shared" si="7"/>
        <v>0</v>
      </c>
    </row>
    <row r="51" spans="1:9" ht="16.5" customHeight="1">
      <c r="A51" s="38">
        <v>8</v>
      </c>
      <c r="B51" s="11">
        <f t="shared" si="6"/>
        <v>0</v>
      </c>
      <c r="C51" s="39">
        <f t="shared" si="6"/>
        <v>0</v>
      </c>
      <c r="D51" s="11">
        <f t="shared" si="6"/>
        <v>0</v>
      </c>
      <c r="F51" s="38">
        <v>8</v>
      </c>
      <c r="G51" s="11">
        <f t="shared" si="7"/>
        <v>0</v>
      </c>
      <c r="H51" s="39">
        <f t="shared" si="7"/>
        <v>0</v>
      </c>
      <c r="I51" s="11">
        <f t="shared" si="7"/>
        <v>0</v>
      </c>
    </row>
    <row r="52" spans="1:9" ht="15.4" customHeight="1">
      <c r="A52" s="38">
        <v>9</v>
      </c>
      <c r="B52" s="11">
        <f t="shared" si="6"/>
        <v>0</v>
      </c>
      <c r="C52" s="39">
        <f t="shared" si="6"/>
        <v>0</v>
      </c>
      <c r="D52" s="11">
        <f t="shared" si="6"/>
        <v>0</v>
      </c>
      <c r="F52" s="38">
        <v>9</v>
      </c>
      <c r="G52" s="11">
        <f t="shared" si="7"/>
        <v>0</v>
      </c>
      <c r="H52" s="39">
        <f t="shared" si="7"/>
        <v>0</v>
      </c>
      <c r="I52" s="11">
        <f t="shared" si="7"/>
        <v>0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4749" priority="288" operator="lessThan">
      <formula>1</formula>
    </cfRule>
  </conditionalFormatting>
  <conditionalFormatting sqref="G42:G44 B42:B49 I42:I44 D42:D49">
    <cfRule type="containsBlanks" dxfId="4748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747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746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745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744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743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742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741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740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739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738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737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736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735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4734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733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732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731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730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729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728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727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726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725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724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723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722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721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720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719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718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717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716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715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714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713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712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711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710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709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708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707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706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705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704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703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702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701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700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699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698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697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696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695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694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693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692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691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690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689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688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687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686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685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684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683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682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681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4680" priority="83" operator="lessThan">
      <formula>1</formula>
    </cfRule>
  </conditionalFormatting>
  <conditionalFormatting sqref="F1">
    <cfRule type="containsBlanks" dxfId="4679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678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677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676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675" priority="70" operator="lessThan">
      <formula>1</formula>
    </cfRule>
  </conditionalFormatting>
  <conditionalFormatting sqref="F15">
    <cfRule type="containsBlanks" dxfId="4674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673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672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671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670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669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668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667" priority="48" operator="lessThan">
      <formula>1</formula>
    </cfRule>
  </conditionalFormatting>
  <conditionalFormatting sqref="F15">
    <cfRule type="containsBlanks" dxfId="4666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665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4664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663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662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661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660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4659" priority="26" operator="lessThan">
      <formula>1</formula>
    </cfRule>
  </conditionalFormatting>
  <conditionalFormatting sqref="F29">
    <cfRule type="containsBlanks" dxfId="4658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657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4656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655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654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653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652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4651" priority="4" operator="lessThan">
      <formula>1</formula>
    </cfRule>
  </conditionalFormatting>
  <conditionalFormatting sqref="F43">
    <cfRule type="containsBlanks" dxfId="4650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N66"/>
  <sheetViews>
    <sheetView view="pageBreakPreview" zoomScale="130" zoomScaleNormal="70" zoomScaleSheetLayoutView="130" workbookViewId="0">
      <selection activeCell="H13" sqref="H13"/>
    </sheetView>
  </sheetViews>
  <sheetFormatPr defaultColWidth="9.140625" defaultRowHeight="15.4" customHeight="1"/>
  <cols>
    <col min="1" max="1" width="3.7109375" style="73" customWidth="1"/>
    <col min="2" max="2" width="12.28515625" style="74" customWidth="1"/>
    <col min="3" max="3" width="15.42578125" style="74" customWidth="1"/>
    <col min="4" max="4" width="19.7109375" style="74" customWidth="1"/>
    <col min="5" max="5" width="2.28515625" style="74" customWidth="1"/>
    <col min="6" max="6" width="3.7109375" style="73" customWidth="1"/>
    <col min="7" max="7" width="12.28515625" style="74" customWidth="1"/>
    <col min="8" max="8" width="15.42578125" style="74" customWidth="1"/>
    <col min="9" max="9" width="19.140625" style="74" customWidth="1"/>
    <col min="10" max="10" width="5" style="74" customWidth="1"/>
    <col min="11" max="11" width="16" style="74" customWidth="1"/>
    <col min="12" max="12" width="18.5703125" style="74" customWidth="1"/>
    <col min="13" max="13" width="23.42578125" style="74" bestFit="1" customWidth="1"/>
    <col min="14" max="16384" width="9.140625" style="74"/>
  </cols>
  <sheetData>
    <row r="1" spans="1:14" ht="12" customHeight="1">
      <c r="A1" s="57"/>
      <c r="D1" s="52" t="s">
        <v>145</v>
      </c>
      <c r="E1" s="75"/>
      <c r="F1" s="76"/>
      <c r="G1" s="75"/>
      <c r="H1" s="75"/>
      <c r="I1" s="52" t="s">
        <v>145</v>
      </c>
    </row>
    <row r="2" spans="1:14" ht="15" customHeight="1">
      <c r="A2" s="77">
        <f>J2</f>
        <v>1</v>
      </c>
      <c r="B2" s="78" t="str">
        <f>K2</f>
        <v>repair</v>
      </c>
      <c r="C2" s="79" t="str">
        <f>L2</f>
        <v>[rɪˈpɛə]</v>
      </c>
      <c r="D2" s="78" t="str">
        <f>M2</f>
        <v>ла́годити, ремонтува́ти; </v>
      </c>
      <c r="F2" s="77">
        <f>A2</f>
        <v>1</v>
      </c>
      <c r="G2" s="78" t="str">
        <f>B2</f>
        <v>repair</v>
      </c>
      <c r="H2" s="79" t="str">
        <f>C2</f>
        <v>[rɪˈpɛə]</v>
      </c>
      <c r="I2" s="78" t="str">
        <f>D2</f>
        <v>ла́годити, ремонтува́ти; </v>
      </c>
      <c r="J2" s="73">
        <v>1</v>
      </c>
      <c r="K2" s="80" t="s">
        <v>207</v>
      </c>
      <c r="L2" s="6" t="s">
        <v>206</v>
      </c>
      <c r="M2" s="6" t="s">
        <v>658</v>
      </c>
      <c r="N2" s="74" t="s">
        <v>558</v>
      </c>
    </row>
    <row r="3" spans="1:14" ht="15.4" customHeight="1">
      <c r="A3" s="77">
        <f t="shared" ref="A3:D10" si="0">J3</f>
        <v>2</v>
      </c>
      <c r="B3" s="78" t="str">
        <f t="shared" si="0"/>
        <v>gate</v>
      </c>
      <c r="C3" s="79" t="str">
        <f t="shared" si="0"/>
        <v>[geɪt]</v>
      </c>
      <c r="D3" s="78" t="str">
        <f t="shared" si="0"/>
        <v>воро́та, хві́ртка</v>
      </c>
      <c r="F3" s="77">
        <f t="shared" ref="F3:I10" si="1">A3</f>
        <v>2</v>
      </c>
      <c r="G3" s="78" t="str">
        <f t="shared" si="1"/>
        <v>gate</v>
      </c>
      <c r="H3" s="79" t="str">
        <f t="shared" si="1"/>
        <v>[geɪt]</v>
      </c>
      <c r="I3" s="78" t="str">
        <f t="shared" si="1"/>
        <v>воро́та, хві́ртка</v>
      </c>
      <c r="J3" s="73">
        <v>2</v>
      </c>
      <c r="K3" s="80" t="s">
        <v>194</v>
      </c>
      <c r="L3" s="6" t="s">
        <v>198</v>
      </c>
      <c r="M3" s="6" t="s">
        <v>199</v>
      </c>
      <c r="N3" s="74" t="s">
        <v>558</v>
      </c>
    </row>
    <row r="4" spans="1:14" ht="15.4" customHeight="1">
      <c r="A4" s="77">
        <f t="shared" si="0"/>
        <v>3</v>
      </c>
      <c r="B4" s="78" t="str">
        <f t="shared" si="0"/>
        <v>turn on</v>
      </c>
      <c r="C4" s="79" t="str">
        <f t="shared" si="0"/>
        <v>[ˈtɜːnˈɒn]</v>
      </c>
      <c r="D4" s="78" t="str">
        <f t="shared" si="0"/>
        <v>відкрива́ти (кран, шлюз);</v>
      </c>
      <c r="F4" s="77">
        <f t="shared" si="1"/>
        <v>3</v>
      </c>
      <c r="G4" s="78" t="str">
        <f t="shared" si="1"/>
        <v>turn on</v>
      </c>
      <c r="H4" s="79" t="str">
        <f t="shared" si="1"/>
        <v>[ˈtɜːnˈɒn]</v>
      </c>
      <c r="I4" s="78" t="str">
        <f t="shared" si="1"/>
        <v>відкрива́ти (кран, шлюз);</v>
      </c>
      <c r="J4" s="73">
        <v>3</v>
      </c>
      <c r="K4" s="80" t="s">
        <v>653</v>
      </c>
      <c r="L4" s="64" t="s">
        <v>660</v>
      </c>
      <c r="M4" s="6" t="s">
        <v>659</v>
      </c>
      <c r="N4" s="74" t="s">
        <v>558</v>
      </c>
    </row>
    <row r="5" spans="1:14" ht="15.4" customHeight="1">
      <c r="A5" s="77">
        <f t="shared" si="0"/>
        <v>4</v>
      </c>
      <c r="B5" s="78" t="str">
        <f t="shared" si="0"/>
        <v>heat</v>
      </c>
      <c r="C5" s="79" t="str">
        <f t="shared" si="0"/>
        <v>[hiːt]</v>
      </c>
      <c r="D5" s="78" t="str">
        <f t="shared" si="0"/>
        <v>нагріва́ти(ся)</v>
      </c>
      <c r="F5" s="77">
        <f t="shared" si="1"/>
        <v>4</v>
      </c>
      <c r="G5" s="78" t="str">
        <f t="shared" si="1"/>
        <v>heat</v>
      </c>
      <c r="H5" s="79" t="str">
        <f t="shared" si="1"/>
        <v>[hiːt]</v>
      </c>
      <c r="I5" s="78" t="str">
        <f t="shared" si="1"/>
        <v>нагріва́ти(ся)</v>
      </c>
      <c r="J5" s="73">
        <v>4</v>
      </c>
      <c r="K5" s="45" t="s">
        <v>664</v>
      </c>
      <c r="L5" s="6" t="s">
        <v>663</v>
      </c>
      <c r="M5" s="6" t="s">
        <v>662</v>
      </c>
      <c r="N5" s="74" t="s">
        <v>558</v>
      </c>
    </row>
    <row r="6" spans="1:14" ht="15.4" customHeight="1">
      <c r="A6" s="77">
        <f t="shared" si="0"/>
        <v>5</v>
      </c>
      <c r="B6" s="78" t="str">
        <f t="shared" si="0"/>
        <v>tap</v>
      </c>
      <c r="C6" s="79" t="str">
        <f t="shared" si="0"/>
        <v>[tæp]</v>
      </c>
      <c r="D6" s="78" t="str">
        <f t="shared" si="0"/>
        <v>кран (вода, газ)</v>
      </c>
      <c r="F6" s="77">
        <f t="shared" si="1"/>
        <v>5</v>
      </c>
      <c r="G6" s="78" t="str">
        <f t="shared" si="1"/>
        <v>tap</v>
      </c>
      <c r="H6" s="79" t="str">
        <f t="shared" si="1"/>
        <v>[tæp]</v>
      </c>
      <c r="I6" s="78" t="str">
        <f t="shared" si="1"/>
        <v>кран (вода, газ)</v>
      </c>
      <c r="J6" s="73">
        <v>5</v>
      </c>
      <c r="K6" s="80" t="s">
        <v>651</v>
      </c>
      <c r="L6" s="6" t="s">
        <v>654</v>
      </c>
      <c r="M6" s="6" t="s">
        <v>661</v>
      </c>
      <c r="N6" s="74" t="s">
        <v>558</v>
      </c>
    </row>
    <row r="7" spans="1:14" ht="15.4" customHeight="1">
      <c r="A7" s="77">
        <f t="shared" si="0"/>
        <v>6</v>
      </c>
      <c r="B7" s="78" t="str">
        <f t="shared" si="0"/>
        <v>noon</v>
      </c>
      <c r="C7" s="79" t="str">
        <f t="shared" si="0"/>
        <v>[nuːn]</v>
      </c>
      <c r="D7" s="78" t="str">
        <f t="shared" si="0"/>
        <v>по́лудень, пі́вдень</v>
      </c>
      <c r="F7" s="77">
        <f t="shared" si="1"/>
        <v>6</v>
      </c>
      <c r="G7" s="78" t="str">
        <f t="shared" si="1"/>
        <v>noon</v>
      </c>
      <c r="H7" s="79" t="str">
        <f t="shared" si="1"/>
        <v>[nuːn]</v>
      </c>
      <c r="I7" s="78" t="str">
        <f t="shared" si="1"/>
        <v>по́лудень, пі́вдень</v>
      </c>
      <c r="J7" s="73">
        <v>6</v>
      </c>
      <c r="K7" s="80" t="s">
        <v>191</v>
      </c>
      <c r="L7" s="6" t="s">
        <v>204</v>
      </c>
      <c r="M7" s="6" t="s">
        <v>655</v>
      </c>
      <c r="N7" s="74" t="s">
        <v>558</v>
      </c>
    </row>
    <row r="8" spans="1:14" ht="15.4" customHeight="1">
      <c r="A8" s="77">
        <f t="shared" si="0"/>
        <v>7</v>
      </c>
      <c r="B8" s="78" t="str">
        <f t="shared" si="0"/>
        <v>workshop</v>
      </c>
      <c r="C8" s="79" t="str">
        <f t="shared" si="0"/>
        <v>[ˈwɜːkʃɒp]</v>
      </c>
      <c r="D8" s="78" t="str">
        <f t="shared" si="0"/>
        <v>майсте́рня; цех</v>
      </c>
      <c r="F8" s="77">
        <f t="shared" si="1"/>
        <v>7</v>
      </c>
      <c r="G8" s="78" t="str">
        <f t="shared" si="1"/>
        <v>workshop</v>
      </c>
      <c r="H8" s="79" t="str">
        <f t="shared" si="1"/>
        <v>[ˈwɜːkʃɒp]</v>
      </c>
      <c r="I8" s="78" t="str">
        <f t="shared" si="1"/>
        <v>майсте́рня; цех</v>
      </c>
      <c r="J8" s="73">
        <v>7</v>
      </c>
      <c r="K8" s="80" t="s">
        <v>652</v>
      </c>
      <c r="L8" s="6" t="s">
        <v>656</v>
      </c>
      <c r="M8" s="6" t="s">
        <v>657</v>
      </c>
      <c r="N8" s="74" t="s">
        <v>558</v>
      </c>
    </row>
    <row r="9" spans="1:14" ht="15.4" customHeight="1">
      <c r="A9" s="77">
        <f t="shared" si="0"/>
        <v>8</v>
      </c>
      <c r="B9" s="78">
        <f t="shared" si="0"/>
        <v>0</v>
      </c>
      <c r="C9" s="79">
        <f t="shared" si="0"/>
        <v>0</v>
      </c>
      <c r="D9" s="78">
        <f t="shared" si="0"/>
        <v>0</v>
      </c>
      <c r="F9" s="77">
        <f t="shared" si="1"/>
        <v>8</v>
      </c>
      <c r="G9" s="78">
        <f>K9</f>
        <v>0</v>
      </c>
      <c r="H9" s="79">
        <f t="shared" si="1"/>
        <v>0</v>
      </c>
      <c r="I9" s="78">
        <f t="shared" si="1"/>
        <v>0</v>
      </c>
      <c r="J9" s="73">
        <v>8</v>
      </c>
      <c r="K9" s="80"/>
      <c r="L9" s="6"/>
      <c r="M9" s="6"/>
      <c r="N9" s="74" t="s">
        <v>558</v>
      </c>
    </row>
    <row r="10" spans="1:14" ht="15.4" customHeight="1">
      <c r="A10" s="77">
        <f t="shared" si="0"/>
        <v>9</v>
      </c>
      <c r="B10" s="88" t="str">
        <f>K10</f>
        <v>heat  turn on workshop repair noon tap gate</v>
      </c>
      <c r="C10" s="88"/>
      <c r="D10" s="88"/>
      <c r="F10" s="77">
        <f t="shared" si="1"/>
        <v>9</v>
      </c>
      <c r="G10" s="87" t="str">
        <f>B10</f>
        <v>heat  turn on workshop repair noon tap gate</v>
      </c>
      <c r="H10" s="87"/>
      <c r="I10" s="87"/>
      <c r="J10" s="73">
        <v>9</v>
      </c>
      <c r="K10" s="88" t="str">
        <f>CONCATENATE(K5," ",K9," ",K4," ",K8," ",K2," ",K7," ",K6," ",K3,)</f>
        <v>heat  turn on workshop repair noon tap gate</v>
      </c>
      <c r="L10" s="88"/>
      <c r="M10" s="88"/>
    </row>
    <row r="11" spans="1:14" ht="10.5" customHeight="1">
      <c r="K11" s="81"/>
    </row>
    <row r="12" spans="1:14" ht="12" customHeight="1">
      <c r="A12" s="57"/>
      <c r="D12" s="52" t="s">
        <v>145</v>
      </c>
      <c r="E12" s="75"/>
      <c r="F12" s="76"/>
      <c r="G12" s="75"/>
      <c r="H12" s="75"/>
      <c r="I12" s="52" t="s">
        <v>145</v>
      </c>
      <c r="K12" s="81"/>
    </row>
    <row r="13" spans="1:14" ht="15.4" customHeight="1">
      <c r="A13" s="77">
        <v>1</v>
      </c>
      <c r="B13" s="78" t="str">
        <f t="shared" ref="B13:D20" si="2">B2</f>
        <v>repair</v>
      </c>
      <c r="C13" s="79" t="str">
        <f t="shared" si="2"/>
        <v>[rɪˈpɛə]</v>
      </c>
      <c r="D13" s="78" t="str">
        <f t="shared" si="2"/>
        <v>ла́годити, ремонтува́ти; </v>
      </c>
      <c r="F13" s="77">
        <v>1</v>
      </c>
      <c r="G13" s="78" t="str">
        <f>B13</f>
        <v>repair</v>
      </c>
      <c r="H13" s="79" t="str">
        <f>C13</f>
        <v>[rɪˈpɛə]</v>
      </c>
      <c r="I13" s="78" t="str">
        <f>D13</f>
        <v>ла́годити, ремонтува́ти; </v>
      </c>
      <c r="J13" s="82"/>
      <c r="K13" s="81"/>
    </row>
    <row r="14" spans="1:14" ht="15">
      <c r="A14" s="77">
        <v>2</v>
      </c>
      <c r="B14" s="78" t="str">
        <f t="shared" si="2"/>
        <v>gate</v>
      </c>
      <c r="C14" s="79" t="str">
        <f t="shared" si="2"/>
        <v>[geɪt]</v>
      </c>
      <c r="D14" s="78" t="str">
        <f t="shared" si="2"/>
        <v>воро́та, хві́ртка</v>
      </c>
      <c r="F14" s="77">
        <v>2</v>
      </c>
      <c r="G14" s="78" t="str">
        <f t="shared" ref="G14:I20" si="3">B14</f>
        <v>gate</v>
      </c>
      <c r="H14" s="79" t="str">
        <f t="shared" si="3"/>
        <v>[geɪt]</v>
      </c>
      <c r="I14" s="78" t="str">
        <f t="shared" si="3"/>
        <v>воро́та, хві́ртка</v>
      </c>
      <c r="K14" s="81"/>
      <c r="L14" s="80"/>
      <c r="M14" s="83"/>
    </row>
    <row r="15" spans="1:14" ht="15">
      <c r="A15" s="77">
        <v>3</v>
      </c>
      <c r="B15" s="78" t="str">
        <f t="shared" si="2"/>
        <v>turn on</v>
      </c>
      <c r="C15" s="79" t="str">
        <f t="shared" si="2"/>
        <v>[ˈtɜːnˈɒn]</v>
      </c>
      <c r="D15" s="78" t="str">
        <f t="shared" si="2"/>
        <v>відкрива́ти (кран, шлюз);</v>
      </c>
      <c r="F15" s="77">
        <v>3</v>
      </c>
      <c r="G15" s="78" t="str">
        <f t="shared" si="3"/>
        <v>turn on</v>
      </c>
      <c r="H15" s="79" t="str">
        <f t="shared" si="3"/>
        <v>[ˈtɜːnˈɒn]</v>
      </c>
      <c r="I15" s="78" t="str">
        <f t="shared" si="3"/>
        <v>відкрива́ти (кран, шлюз);</v>
      </c>
      <c r="J15" s="82"/>
      <c r="K15" s="81"/>
      <c r="L15" s="80"/>
      <c r="M15" s="80"/>
    </row>
    <row r="16" spans="1:14" ht="15">
      <c r="A16" s="77">
        <v>4</v>
      </c>
      <c r="B16" s="78" t="str">
        <f t="shared" si="2"/>
        <v>heat</v>
      </c>
      <c r="C16" s="79" t="str">
        <f t="shared" si="2"/>
        <v>[hiːt]</v>
      </c>
      <c r="D16" s="78" t="str">
        <f t="shared" si="2"/>
        <v>нагріва́ти(ся)</v>
      </c>
      <c r="F16" s="77">
        <v>4</v>
      </c>
      <c r="G16" s="78" t="str">
        <f t="shared" si="3"/>
        <v>heat</v>
      </c>
      <c r="H16" s="79" t="str">
        <f t="shared" si="3"/>
        <v>[hiːt]</v>
      </c>
      <c r="I16" s="78" t="str">
        <f t="shared" si="3"/>
        <v>нагріва́ти(ся)</v>
      </c>
      <c r="J16" s="82"/>
      <c r="K16" s="81"/>
      <c r="L16" s="80"/>
      <c r="M16" s="83"/>
    </row>
    <row r="17" spans="1:13" ht="15">
      <c r="A17" s="77">
        <v>5</v>
      </c>
      <c r="B17" s="78" t="str">
        <f t="shared" si="2"/>
        <v>tap</v>
      </c>
      <c r="C17" s="79" t="str">
        <f t="shared" si="2"/>
        <v>[tæp]</v>
      </c>
      <c r="D17" s="78" t="str">
        <f t="shared" si="2"/>
        <v>кран (вода, газ)</v>
      </c>
      <c r="F17" s="77">
        <v>5</v>
      </c>
      <c r="G17" s="78" t="str">
        <f t="shared" si="3"/>
        <v>tap</v>
      </c>
      <c r="H17" s="79" t="str">
        <f t="shared" si="3"/>
        <v>[tæp]</v>
      </c>
      <c r="I17" s="78" t="str">
        <f t="shared" si="3"/>
        <v>кран (вода, газ)</v>
      </c>
      <c r="K17" s="81"/>
      <c r="L17" s="80"/>
      <c r="M17" s="80"/>
    </row>
    <row r="18" spans="1:13" ht="15">
      <c r="A18" s="77">
        <v>6</v>
      </c>
      <c r="B18" s="78" t="str">
        <f t="shared" si="2"/>
        <v>noon</v>
      </c>
      <c r="C18" s="79" t="str">
        <f t="shared" si="2"/>
        <v>[nuːn]</v>
      </c>
      <c r="D18" s="78" t="str">
        <f t="shared" si="2"/>
        <v>по́лудень, пі́вдень</v>
      </c>
      <c r="F18" s="77">
        <v>6</v>
      </c>
      <c r="G18" s="78" t="str">
        <f t="shared" si="3"/>
        <v>noon</v>
      </c>
      <c r="H18" s="79" t="str">
        <f t="shared" si="3"/>
        <v>[nuːn]</v>
      </c>
      <c r="I18" s="78" t="str">
        <f t="shared" si="3"/>
        <v>по́лудень, пі́вдень</v>
      </c>
      <c r="K18" s="81"/>
      <c r="L18" s="80"/>
      <c r="M18" s="80"/>
    </row>
    <row r="19" spans="1:13" ht="15">
      <c r="A19" s="77">
        <v>7</v>
      </c>
      <c r="B19" s="78" t="str">
        <f t="shared" si="2"/>
        <v>workshop</v>
      </c>
      <c r="C19" s="79" t="str">
        <f t="shared" si="2"/>
        <v>[ˈwɜːkʃɒp]</v>
      </c>
      <c r="D19" s="78" t="str">
        <f t="shared" si="2"/>
        <v>майсте́рня; цех</v>
      </c>
      <c r="F19" s="77">
        <v>7</v>
      </c>
      <c r="G19" s="78" t="str">
        <f t="shared" si="3"/>
        <v>workshop</v>
      </c>
      <c r="H19" s="79" t="str">
        <f t="shared" si="3"/>
        <v>[ˈwɜːkʃɒp]</v>
      </c>
      <c r="I19" s="78" t="str">
        <f t="shared" si="3"/>
        <v>майсте́рня; цех</v>
      </c>
      <c r="K19" s="81"/>
      <c r="L19" s="80"/>
      <c r="M19" s="80"/>
    </row>
    <row r="20" spans="1:13" ht="15">
      <c r="A20" s="77">
        <v>8</v>
      </c>
      <c r="B20" s="78">
        <f t="shared" si="2"/>
        <v>0</v>
      </c>
      <c r="C20" s="79">
        <f t="shared" si="2"/>
        <v>0</v>
      </c>
      <c r="D20" s="78">
        <f t="shared" si="2"/>
        <v>0</v>
      </c>
      <c r="F20" s="77">
        <v>8</v>
      </c>
      <c r="G20" s="78">
        <f t="shared" si="3"/>
        <v>0</v>
      </c>
      <c r="H20" s="79">
        <f t="shared" si="3"/>
        <v>0</v>
      </c>
      <c r="I20" s="78">
        <f t="shared" si="3"/>
        <v>0</v>
      </c>
      <c r="K20" s="81"/>
      <c r="L20" s="80"/>
      <c r="M20" s="80"/>
    </row>
    <row r="21" spans="1:13" ht="15">
      <c r="A21" s="77">
        <v>9</v>
      </c>
      <c r="B21" s="87" t="str">
        <f>B10</f>
        <v>heat  turn on workshop repair noon tap gate</v>
      </c>
      <c r="C21" s="87"/>
      <c r="D21" s="87"/>
      <c r="F21" s="77">
        <v>9</v>
      </c>
      <c r="G21" s="87" t="str">
        <f>B21</f>
        <v>heat  turn on workshop repair noon tap gate</v>
      </c>
      <c r="H21" s="87"/>
      <c r="I21" s="87"/>
      <c r="K21" s="81"/>
      <c r="L21" s="80"/>
      <c r="M21" s="80"/>
    </row>
    <row r="22" spans="1:13" ht="15">
      <c r="M22" s="80"/>
    </row>
    <row r="23" spans="1:13" ht="15">
      <c r="A23" s="57"/>
      <c r="D23" s="52" t="s">
        <v>145</v>
      </c>
      <c r="E23" s="75"/>
      <c r="F23" s="76"/>
      <c r="G23" s="75"/>
      <c r="H23" s="75"/>
      <c r="I23" s="52" t="s">
        <v>145</v>
      </c>
      <c r="M23" s="80"/>
    </row>
    <row r="24" spans="1:13" ht="15">
      <c r="A24" s="77">
        <v>1</v>
      </c>
      <c r="B24" s="78" t="str">
        <f t="shared" ref="B24:D31" si="4">B13</f>
        <v>repair</v>
      </c>
      <c r="C24" s="79" t="str">
        <f t="shared" si="4"/>
        <v>[rɪˈpɛə]</v>
      </c>
      <c r="D24" s="78" t="str">
        <f t="shared" si="4"/>
        <v>ла́годити, ремонтува́ти; </v>
      </c>
      <c r="F24" s="77">
        <v>1</v>
      </c>
      <c r="G24" s="78" t="str">
        <f>B24</f>
        <v>repair</v>
      </c>
      <c r="H24" s="79" t="str">
        <f>C24</f>
        <v>[rɪˈpɛə]</v>
      </c>
      <c r="I24" s="78" t="str">
        <f>D24</f>
        <v>ла́годити, ремонтува́ти; </v>
      </c>
    </row>
    <row r="25" spans="1:13" ht="15">
      <c r="A25" s="77">
        <v>2</v>
      </c>
      <c r="B25" s="78" t="str">
        <f t="shared" si="4"/>
        <v>gate</v>
      </c>
      <c r="C25" s="79" t="str">
        <f t="shared" si="4"/>
        <v>[geɪt]</v>
      </c>
      <c r="D25" s="78" t="str">
        <f t="shared" si="4"/>
        <v>воро́та, хві́ртка</v>
      </c>
      <c r="F25" s="77">
        <v>2</v>
      </c>
      <c r="G25" s="78" t="str">
        <f t="shared" ref="G25:I31" si="5">B25</f>
        <v>gate</v>
      </c>
      <c r="H25" s="79" t="str">
        <f t="shared" si="5"/>
        <v>[geɪt]</v>
      </c>
      <c r="I25" s="78" t="str">
        <f t="shared" si="5"/>
        <v>воро́та, хві́ртка</v>
      </c>
    </row>
    <row r="26" spans="1:13" ht="15">
      <c r="A26" s="77">
        <v>3</v>
      </c>
      <c r="B26" s="78" t="str">
        <f t="shared" si="4"/>
        <v>turn on</v>
      </c>
      <c r="C26" s="79" t="str">
        <f t="shared" si="4"/>
        <v>[ˈtɜːnˈɒn]</v>
      </c>
      <c r="D26" s="78" t="str">
        <f t="shared" si="4"/>
        <v>відкрива́ти (кран, шлюз);</v>
      </c>
      <c r="F26" s="77">
        <v>3</v>
      </c>
      <c r="G26" s="78" t="str">
        <f t="shared" si="5"/>
        <v>turn on</v>
      </c>
      <c r="H26" s="79" t="str">
        <f t="shared" si="5"/>
        <v>[ˈtɜːnˈɒn]</v>
      </c>
      <c r="I26" s="78" t="str">
        <f t="shared" si="5"/>
        <v>відкрива́ти (кран, шлюз);</v>
      </c>
    </row>
    <row r="27" spans="1:13" ht="15">
      <c r="A27" s="77">
        <v>4</v>
      </c>
      <c r="B27" s="78" t="str">
        <f t="shared" si="4"/>
        <v>heat</v>
      </c>
      <c r="C27" s="79" t="str">
        <f t="shared" si="4"/>
        <v>[hiːt]</v>
      </c>
      <c r="D27" s="78" t="str">
        <f t="shared" si="4"/>
        <v>нагріва́ти(ся)</v>
      </c>
      <c r="F27" s="77">
        <v>4</v>
      </c>
      <c r="G27" s="78" t="str">
        <f t="shared" si="5"/>
        <v>heat</v>
      </c>
      <c r="H27" s="79" t="str">
        <f t="shared" si="5"/>
        <v>[hiːt]</v>
      </c>
      <c r="I27" s="78" t="str">
        <f t="shared" si="5"/>
        <v>нагріва́ти(ся)</v>
      </c>
    </row>
    <row r="28" spans="1:13" ht="15">
      <c r="A28" s="77">
        <v>5</v>
      </c>
      <c r="B28" s="78" t="str">
        <f t="shared" si="4"/>
        <v>tap</v>
      </c>
      <c r="C28" s="79" t="str">
        <f t="shared" si="4"/>
        <v>[tæp]</v>
      </c>
      <c r="D28" s="78" t="str">
        <f t="shared" si="4"/>
        <v>кран (вода, газ)</v>
      </c>
      <c r="F28" s="77">
        <v>5</v>
      </c>
      <c r="G28" s="78" t="str">
        <f t="shared" si="5"/>
        <v>tap</v>
      </c>
      <c r="H28" s="79" t="str">
        <f t="shared" si="5"/>
        <v>[tæp]</v>
      </c>
      <c r="I28" s="78" t="str">
        <f t="shared" si="5"/>
        <v>кран (вода, газ)</v>
      </c>
    </row>
    <row r="29" spans="1:13" ht="15">
      <c r="A29" s="77">
        <v>6</v>
      </c>
      <c r="B29" s="78" t="str">
        <f t="shared" si="4"/>
        <v>noon</v>
      </c>
      <c r="C29" s="79" t="str">
        <f t="shared" si="4"/>
        <v>[nuːn]</v>
      </c>
      <c r="D29" s="78" t="str">
        <f t="shared" si="4"/>
        <v>по́лудень, пі́вдень</v>
      </c>
      <c r="F29" s="77">
        <v>6</v>
      </c>
      <c r="G29" s="78" t="str">
        <f t="shared" si="5"/>
        <v>noon</v>
      </c>
      <c r="H29" s="79" t="str">
        <f t="shared" si="5"/>
        <v>[nuːn]</v>
      </c>
      <c r="I29" s="78" t="str">
        <f t="shared" si="5"/>
        <v>по́лудень, пі́вдень</v>
      </c>
    </row>
    <row r="30" spans="1:13" ht="15">
      <c r="A30" s="77">
        <v>7</v>
      </c>
      <c r="B30" s="78" t="str">
        <f t="shared" si="4"/>
        <v>workshop</v>
      </c>
      <c r="C30" s="79" t="str">
        <f t="shared" si="4"/>
        <v>[ˈwɜːkʃɒp]</v>
      </c>
      <c r="D30" s="78" t="str">
        <f t="shared" si="4"/>
        <v>майсте́рня; цех</v>
      </c>
      <c r="F30" s="77">
        <v>7</v>
      </c>
      <c r="G30" s="78" t="str">
        <f t="shared" si="5"/>
        <v>workshop</v>
      </c>
      <c r="H30" s="79" t="str">
        <f t="shared" si="5"/>
        <v>[ˈwɜːkʃɒp]</v>
      </c>
      <c r="I30" s="78" t="str">
        <f t="shared" si="5"/>
        <v>майсте́рня; цех</v>
      </c>
    </row>
    <row r="31" spans="1:13" ht="15">
      <c r="A31" s="77">
        <v>8</v>
      </c>
      <c r="B31" s="78">
        <f t="shared" si="4"/>
        <v>0</v>
      </c>
      <c r="C31" s="79">
        <f t="shared" si="4"/>
        <v>0</v>
      </c>
      <c r="D31" s="78">
        <f t="shared" si="4"/>
        <v>0</v>
      </c>
      <c r="F31" s="77">
        <v>8</v>
      </c>
      <c r="G31" s="78">
        <f t="shared" si="5"/>
        <v>0</v>
      </c>
      <c r="H31" s="79">
        <f t="shared" si="5"/>
        <v>0</v>
      </c>
      <c r="I31" s="78">
        <f t="shared" si="5"/>
        <v>0</v>
      </c>
    </row>
    <row r="32" spans="1:13" ht="15">
      <c r="A32" s="77">
        <v>9</v>
      </c>
      <c r="B32" s="87" t="str">
        <f>B21</f>
        <v>heat  turn on workshop repair noon tap gate</v>
      </c>
      <c r="C32" s="87"/>
      <c r="D32" s="87"/>
      <c r="F32" s="77">
        <v>9</v>
      </c>
      <c r="G32" s="87" t="str">
        <f>G21</f>
        <v>heat  turn on workshop repair noon tap gate</v>
      </c>
      <c r="H32" s="87"/>
      <c r="I32" s="87"/>
    </row>
    <row r="33" spans="1:9" ht="15"/>
    <row r="34" spans="1:9" ht="15">
      <c r="A34" s="57"/>
      <c r="D34" s="52" t="s">
        <v>145</v>
      </c>
      <c r="E34" s="75"/>
      <c r="F34" s="76"/>
      <c r="G34" s="75"/>
      <c r="H34" s="75"/>
      <c r="I34" s="52" t="s">
        <v>145</v>
      </c>
    </row>
    <row r="35" spans="1:9" ht="15">
      <c r="A35" s="77">
        <v>1</v>
      </c>
      <c r="B35" s="78" t="str">
        <f t="shared" ref="B35:D42" si="6">B24</f>
        <v>repair</v>
      </c>
      <c r="C35" s="79" t="str">
        <f t="shared" si="6"/>
        <v>[rɪˈpɛə]</v>
      </c>
      <c r="D35" s="78" t="str">
        <f t="shared" si="6"/>
        <v>ла́годити, ремонтува́ти; </v>
      </c>
      <c r="F35" s="77">
        <v>1</v>
      </c>
      <c r="G35" s="78" t="str">
        <f>B35</f>
        <v>repair</v>
      </c>
      <c r="H35" s="79" t="str">
        <f>C35</f>
        <v>[rɪˈpɛə]</v>
      </c>
      <c r="I35" s="78" t="str">
        <f>D35</f>
        <v>ла́годити, ремонтува́ти; </v>
      </c>
    </row>
    <row r="36" spans="1:9" ht="15">
      <c r="A36" s="77">
        <v>2</v>
      </c>
      <c r="B36" s="78" t="str">
        <f t="shared" si="6"/>
        <v>gate</v>
      </c>
      <c r="C36" s="79" t="str">
        <f t="shared" si="6"/>
        <v>[geɪt]</v>
      </c>
      <c r="D36" s="78" t="str">
        <f t="shared" si="6"/>
        <v>воро́та, хві́ртка</v>
      </c>
      <c r="F36" s="77">
        <v>2</v>
      </c>
      <c r="G36" s="78" t="str">
        <f t="shared" ref="G36:I42" si="7">B36</f>
        <v>gate</v>
      </c>
      <c r="H36" s="79" t="str">
        <f t="shared" si="7"/>
        <v>[geɪt]</v>
      </c>
      <c r="I36" s="78" t="str">
        <f t="shared" si="7"/>
        <v>воро́та, хві́ртка</v>
      </c>
    </row>
    <row r="37" spans="1:9" ht="15">
      <c r="A37" s="77">
        <v>3</v>
      </c>
      <c r="B37" s="78" t="str">
        <f t="shared" si="6"/>
        <v>turn on</v>
      </c>
      <c r="C37" s="79" t="str">
        <f t="shared" si="6"/>
        <v>[ˈtɜːnˈɒn]</v>
      </c>
      <c r="D37" s="78" t="str">
        <f t="shared" si="6"/>
        <v>відкрива́ти (кран, шлюз);</v>
      </c>
      <c r="F37" s="77">
        <v>3</v>
      </c>
      <c r="G37" s="78" t="str">
        <f t="shared" si="7"/>
        <v>turn on</v>
      </c>
      <c r="H37" s="79" t="str">
        <f t="shared" si="7"/>
        <v>[ˈtɜːnˈɒn]</v>
      </c>
      <c r="I37" s="78" t="str">
        <f t="shared" si="7"/>
        <v>відкрива́ти (кран, шлюз);</v>
      </c>
    </row>
    <row r="38" spans="1:9" ht="15">
      <c r="A38" s="77">
        <v>4</v>
      </c>
      <c r="B38" s="78" t="str">
        <f t="shared" si="6"/>
        <v>heat</v>
      </c>
      <c r="C38" s="79" t="str">
        <f t="shared" si="6"/>
        <v>[hiːt]</v>
      </c>
      <c r="D38" s="78" t="str">
        <f t="shared" si="6"/>
        <v>нагріва́ти(ся)</v>
      </c>
      <c r="F38" s="77">
        <v>4</v>
      </c>
      <c r="G38" s="78" t="str">
        <f t="shared" si="7"/>
        <v>heat</v>
      </c>
      <c r="H38" s="79" t="str">
        <f t="shared" si="7"/>
        <v>[hiːt]</v>
      </c>
      <c r="I38" s="78" t="str">
        <f t="shared" si="7"/>
        <v>нагріва́ти(ся)</v>
      </c>
    </row>
    <row r="39" spans="1:9" ht="15">
      <c r="A39" s="77">
        <v>5</v>
      </c>
      <c r="B39" s="78" t="str">
        <f t="shared" si="6"/>
        <v>tap</v>
      </c>
      <c r="C39" s="79" t="str">
        <f t="shared" si="6"/>
        <v>[tæp]</v>
      </c>
      <c r="D39" s="78" t="str">
        <f t="shared" si="6"/>
        <v>кран (вода, газ)</v>
      </c>
      <c r="F39" s="77">
        <v>5</v>
      </c>
      <c r="G39" s="78" t="str">
        <f t="shared" si="7"/>
        <v>tap</v>
      </c>
      <c r="H39" s="79" t="str">
        <f t="shared" si="7"/>
        <v>[tæp]</v>
      </c>
      <c r="I39" s="78" t="str">
        <f t="shared" si="7"/>
        <v>кран (вода, газ)</v>
      </c>
    </row>
    <row r="40" spans="1:9" ht="15">
      <c r="A40" s="77">
        <v>6</v>
      </c>
      <c r="B40" s="78" t="str">
        <f t="shared" si="6"/>
        <v>noon</v>
      </c>
      <c r="C40" s="79" t="str">
        <f t="shared" si="6"/>
        <v>[nuːn]</v>
      </c>
      <c r="D40" s="78" t="str">
        <f t="shared" si="6"/>
        <v>по́лудень, пі́вдень</v>
      </c>
      <c r="F40" s="77">
        <v>6</v>
      </c>
      <c r="G40" s="78" t="str">
        <f t="shared" si="7"/>
        <v>noon</v>
      </c>
      <c r="H40" s="79" t="str">
        <f t="shared" si="7"/>
        <v>[nuːn]</v>
      </c>
      <c r="I40" s="78" t="str">
        <f t="shared" si="7"/>
        <v>по́лудень, пі́вдень</v>
      </c>
    </row>
    <row r="41" spans="1:9" ht="15">
      <c r="A41" s="77">
        <v>7</v>
      </c>
      <c r="B41" s="78" t="str">
        <f t="shared" si="6"/>
        <v>workshop</v>
      </c>
      <c r="C41" s="79" t="str">
        <f t="shared" si="6"/>
        <v>[ˈwɜːkʃɒp]</v>
      </c>
      <c r="D41" s="78" t="str">
        <f t="shared" si="6"/>
        <v>майсте́рня; цех</v>
      </c>
      <c r="F41" s="77">
        <v>7</v>
      </c>
      <c r="G41" s="78" t="str">
        <f t="shared" si="7"/>
        <v>workshop</v>
      </c>
      <c r="H41" s="79" t="str">
        <f t="shared" si="7"/>
        <v>[ˈwɜːkʃɒp]</v>
      </c>
      <c r="I41" s="78" t="str">
        <f t="shared" si="7"/>
        <v>майсте́рня; цех</v>
      </c>
    </row>
    <row r="42" spans="1:9" ht="15">
      <c r="A42" s="77">
        <v>8</v>
      </c>
      <c r="B42" s="78">
        <f t="shared" si="6"/>
        <v>0</v>
      </c>
      <c r="C42" s="79">
        <f t="shared" si="6"/>
        <v>0</v>
      </c>
      <c r="D42" s="78">
        <f t="shared" si="6"/>
        <v>0</v>
      </c>
      <c r="F42" s="77">
        <v>8</v>
      </c>
      <c r="G42" s="78">
        <f t="shared" si="7"/>
        <v>0</v>
      </c>
      <c r="H42" s="79">
        <f t="shared" si="7"/>
        <v>0</v>
      </c>
      <c r="I42" s="78">
        <f t="shared" si="7"/>
        <v>0</v>
      </c>
    </row>
    <row r="43" spans="1:9" ht="15">
      <c r="A43" s="77">
        <v>9</v>
      </c>
      <c r="B43" s="87" t="str">
        <f>B32</f>
        <v>heat  turn on workshop repair noon tap gate</v>
      </c>
      <c r="C43" s="87"/>
      <c r="D43" s="87"/>
      <c r="F43" s="77">
        <v>9</v>
      </c>
      <c r="G43" s="87" t="str">
        <f>G32</f>
        <v>heat  turn on workshop repair noon tap gate</v>
      </c>
      <c r="H43" s="87"/>
      <c r="I43" s="87"/>
    </row>
    <row r="44" spans="1:9" ht="15"/>
    <row r="45" spans="1:9" ht="16.5" customHeight="1">
      <c r="A45" s="57"/>
      <c r="D45" s="52" t="s">
        <v>145</v>
      </c>
      <c r="E45" s="75"/>
      <c r="F45" s="76"/>
      <c r="G45" s="75"/>
      <c r="H45" s="75"/>
      <c r="I45" s="52" t="s">
        <v>145</v>
      </c>
    </row>
    <row r="46" spans="1:9" ht="16.5" customHeight="1">
      <c r="A46" s="77">
        <v>1</v>
      </c>
      <c r="B46" s="78" t="str">
        <f t="shared" ref="B46:D53" si="8">B35</f>
        <v>repair</v>
      </c>
      <c r="C46" s="79" t="str">
        <f t="shared" si="8"/>
        <v>[rɪˈpɛə]</v>
      </c>
      <c r="D46" s="78" t="str">
        <f t="shared" si="8"/>
        <v>ла́годити, ремонтува́ти; </v>
      </c>
      <c r="F46" s="77">
        <v>1</v>
      </c>
      <c r="G46" s="78" t="str">
        <f>B46</f>
        <v>repair</v>
      </c>
      <c r="H46" s="79" t="str">
        <f>C46</f>
        <v>[rɪˈpɛə]</v>
      </c>
      <c r="I46" s="78" t="str">
        <f>D46</f>
        <v>ла́годити, ремонтува́ти; </v>
      </c>
    </row>
    <row r="47" spans="1:9" ht="16.5" customHeight="1">
      <c r="A47" s="77">
        <v>2</v>
      </c>
      <c r="B47" s="78" t="str">
        <f t="shared" si="8"/>
        <v>gate</v>
      </c>
      <c r="C47" s="79" t="str">
        <f t="shared" si="8"/>
        <v>[geɪt]</v>
      </c>
      <c r="D47" s="78" t="str">
        <f t="shared" si="8"/>
        <v>воро́та, хві́ртка</v>
      </c>
      <c r="F47" s="77">
        <v>2</v>
      </c>
      <c r="G47" s="78" t="str">
        <f t="shared" ref="G47:I53" si="9">B47</f>
        <v>gate</v>
      </c>
      <c r="H47" s="79" t="str">
        <f t="shared" si="9"/>
        <v>[geɪt]</v>
      </c>
      <c r="I47" s="78" t="str">
        <f t="shared" si="9"/>
        <v>воро́та, хві́ртка</v>
      </c>
    </row>
    <row r="48" spans="1:9" ht="16.5" customHeight="1">
      <c r="A48" s="77">
        <v>3</v>
      </c>
      <c r="B48" s="78" t="str">
        <f t="shared" si="8"/>
        <v>turn on</v>
      </c>
      <c r="C48" s="79" t="str">
        <f t="shared" si="8"/>
        <v>[ˈtɜːnˈɒn]</v>
      </c>
      <c r="D48" s="78" t="str">
        <f t="shared" si="8"/>
        <v>відкрива́ти (кран, шлюз);</v>
      </c>
      <c r="F48" s="77">
        <v>3</v>
      </c>
      <c r="G48" s="78" t="str">
        <f t="shared" si="9"/>
        <v>turn on</v>
      </c>
      <c r="H48" s="79" t="str">
        <f t="shared" si="9"/>
        <v>[ˈtɜːnˈɒn]</v>
      </c>
      <c r="I48" s="78" t="str">
        <f t="shared" si="9"/>
        <v>відкрива́ти (кран, шлюз);</v>
      </c>
    </row>
    <row r="49" spans="1:13" ht="16.5" customHeight="1">
      <c r="A49" s="77">
        <v>4</v>
      </c>
      <c r="B49" s="78" t="str">
        <f t="shared" si="8"/>
        <v>heat</v>
      </c>
      <c r="C49" s="79" t="str">
        <f t="shared" si="8"/>
        <v>[hiːt]</v>
      </c>
      <c r="D49" s="78" t="str">
        <f t="shared" si="8"/>
        <v>нагріва́ти(ся)</v>
      </c>
      <c r="F49" s="77">
        <v>4</v>
      </c>
      <c r="G49" s="78" t="str">
        <f t="shared" si="9"/>
        <v>heat</v>
      </c>
      <c r="H49" s="79" t="str">
        <f t="shared" si="9"/>
        <v>[hiːt]</v>
      </c>
      <c r="I49" s="78" t="str">
        <f t="shared" si="9"/>
        <v>нагріва́ти(ся)</v>
      </c>
    </row>
    <row r="50" spans="1:13" ht="16.5" customHeight="1">
      <c r="A50" s="77">
        <v>5</v>
      </c>
      <c r="B50" s="78" t="str">
        <f t="shared" si="8"/>
        <v>tap</v>
      </c>
      <c r="C50" s="79" t="str">
        <f t="shared" si="8"/>
        <v>[tæp]</v>
      </c>
      <c r="D50" s="78" t="str">
        <f t="shared" si="8"/>
        <v>кран (вода, газ)</v>
      </c>
      <c r="F50" s="77">
        <v>5</v>
      </c>
      <c r="G50" s="78" t="str">
        <f t="shared" si="9"/>
        <v>tap</v>
      </c>
      <c r="H50" s="79" t="str">
        <f t="shared" si="9"/>
        <v>[tæp]</v>
      </c>
      <c r="I50" s="78" t="str">
        <f t="shared" si="9"/>
        <v>кран (вода, газ)</v>
      </c>
    </row>
    <row r="51" spans="1:13" ht="16.5" customHeight="1">
      <c r="A51" s="77">
        <v>6</v>
      </c>
      <c r="B51" s="78" t="str">
        <f t="shared" si="8"/>
        <v>noon</v>
      </c>
      <c r="C51" s="79" t="str">
        <f t="shared" si="8"/>
        <v>[nuːn]</v>
      </c>
      <c r="D51" s="78" t="str">
        <f t="shared" si="8"/>
        <v>по́лудень, пі́вдень</v>
      </c>
      <c r="F51" s="77">
        <v>6</v>
      </c>
      <c r="G51" s="78" t="str">
        <f t="shared" si="9"/>
        <v>noon</v>
      </c>
      <c r="H51" s="79" t="str">
        <f t="shared" si="9"/>
        <v>[nuːn]</v>
      </c>
      <c r="I51" s="78" t="str">
        <f t="shared" si="9"/>
        <v>по́лудень, пі́вдень</v>
      </c>
    </row>
    <row r="52" spans="1:13" ht="16.5" customHeight="1">
      <c r="A52" s="77">
        <v>7</v>
      </c>
      <c r="B52" s="78" t="str">
        <f t="shared" si="8"/>
        <v>workshop</v>
      </c>
      <c r="C52" s="79" t="str">
        <f t="shared" si="8"/>
        <v>[ˈwɜːkʃɒp]</v>
      </c>
      <c r="D52" s="78" t="str">
        <f t="shared" si="8"/>
        <v>майсте́рня; цех</v>
      </c>
      <c r="F52" s="77">
        <v>7</v>
      </c>
      <c r="G52" s="78" t="str">
        <f t="shared" si="9"/>
        <v>workshop</v>
      </c>
      <c r="H52" s="79" t="str">
        <f t="shared" si="9"/>
        <v>[ˈwɜːkʃɒp]</v>
      </c>
      <c r="I52" s="78" t="str">
        <f t="shared" si="9"/>
        <v>майсте́рня; цех</v>
      </c>
    </row>
    <row r="53" spans="1:13" s="73" customFormat="1" ht="16.5" customHeight="1">
      <c r="A53" s="77">
        <v>8</v>
      </c>
      <c r="B53" s="78">
        <f t="shared" si="8"/>
        <v>0</v>
      </c>
      <c r="C53" s="79">
        <f t="shared" si="8"/>
        <v>0</v>
      </c>
      <c r="D53" s="78">
        <f t="shared" si="8"/>
        <v>0</v>
      </c>
      <c r="E53" s="74"/>
      <c r="F53" s="77">
        <v>8</v>
      </c>
      <c r="G53" s="78">
        <f t="shared" si="9"/>
        <v>0</v>
      </c>
      <c r="H53" s="79">
        <f t="shared" si="9"/>
        <v>0</v>
      </c>
      <c r="I53" s="78">
        <f t="shared" si="9"/>
        <v>0</v>
      </c>
      <c r="J53" s="74"/>
      <c r="K53" s="74"/>
      <c r="L53" s="74"/>
      <c r="M53" s="74"/>
    </row>
    <row r="54" spans="1:13" s="73" customFormat="1" ht="16.5" customHeight="1">
      <c r="A54" s="77">
        <v>9</v>
      </c>
      <c r="B54" s="87" t="str">
        <f>B43</f>
        <v>heat  turn on workshop repair noon tap gate</v>
      </c>
      <c r="C54" s="87"/>
      <c r="D54" s="87"/>
      <c r="E54" s="74"/>
      <c r="F54" s="77">
        <v>9</v>
      </c>
      <c r="G54" s="87" t="str">
        <f>G43</f>
        <v>heat  turn on workshop repair noon tap gate</v>
      </c>
      <c r="H54" s="87"/>
      <c r="I54" s="87"/>
      <c r="J54" s="74"/>
      <c r="K54" s="74"/>
      <c r="L54" s="74"/>
      <c r="M54" s="74"/>
    </row>
    <row r="55" spans="1:13" s="73" customFormat="1" ht="16.5" customHeight="1">
      <c r="B55" s="74"/>
      <c r="C55" s="74"/>
      <c r="D55" s="74"/>
      <c r="E55" s="74"/>
      <c r="G55" s="74"/>
      <c r="H55" s="74"/>
      <c r="I55" s="74"/>
      <c r="J55" s="74"/>
      <c r="K55" s="74"/>
      <c r="L55" s="74"/>
      <c r="M55" s="74"/>
    </row>
    <row r="56" spans="1:13" s="73" customFormat="1" ht="16.5" customHeight="1">
      <c r="B56" s="74"/>
      <c r="C56" s="74"/>
      <c r="D56" s="74"/>
      <c r="E56" s="74"/>
      <c r="G56" s="74"/>
      <c r="H56" s="74"/>
      <c r="I56" s="74"/>
      <c r="J56" s="74"/>
      <c r="K56" s="74"/>
      <c r="L56" s="74"/>
      <c r="M56" s="74"/>
    </row>
    <row r="57" spans="1:13" s="73" customFormat="1" ht="16.5" customHeight="1">
      <c r="B57" s="74"/>
      <c r="C57" s="74"/>
      <c r="D57" s="74"/>
      <c r="E57" s="74"/>
      <c r="G57" s="74"/>
      <c r="H57" s="74"/>
      <c r="I57" s="74"/>
      <c r="J57" s="74"/>
      <c r="K57" s="74"/>
      <c r="L57" s="74"/>
      <c r="M57" s="74"/>
    </row>
    <row r="58" spans="1:13" s="73" customFormat="1" ht="16.5" customHeight="1">
      <c r="B58" s="74"/>
      <c r="C58" s="74"/>
      <c r="D58" s="74"/>
      <c r="E58" s="74"/>
      <c r="G58" s="74"/>
      <c r="H58" s="74"/>
      <c r="I58" s="74"/>
      <c r="J58" s="74"/>
      <c r="K58" s="74"/>
      <c r="L58" s="74"/>
      <c r="M58" s="74"/>
    </row>
    <row r="59" spans="1:13" s="73" customFormat="1" ht="16.5" customHeight="1">
      <c r="B59" s="74"/>
      <c r="C59" s="74"/>
      <c r="D59" s="74"/>
      <c r="E59" s="74"/>
      <c r="G59" s="74"/>
      <c r="H59" s="74"/>
      <c r="I59" s="74"/>
      <c r="J59" s="74"/>
      <c r="K59" s="74"/>
      <c r="L59" s="74"/>
      <c r="M59" s="74"/>
    </row>
    <row r="60" spans="1:13" s="73" customFormat="1" ht="16.5" customHeight="1">
      <c r="B60" s="74"/>
      <c r="C60" s="74"/>
      <c r="D60" s="74"/>
      <c r="E60" s="74"/>
      <c r="G60" s="74"/>
      <c r="H60" s="74"/>
      <c r="I60" s="74"/>
      <c r="J60" s="74"/>
      <c r="K60" s="74"/>
      <c r="L60" s="74"/>
      <c r="M60" s="74"/>
    </row>
    <row r="61" spans="1:13" s="73" customFormat="1" ht="16.5" customHeight="1">
      <c r="B61" s="74"/>
      <c r="C61" s="74"/>
      <c r="D61" s="74"/>
      <c r="E61" s="74"/>
      <c r="G61" s="74"/>
      <c r="H61" s="74"/>
      <c r="I61" s="74"/>
      <c r="J61" s="74"/>
      <c r="K61" s="74"/>
      <c r="L61" s="74"/>
      <c r="M61" s="74"/>
    </row>
    <row r="62" spans="1:13" s="73" customFormat="1" ht="16.5" customHeight="1">
      <c r="B62" s="74"/>
      <c r="C62" s="74"/>
      <c r="D62" s="74"/>
      <c r="E62" s="74"/>
      <c r="G62" s="74"/>
      <c r="H62" s="74"/>
      <c r="I62" s="74"/>
      <c r="J62" s="74"/>
      <c r="K62" s="74"/>
      <c r="L62" s="74"/>
      <c r="M62" s="74"/>
    </row>
    <row r="63" spans="1:13" s="73" customFormat="1" ht="16.5" customHeight="1">
      <c r="B63" s="74"/>
      <c r="C63" s="74"/>
      <c r="D63" s="74"/>
      <c r="E63" s="74"/>
      <c r="G63" s="74"/>
      <c r="H63" s="74"/>
      <c r="I63" s="74"/>
      <c r="J63" s="74"/>
      <c r="K63" s="74"/>
      <c r="L63" s="74"/>
      <c r="M63" s="74"/>
    </row>
    <row r="64" spans="1:13" s="73" customFormat="1" ht="16.5" customHeight="1">
      <c r="B64" s="74"/>
      <c r="C64" s="74"/>
      <c r="D64" s="74"/>
      <c r="E64" s="74"/>
      <c r="G64" s="74"/>
      <c r="H64" s="74"/>
      <c r="I64" s="74"/>
      <c r="J64" s="74"/>
      <c r="K64" s="74"/>
      <c r="L64" s="74"/>
      <c r="M64" s="74"/>
    </row>
    <row r="65" spans="2:13" s="73" customFormat="1" ht="16.5" customHeight="1">
      <c r="B65" s="74"/>
      <c r="C65" s="74"/>
      <c r="D65" s="74"/>
      <c r="E65" s="74"/>
      <c r="G65" s="74"/>
      <c r="H65" s="74"/>
      <c r="I65" s="74"/>
      <c r="J65" s="74"/>
      <c r="K65" s="74"/>
      <c r="L65" s="74"/>
      <c r="M65" s="74"/>
    </row>
    <row r="66" spans="2:13" s="73" customFormat="1" ht="16.5" customHeight="1">
      <c r="B66" s="74"/>
      <c r="C66" s="74"/>
      <c r="D66" s="74"/>
      <c r="E66" s="74"/>
      <c r="G66" s="74"/>
      <c r="H66" s="74"/>
      <c r="I66" s="74"/>
      <c r="J66" s="74"/>
      <c r="K66" s="74"/>
      <c r="L66" s="74"/>
      <c r="M66" s="74"/>
    </row>
  </sheetData>
  <mergeCells count="11">
    <mergeCell ref="K10:M10"/>
    <mergeCell ref="B21:D21"/>
    <mergeCell ref="G21:I21"/>
    <mergeCell ref="B32:D32"/>
    <mergeCell ref="G32:I32"/>
    <mergeCell ref="B43:D43"/>
    <mergeCell ref="G43:I43"/>
    <mergeCell ref="B54:D54"/>
    <mergeCell ref="G54:I54"/>
    <mergeCell ref="B10:D10"/>
    <mergeCell ref="G10:I10"/>
  </mergeCells>
  <conditionalFormatting sqref="J48:J49 N42:N44 N29:N38 N16:N25 J3:J12 G39:I55 A1 B1:C55 D2:D55 A15 A29 A43 G26:I28 A12 G1:I15 A23 G16:J25 A34 G29:J38 A54 A45 N10:N12">
    <cfRule type="cellIs" dxfId="1727" priority="1240" operator="lessThan">
      <formula>1</formula>
    </cfRule>
  </conditionalFormatting>
  <conditionalFormatting sqref="G42:G44 B42:B49 I42:I44 D42:D49">
    <cfRule type="containsBlanks" dxfId="1726" priority="1237">
      <formula>LEN(TRIM(B42))=0</formula>
    </cfRule>
    <cfRule type="colorScale" priority="1238">
      <colorScale>
        <cfvo type="min" val="0"/>
        <cfvo type="max" val="0"/>
        <color theme="0"/>
        <color theme="0"/>
      </colorScale>
    </cfRule>
    <cfRule type="colorScale" priority="1239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725" priority="1234">
      <formula>LEN(TRIM(G47))=0</formula>
    </cfRule>
    <cfRule type="colorScale" priority="1235">
      <colorScale>
        <cfvo type="min" val="0"/>
        <cfvo type="max" val="0"/>
        <color theme="0"/>
        <color theme="0"/>
      </colorScale>
    </cfRule>
    <cfRule type="colorScale" priority="12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724" priority="1231">
      <formula>LEN(TRIM(J3))=0</formula>
    </cfRule>
    <cfRule type="colorScale" priority="1232">
      <colorScale>
        <cfvo type="min" val="0"/>
        <cfvo type="max" val="0"/>
        <color theme="0"/>
        <color theme="0"/>
      </colorScale>
    </cfRule>
    <cfRule type="colorScale" priority="1233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1723" priority="1228">
      <formula>LEN(TRIM(N10))=0</formula>
    </cfRule>
    <cfRule type="colorScale" priority="1229">
      <colorScale>
        <cfvo type="min" val="0"/>
        <cfvo type="max" val="0"/>
        <color theme="0"/>
        <color theme="0"/>
      </colorScale>
    </cfRule>
    <cfRule type="colorScale" priority="1230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722" priority="1225">
      <formula>LEN(TRIM(N16))=0</formula>
    </cfRule>
    <cfRule type="colorScale" priority="1226">
      <colorScale>
        <cfvo type="min" val="0"/>
        <cfvo type="max" val="0"/>
        <color theme="0"/>
        <color theme="0"/>
      </colorScale>
    </cfRule>
    <cfRule type="colorScale" priority="1227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721" priority="1222">
      <formula>LEN(TRIM(N29))=0</formula>
    </cfRule>
    <cfRule type="colorScale" priority="1223">
      <colorScale>
        <cfvo type="min" val="0"/>
        <cfvo type="max" val="0"/>
        <color theme="0"/>
        <color theme="0"/>
      </colorScale>
    </cfRule>
    <cfRule type="colorScale" priority="1224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720" priority="1219">
      <formula>LEN(TRIM(J29))=0</formula>
    </cfRule>
    <cfRule type="colorScale" priority="1220">
      <colorScale>
        <cfvo type="min" val="0"/>
        <cfvo type="max" val="0"/>
        <color theme="0"/>
        <color theme="0"/>
      </colorScale>
    </cfRule>
    <cfRule type="colorScale" priority="12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719" priority="1216">
      <formula>LEN(TRIM(N44))=0</formula>
    </cfRule>
    <cfRule type="colorScale" priority="1217">
      <colorScale>
        <cfvo type="min" val="0"/>
        <cfvo type="max" val="0"/>
        <color theme="0"/>
        <color theme="0"/>
      </colorScale>
    </cfRule>
    <cfRule type="colorScale" priority="1218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718" priority="1213">
      <formula>LEN(TRIM(J42))=0</formula>
    </cfRule>
    <cfRule type="colorScale" priority="1214">
      <colorScale>
        <cfvo type="min" val="0"/>
        <cfvo type="max" val="0"/>
        <color theme="0"/>
        <color theme="0"/>
      </colorScale>
    </cfRule>
    <cfRule type="colorScale" priority="1215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717" priority="1210">
      <formula>LEN(TRIM(B3))=0</formula>
    </cfRule>
    <cfRule type="colorScale" priority="1211">
      <colorScale>
        <cfvo type="min" val="0"/>
        <cfvo type="max" val="0"/>
        <color theme="0"/>
        <color theme="0"/>
      </colorScale>
    </cfRule>
    <cfRule type="colorScale" priority="1212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716" priority="1207">
      <formula>LEN(TRIM(I11))=0</formula>
    </cfRule>
    <cfRule type="colorScale" priority="1208">
      <colorScale>
        <cfvo type="min" val="0"/>
        <cfvo type="max" val="0"/>
        <color theme="0"/>
        <color theme="0"/>
      </colorScale>
    </cfRule>
    <cfRule type="colorScale" priority="1209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715" priority="1204">
      <formula>LEN(TRIM(G7))=0</formula>
    </cfRule>
    <cfRule type="colorScale" priority="1205">
      <colorScale>
        <cfvo type="min" val="0"/>
        <cfvo type="max" val="0"/>
        <color theme="0"/>
        <color theme="0"/>
      </colorScale>
    </cfRule>
    <cfRule type="colorScale" priority="1206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714" priority="1201">
      <formula>LEN(TRIM(I7))=0</formula>
    </cfRule>
    <cfRule type="colorScale" priority="1202">
      <colorScale>
        <cfvo type="min" val="0"/>
        <cfvo type="max" val="0"/>
        <color theme="0"/>
        <color theme="0"/>
      </colorScale>
    </cfRule>
    <cfRule type="colorScale" priority="1203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713" priority="1198">
      <formula>LEN(TRIM(B1))=0</formula>
    </cfRule>
    <cfRule type="colorScale" priority="1199">
      <colorScale>
        <cfvo type="min" val="0"/>
        <cfvo type="max" val="0"/>
        <color theme="0"/>
        <color theme="0"/>
      </colorScale>
    </cfRule>
    <cfRule type="colorScale" priority="1200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1712" priority="1195">
      <formula>LEN(TRIM(A1))=0</formula>
    </cfRule>
    <cfRule type="colorScale" priority="1196">
      <colorScale>
        <cfvo type="min" val="0"/>
        <cfvo type="max" val="0"/>
        <color theme="0"/>
        <color theme="0"/>
      </colorScale>
    </cfRule>
    <cfRule type="colorScale" priority="1197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711" priority="1192">
      <formula>LEN(TRIM(C1))=0</formula>
    </cfRule>
    <cfRule type="colorScale" priority="1193">
      <colorScale>
        <cfvo type="min" val="0"/>
        <cfvo type="max" val="0"/>
        <color theme="0"/>
        <color theme="0"/>
      </colorScale>
    </cfRule>
    <cfRule type="colorScale" priority="1194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710" priority="1189">
      <formula>LEN(TRIM(B9))=0</formula>
    </cfRule>
    <cfRule type="colorScale" priority="1190">
      <colorScale>
        <cfvo type="min" val="0"/>
        <cfvo type="max" val="0"/>
        <color theme="0"/>
        <color theme="0"/>
      </colorScale>
    </cfRule>
    <cfRule type="colorScale" priority="1191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709" priority="1186">
      <formula>LEN(TRIM(G1))=0</formula>
    </cfRule>
    <cfRule type="colorScale" priority="1187">
      <colorScale>
        <cfvo type="min" val="0"/>
        <cfvo type="max" val="0"/>
        <color theme="0"/>
        <color theme="0"/>
      </colorScale>
    </cfRule>
    <cfRule type="colorScale" priority="1188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708" priority="1183">
      <formula>LEN(TRIM(I1))=0</formula>
    </cfRule>
    <cfRule type="colorScale" priority="1184">
      <colorScale>
        <cfvo type="min" val="0"/>
        <cfvo type="max" val="0"/>
        <color theme="0"/>
        <color theme="0"/>
      </colorScale>
    </cfRule>
    <cfRule type="colorScale" priority="1185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707" priority="1180">
      <formula>LEN(TRIM(H1))=0</formula>
    </cfRule>
    <cfRule type="colorScale" priority="1181">
      <colorScale>
        <cfvo type="min" val="0"/>
        <cfvo type="max" val="0"/>
        <color theme="0"/>
        <color theme="0"/>
      </colorScale>
    </cfRule>
    <cfRule type="colorScale" priority="1182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706" priority="1177">
      <formula>LEN(TRIM(B16))=0</formula>
    </cfRule>
    <cfRule type="colorScale" priority="1178">
      <colorScale>
        <cfvo type="min" val="0"/>
        <cfvo type="max" val="0"/>
        <color theme="0"/>
        <color theme="0"/>
      </colorScale>
    </cfRule>
    <cfRule type="colorScale" priority="1179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705" priority="1174">
      <formula>LEN(TRIM(G16))=0</formula>
    </cfRule>
    <cfRule type="colorScale" priority="1175">
      <colorScale>
        <cfvo type="min" val="0"/>
        <cfvo type="max" val="0"/>
        <color theme="0"/>
        <color theme="0"/>
      </colorScale>
    </cfRule>
    <cfRule type="colorScale" priority="1176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704" priority="1171">
      <formula>LEN(TRIM(J16))=0</formula>
    </cfRule>
    <cfRule type="colorScale" priority="1172">
      <colorScale>
        <cfvo type="min" val="0"/>
        <cfvo type="max" val="0"/>
        <color theme="0"/>
        <color theme="0"/>
      </colorScale>
    </cfRule>
    <cfRule type="colorScale" priority="1173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703" priority="1168">
      <formula>LEN(TRIM(G14))=0</formula>
    </cfRule>
    <cfRule type="colorScale" priority="1169">
      <colorScale>
        <cfvo type="min" val="0"/>
        <cfvo type="max" val="0"/>
        <color theme="0"/>
        <color theme="0"/>
      </colorScale>
    </cfRule>
    <cfRule type="colorScale" priority="1170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702" priority="1165">
      <formula>LEN(TRIM(I14))=0</formula>
    </cfRule>
    <cfRule type="colorScale" priority="1166">
      <colorScale>
        <cfvo type="min" val="0"/>
        <cfvo type="max" val="0"/>
        <color theme="0"/>
        <color theme="0"/>
      </colorScale>
    </cfRule>
    <cfRule type="colorScale" priority="1167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701" priority="1162">
      <formula>LEN(TRIM(H14))=0</formula>
    </cfRule>
    <cfRule type="colorScale" priority="1163">
      <colorScale>
        <cfvo type="min" val="0"/>
        <cfvo type="max" val="0"/>
        <color theme="0"/>
        <color theme="0"/>
      </colorScale>
    </cfRule>
    <cfRule type="colorScale" priority="1164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700" priority="1159">
      <formula>LEN(TRIM(B14))=0</formula>
    </cfRule>
    <cfRule type="colorScale" priority="1160">
      <colorScale>
        <cfvo type="min" val="0"/>
        <cfvo type="max" val="0"/>
        <color theme="0"/>
        <color theme="0"/>
      </colorScale>
    </cfRule>
    <cfRule type="colorScale" priority="1161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699" priority="1156">
      <formula>LEN(TRIM(D14))=0</formula>
    </cfRule>
    <cfRule type="colorScale" priority="1157">
      <colorScale>
        <cfvo type="min" val="0"/>
        <cfvo type="max" val="0"/>
        <color theme="0"/>
        <color theme="0"/>
      </colorScale>
    </cfRule>
    <cfRule type="colorScale" priority="1158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698" priority="1153">
      <formula>LEN(TRIM(C14))=0</formula>
    </cfRule>
    <cfRule type="colorScale" priority="1154">
      <colorScale>
        <cfvo type="min" val="0"/>
        <cfvo type="max" val="0"/>
        <color theme="0"/>
        <color theme="0"/>
      </colorScale>
    </cfRule>
    <cfRule type="colorScale" priority="1155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697" priority="1150">
      <formula>LEN(TRIM(B29))=0</formula>
    </cfRule>
    <cfRule type="colorScale" priority="1151">
      <colorScale>
        <cfvo type="min" val="0"/>
        <cfvo type="max" val="0"/>
        <color theme="0"/>
        <color theme="0"/>
      </colorScale>
    </cfRule>
    <cfRule type="colorScale" priority="1152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696" priority="1147">
      <formula>LEN(TRIM(G29))=0</formula>
    </cfRule>
    <cfRule type="colorScale" priority="1148">
      <colorScale>
        <cfvo type="min" val="0"/>
        <cfvo type="max" val="0"/>
        <color theme="0"/>
        <color theme="0"/>
      </colorScale>
    </cfRule>
    <cfRule type="colorScale" priority="114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695" priority="1144">
      <formula>LEN(TRIM(G27))=0</formula>
    </cfRule>
    <cfRule type="colorScale" priority="1145">
      <colorScale>
        <cfvo type="min" val="0"/>
        <cfvo type="max" val="0"/>
        <color theme="0"/>
        <color theme="0"/>
      </colorScale>
    </cfRule>
    <cfRule type="colorScale" priority="114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694" priority="1141">
      <formula>LEN(TRIM(I27))=0</formula>
    </cfRule>
    <cfRule type="colorScale" priority="1142">
      <colorScale>
        <cfvo type="min" val="0"/>
        <cfvo type="max" val="0"/>
        <color theme="0"/>
        <color theme="0"/>
      </colorScale>
    </cfRule>
    <cfRule type="colorScale" priority="114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693" priority="1138">
      <formula>LEN(TRIM(H27))=0</formula>
    </cfRule>
    <cfRule type="colorScale" priority="1139">
      <colorScale>
        <cfvo type="min" val="0"/>
        <cfvo type="max" val="0"/>
        <color theme="0"/>
        <color theme="0"/>
      </colorScale>
    </cfRule>
    <cfRule type="colorScale" priority="114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692" priority="1135">
      <formula>LEN(TRIM(B27))=0</formula>
    </cfRule>
    <cfRule type="colorScale" priority="1136">
      <colorScale>
        <cfvo type="min" val="0"/>
        <cfvo type="max" val="0"/>
        <color theme="0"/>
        <color theme="0"/>
      </colorScale>
    </cfRule>
    <cfRule type="colorScale" priority="113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691" priority="1132">
      <formula>LEN(TRIM(D27))=0</formula>
    </cfRule>
    <cfRule type="colorScale" priority="1133">
      <colorScale>
        <cfvo type="min" val="0"/>
        <cfvo type="max" val="0"/>
        <color theme="0"/>
        <color theme="0"/>
      </colorScale>
    </cfRule>
    <cfRule type="colorScale" priority="113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690" priority="1129">
      <formula>LEN(TRIM(C27))=0</formula>
    </cfRule>
    <cfRule type="colorScale" priority="1130">
      <colorScale>
        <cfvo type="min" val="0"/>
        <cfvo type="max" val="0"/>
        <color theme="0"/>
        <color theme="0"/>
      </colorScale>
    </cfRule>
    <cfRule type="colorScale" priority="1131">
      <colorScale>
        <cfvo type="min" val="0"/>
        <cfvo type="max" val="0"/>
        <color theme="0"/>
        <color rgb="FFFFEF9C"/>
      </colorScale>
    </cfRule>
  </conditionalFormatting>
  <conditionalFormatting sqref="G40:G54">
    <cfRule type="containsBlanks" dxfId="1689" priority="1126">
      <formula>LEN(TRIM(G40))=0</formula>
    </cfRule>
    <cfRule type="colorScale" priority="1127">
      <colorScale>
        <cfvo type="min" val="0"/>
        <cfvo type="max" val="0"/>
        <color theme="0"/>
        <color theme="0"/>
      </colorScale>
    </cfRule>
    <cfRule type="colorScale" priority="1128">
      <colorScale>
        <cfvo type="min" val="0"/>
        <cfvo type="max" val="0"/>
        <color theme="0"/>
        <color rgb="FFFFEF9C"/>
      </colorScale>
    </cfRule>
  </conditionalFormatting>
  <conditionalFormatting sqref="I40:I54">
    <cfRule type="containsBlanks" dxfId="1688" priority="1123">
      <formula>LEN(TRIM(I40))=0</formula>
    </cfRule>
    <cfRule type="colorScale" priority="1124">
      <colorScale>
        <cfvo type="min" val="0"/>
        <cfvo type="max" val="0"/>
        <color theme="0"/>
        <color theme="0"/>
      </colorScale>
    </cfRule>
    <cfRule type="colorScale" priority="1125">
      <colorScale>
        <cfvo type="min" val="0"/>
        <cfvo type="max" val="0"/>
        <color theme="0"/>
        <color rgb="FFFFEF9C"/>
      </colorScale>
    </cfRule>
  </conditionalFormatting>
  <conditionalFormatting sqref="H40:H54">
    <cfRule type="containsBlanks" dxfId="1687" priority="1120">
      <formula>LEN(TRIM(H40))=0</formula>
    </cfRule>
    <cfRule type="colorScale" priority="1121">
      <colorScale>
        <cfvo type="min" val="0"/>
        <cfvo type="max" val="0"/>
        <color theme="0"/>
        <color theme="0"/>
      </colorScale>
    </cfRule>
    <cfRule type="colorScale" priority="1122">
      <colorScale>
        <cfvo type="min" val="0"/>
        <cfvo type="max" val="0"/>
        <color theme="0"/>
        <color rgb="FFFFEF9C"/>
      </colorScale>
    </cfRule>
  </conditionalFormatting>
  <conditionalFormatting sqref="B40:B54">
    <cfRule type="containsBlanks" dxfId="1686" priority="1117">
      <formula>LEN(TRIM(B40))=0</formula>
    </cfRule>
    <cfRule type="colorScale" priority="1118">
      <colorScale>
        <cfvo type="min" val="0"/>
        <cfvo type="max" val="0"/>
        <color theme="0"/>
        <color theme="0"/>
      </colorScale>
    </cfRule>
    <cfRule type="colorScale" priority="1119">
      <colorScale>
        <cfvo type="min" val="0"/>
        <cfvo type="max" val="0"/>
        <color theme="0"/>
        <color rgb="FFFFEF9C"/>
      </colorScale>
    </cfRule>
  </conditionalFormatting>
  <conditionalFormatting sqref="D40:D54">
    <cfRule type="containsBlanks" dxfId="1685" priority="1114">
      <formula>LEN(TRIM(D40))=0</formula>
    </cfRule>
    <cfRule type="colorScale" priority="1115">
      <colorScale>
        <cfvo type="min" val="0"/>
        <cfvo type="max" val="0"/>
        <color theme="0"/>
        <color theme="0"/>
      </colorScale>
    </cfRule>
    <cfRule type="colorScale" priority="1116">
      <colorScale>
        <cfvo type="min" val="0"/>
        <cfvo type="max" val="0"/>
        <color theme="0"/>
        <color rgb="FFFFEF9C"/>
      </colorScale>
    </cfRule>
  </conditionalFormatting>
  <conditionalFormatting sqref="C40:C54">
    <cfRule type="containsBlanks" dxfId="1684" priority="1111">
      <formula>LEN(TRIM(C40))=0</formula>
    </cfRule>
    <cfRule type="colorScale" priority="1112">
      <colorScale>
        <cfvo type="min" val="0"/>
        <cfvo type="max" val="0"/>
        <color theme="0"/>
        <color theme="0"/>
      </colorScale>
    </cfRule>
    <cfRule type="colorScale" priority="1113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683" priority="1108">
      <formula>LEN(TRIM(B2))=0</formula>
    </cfRule>
    <cfRule type="colorScale" priority="1109">
      <colorScale>
        <cfvo type="min" val="0"/>
        <cfvo type="max" val="0"/>
        <color theme="0"/>
        <color theme="0"/>
      </colorScale>
    </cfRule>
    <cfRule type="colorScale" priority="1110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682" priority="1105">
      <formula>LEN(TRIM(D2))=0</formula>
    </cfRule>
    <cfRule type="colorScale" priority="1106">
      <colorScale>
        <cfvo type="min" val="0"/>
        <cfvo type="max" val="0"/>
        <color theme="0"/>
        <color theme="0"/>
      </colorScale>
    </cfRule>
    <cfRule type="colorScale" priority="1107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681" priority="1102">
      <formula>LEN(TRIM(C2))=0</formula>
    </cfRule>
    <cfRule type="colorScale" priority="1103">
      <colorScale>
        <cfvo type="min" val="0"/>
        <cfvo type="max" val="0"/>
        <color theme="0"/>
        <color theme="0"/>
      </colorScale>
    </cfRule>
    <cfRule type="colorScale" priority="1104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680" priority="1099">
      <formula>LEN(TRIM(B10))=0</formula>
    </cfRule>
    <cfRule type="colorScale" priority="1100">
      <colorScale>
        <cfvo type="min" val="0"/>
        <cfvo type="max" val="0"/>
        <color theme="0"/>
        <color theme="0"/>
      </colorScale>
    </cfRule>
    <cfRule type="colorScale" priority="1101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679" priority="1096">
      <formula>LEN(TRIM(G2))=0</formula>
    </cfRule>
    <cfRule type="colorScale" priority="1097">
      <colorScale>
        <cfvo type="min" val="0"/>
        <cfvo type="max" val="0"/>
        <color theme="0"/>
        <color theme="0"/>
      </colorScale>
    </cfRule>
    <cfRule type="colorScale" priority="1098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678" priority="1093">
      <formula>LEN(TRIM(I2))=0</formula>
    </cfRule>
    <cfRule type="colorScale" priority="1094">
      <colorScale>
        <cfvo type="min" val="0"/>
        <cfvo type="max" val="0"/>
        <color theme="0"/>
        <color theme="0"/>
      </colorScale>
    </cfRule>
    <cfRule type="colorScale" priority="1095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677" priority="1090">
      <formula>LEN(TRIM(H2))=0</formula>
    </cfRule>
    <cfRule type="colorScale" priority="1091">
      <colorScale>
        <cfvo type="min" val="0"/>
        <cfvo type="max" val="0"/>
        <color theme="0"/>
        <color theme="0"/>
      </colorScale>
    </cfRule>
    <cfRule type="colorScale" priority="1092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676" priority="1087">
      <formula>LEN(TRIM(G16))=0</formula>
    </cfRule>
    <cfRule type="colorScale" priority="1088">
      <colorScale>
        <cfvo type="min" val="0"/>
        <cfvo type="max" val="0"/>
        <color theme="0"/>
        <color theme="0"/>
      </colorScale>
    </cfRule>
    <cfRule type="colorScale" priority="1089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675" priority="1084">
      <formula>LEN(TRIM(I16))=0</formula>
    </cfRule>
    <cfRule type="colorScale" priority="1085">
      <colorScale>
        <cfvo type="min" val="0"/>
        <cfvo type="max" val="0"/>
        <color theme="0"/>
        <color theme="0"/>
      </colorScale>
    </cfRule>
    <cfRule type="colorScale" priority="1086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674" priority="1081">
      <formula>LEN(TRIM(H16))=0</formula>
    </cfRule>
    <cfRule type="colorScale" priority="1082">
      <colorScale>
        <cfvo type="min" val="0"/>
        <cfvo type="max" val="0"/>
        <color theme="0"/>
        <color theme="0"/>
      </colorScale>
    </cfRule>
    <cfRule type="colorScale" priority="1083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673" priority="1078">
      <formula>LEN(TRIM(B16))=0</formula>
    </cfRule>
    <cfRule type="colorScale" priority="1079">
      <colorScale>
        <cfvo type="min" val="0"/>
        <cfvo type="max" val="0"/>
        <color theme="0"/>
        <color theme="0"/>
      </colorScale>
    </cfRule>
    <cfRule type="colorScale" priority="1080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672" priority="1075">
      <formula>LEN(TRIM(D16))=0</formula>
    </cfRule>
    <cfRule type="colorScale" priority="1076">
      <colorScale>
        <cfvo type="min" val="0"/>
        <cfvo type="max" val="0"/>
        <color theme="0"/>
        <color theme="0"/>
      </colorScale>
    </cfRule>
    <cfRule type="colorScale" priority="1077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671" priority="1072">
      <formula>LEN(TRIM(C16))=0</formula>
    </cfRule>
    <cfRule type="colorScale" priority="1073">
      <colorScale>
        <cfvo type="min" val="0"/>
        <cfvo type="max" val="0"/>
        <color theme="0"/>
        <color theme="0"/>
      </colorScale>
    </cfRule>
    <cfRule type="colorScale" priority="1074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670" priority="1069">
      <formula>LEN(TRIM(G30))=0</formula>
    </cfRule>
    <cfRule type="colorScale" priority="1070">
      <colorScale>
        <cfvo type="min" val="0"/>
        <cfvo type="max" val="0"/>
        <color theme="0"/>
        <color theme="0"/>
      </colorScale>
    </cfRule>
    <cfRule type="colorScale" priority="1071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669" priority="1066">
      <formula>LEN(TRIM(I30))=0</formula>
    </cfRule>
    <cfRule type="colorScale" priority="1067">
      <colorScale>
        <cfvo type="min" val="0"/>
        <cfvo type="max" val="0"/>
        <color theme="0"/>
        <color theme="0"/>
      </colorScale>
    </cfRule>
    <cfRule type="colorScale" priority="1068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668" priority="1063">
      <formula>LEN(TRIM(H30))=0</formula>
    </cfRule>
    <cfRule type="colorScale" priority="1064">
      <colorScale>
        <cfvo type="min" val="0"/>
        <cfvo type="max" val="0"/>
        <color theme="0"/>
        <color theme="0"/>
      </colorScale>
    </cfRule>
    <cfRule type="colorScale" priority="1065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667" priority="1060">
      <formula>LEN(TRIM(B30))=0</formula>
    </cfRule>
    <cfRule type="colorScale" priority="1061">
      <colorScale>
        <cfvo type="min" val="0"/>
        <cfvo type="max" val="0"/>
        <color theme="0"/>
        <color theme="0"/>
      </colorScale>
    </cfRule>
    <cfRule type="colorScale" priority="1062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666" priority="1057">
      <formula>LEN(TRIM(D30))=0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665" priority="1054">
      <formula>LEN(TRIM(C30))=0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664" priority="1051">
      <formula>LEN(TRIM(G44))=0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663" priority="1048">
      <formula>LEN(TRIM(I44))=0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662" priority="1045">
      <formula>LEN(TRIM(H44))=0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661" priority="1042">
      <formula>LEN(TRIM(B44))=0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660" priority="1039">
      <formula>LEN(TRIM(D44))=0</formula>
    </cfRule>
    <cfRule type="colorScale" priority="1040">
      <colorScale>
        <cfvo type="min" val="0"/>
        <cfvo type="max" val="0"/>
        <color theme="0"/>
        <color theme="0"/>
      </colorScale>
    </cfRule>
    <cfRule type="colorScale" priority="1041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659" priority="1036">
      <formula>LEN(TRIM(C44))=0</formula>
    </cfRule>
    <cfRule type="colorScale" priority="1037">
      <colorScale>
        <cfvo type="min" val="0"/>
        <cfvo type="max" val="0"/>
        <color theme="0"/>
        <color theme="0"/>
      </colorScale>
    </cfRule>
    <cfRule type="colorScale" priority="1038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1658" priority="1035" operator="lessThan">
      <formula>1</formula>
    </cfRule>
  </conditionalFormatting>
  <conditionalFormatting sqref="F1">
    <cfRule type="containsBlanks" dxfId="1657" priority="1032">
      <formula>LEN(TRIM(F1))=0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656" priority="1029">
      <formula>LEN(TRIM(B15))=0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655" priority="1026">
      <formula>LEN(TRIM(A15))=0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654" priority="1023">
      <formula>LEN(TRIM(C15))=0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653" priority="1022" operator="lessThan">
      <formula>1</formula>
    </cfRule>
  </conditionalFormatting>
  <conditionalFormatting sqref="F15">
    <cfRule type="containsBlanks" dxfId="1652" priority="1019">
      <formula>LEN(TRIM(F15))=0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651" priority="1016">
      <formula>LEN(TRIM(B15))=0</formula>
    </cfRule>
    <cfRule type="colorScale" priority="1017">
      <colorScale>
        <cfvo type="min" val="0"/>
        <cfvo type="max" val="0"/>
        <color theme="0"/>
        <color theme="0"/>
      </colorScale>
    </cfRule>
    <cfRule type="colorScale" priority="1018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650" priority="1013">
      <formula>LEN(TRIM(A15))=0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649" priority="1010">
      <formula>LEN(TRIM(C15))=0</formula>
    </cfRule>
    <cfRule type="colorScale" priority="1011">
      <colorScale>
        <cfvo type="min" val="0"/>
        <cfvo type="max" val="0"/>
        <color theme="0"/>
        <color theme="0"/>
      </colorScale>
    </cfRule>
    <cfRule type="colorScale" priority="101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648" priority="1007">
      <formula>LEN(TRIM(G15))=0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647" priority="1004">
      <formula>LEN(TRIM(I15))=0</formula>
    </cfRule>
    <cfRule type="colorScale" priority="1005">
      <colorScale>
        <cfvo type="min" val="0"/>
        <cfvo type="max" val="0"/>
        <color theme="0"/>
        <color theme="0"/>
      </colorScale>
    </cfRule>
    <cfRule type="colorScale" priority="100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646" priority="1001">
      <formula>LEN(TRIM(H15))=0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645" priority="1000" operator="lessThan">
      <formula>1</formula>
    </cfRule>
  </conditionalFormatting>
  <conditionalFormatting sqref="F15">
    <cfRule type="containsBlanks" dxfId="1644" priority="997">
      <formula>LEN(TRIM(F15))=0</formula>
    </cfRule>
    <cfRule type="colorScale" priority="998">
      <colorScale>
        <cfvo type="min" val="0"/>
        <cfvo type="max" val="0"/>
        <color theme="0"/>
        <color theme="0"/>
      </colorScale>
    </cfRule>
    <cfRule type="colorScale" priority="99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643" priority="994">
      <formula>LEN(TRIM(B29))=0</formula>
    </cfRule>
    <cfRule type="colorScale" priority="995">
      <colorScale>
        <cfvo type="min" val="0"/>
        <cfvo type="max" val="0"/>
        <color theme="0"/>
        <color theme="0"/>
      </colorScale>
    </cfRule>
    <cfRule type="colorScale" priority="996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1642" priority="991">
      <formula>LEN(TRIM(A29))=0</formula>
    </cfRule>
    <cfRule type="colorScale" priority="992">
      <colorScale>
        <cfvo type="min" val="0"/>
        <cfvo type="max" val="0"/>
        <color theme="0"/>
        <color theme="0"/>
      </colorScale>
    </cfRule>
    <cfRule type="colorScale" priority="99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641" priority="988">
      <formula>LEN(TRIM(C29))=0</formula>
    </cfRule>
    <cfRule type="colorScale" priority="989">
      <colorScale>
        <cfvo type="min" val="0"/>
        <cfvo type="max" val="0"/>
        <color theme="0"/>
        <color theme="0"/>
      </colorScale>
    </cfRule>
    <cfRule type="colorScale" priority="99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640" priority="985">
      <formula>LEN(TRIM(G29))=0</formula>
    </cfRule>
    <cfRule type="colorScale" priority="986">
      <colorScale>
        <cfvo type="min" val="0"/>
        <cfvo type="max" val="0"/>
        <color theme="0"/>
        <color theme="0"/>
      </colorScale>
    </cfRule>
    <cfRule type="colorScale" priority="98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639" priority="982">
      <formula>LEN(TRIM(I29))=0</formula>
    </cfRule>
    <cfRule type="colorScale" priority="983">
      <colorScale>
        <cfvo type="min" val="0"/>
        <cfvo type="max" val="0"/>
        <color theme="0"/>
        <color theme="0"/>
      </colorScale>
    </cfRule>
    <cfRule type="colorScale" priority="98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638" priority="979">
      <formula>LEN(TRIM(H29))=0</formula>
    </cfRule>
    <cfRule type="colorScale" priority="980">
      <colorScale>
        <cfvo type="min" val="0"/>
        <cfvo type="max" val="0"/>
        <color theme="0"/>
        <color theme="0"/>
      </colorScale>
    </cfRule>
    <cfRule type="colorScale" priority="981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1637" priority="978" operator="lessThan">
      <formula>1</formula>
    </cfRule>
  </conditionalFormatting>
  <conditionalFormatting sqref="F29">
    <cfRule type="containsBlanks" dxfId="1636" priority="975">
      <formula>LEN(TRIM(F29))=0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35" priority="972">
      <formula>LEN(TRIM(B43))=0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634" priority="969">
      <formula>LEN(TRIM(A43))=0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633" priority="966">
      <formula>LEN(TRIM(C43))=0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32" priority="963">
      <formula>LEN(TRIM(G43))=0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631" priority="960">
      <formula>LEN(TRIM(I43))=0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630" priority="957">
      <formula>LEN(TRIM(H43))=0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1629" priority="956" operator="lessThan">
      <formula>1</formula>
    </cfRule>
  </conditionalFormatting>
  <conditionalFormatting sqref="F43">
    <cfRule type="containsBlanks" dxfId="1628" priority="953">
      <formula>LEN(TRIM(F43))=0</formula>
    </cfRule>
    <cfRule type="colorScale" priority="954">
      <colorScale>
        <cfvo type="min" val="0"/>
        <cfvo type="max" val="0"/>
        <color theme="0"/>
        <color theme="0"/>
      </colorScale>
    </cfRule>
    <cfRule type="colorScale" priority="955">
      <colorScale>
        <cfvo type="min" val="0"/>
        <cfvo type="max" val="0"/>
        <color theme="0"/>
        <color rgb="FFFFEF9C"/>
      </colorScale>
    </cfRule>
  </conditionalFormatting>
  <conditionalFormatting sqref="J42:J43 J39:J40 N23:N38 I23:J32 I13:J21 N13:N21 I11:I12 I22 G11:H32 J3:J10 B11:D43 G1:I10 B1:D9 G33:I43 N10">
    <cfRule type="cellIs" dxfId="1627" priority="952" operator="lessThan">
      <formula>1</formula>
    </cfRule>
  </conditionalFormatting>
  <conditionalFormatting sqref="G36:G38 B36:B43 I36:I38 D36:D43">
    <cfRule type="containsBlanks" dxfId="1626" priority="949">
      <formula>LEN(TRIM(B36))=0</formula>
    </cfRule>
    <cfRule type="colorScale" priority="950">
      <colorScale>
        <cfvo type="min" val="0"/>
        <cfvo type="max" val="0"/>
        <color theme="0"/>
        <color theme="0"/>
      </colorScale>
    </cfRule>
    <cfRule type="colorScale" priority="95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1625" priority="946">
      <formula>LEN(TRIM(N38))=0</formula>
    </cfRule>
    <cfRule type="colorScale" priority="947">
      <colorScale>
        <cfvo type="min" val="0"/>
        <cfvo type="max" val="0"/>
        <color theme="0"/>
        <color theme="0"/>
      </colorScale>
    </cfRule>
    <cfRule type="colorScale" priority="94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1624" priority="943">
      <formula>LEN(TRIM(J36))=0</formula>
    </cfRule>
    <cfRule type="colorScale" priority="944">
      <colorScale>
        <cfvo type="min" val="0"/>
        <cfvo type="max" val="0"/>
        <color theme="0"/>
        <color theme="0"/>
      </colorScale>
    </cfRule>
    <cfRule type="colorScale" priority="94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1623" priority="940">
      <formula>LEN(TRIM(B33))=0</formula>
    </cfRule>
    <cfRule type="colorScale" priority="941">
      <colorScale>
        <cfvo type="min" val="0"/>
        <cfvo type="max" val="0"/>
        <color theme="0"/>
        <color theme="0"/>
      </colorScale>
    </cfRule>
    <cfRule type="colorScale" priority="94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1622" priority="937">
      <formula>LEN(TRIM(G38))=0</formula>
    </cfRule>
    <cfRule type="colorScale" priority="938">
      <colorScale>
        <cfvo type="min" val="0"/>
        <cfvo type="max" val="0"/>
        <color theme="0"/>
        <color theme="0"/>
      </colorScale>
    </cfRule>
    <cfRule type="colorScale" priority="93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1621" priority="934">
      <formula>LEN(TRIM(N23))=0</formula>
    </cfRule>
    <cfRule type="colorScale" priority="935">
      <colorScale>
        <cfvo type="min" val="0"/>
        <cfvo type="max" val="0"/>
        <color theme="0"/>
        <color theme="0"/>
      </colorScale>
    </cfRule>
    <cfRule type="colorScale" priority="93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1620" priority="931">
      <formula>LEN(TRIM(J23))=0</formula>
    </cfRule>
    <cfRule type="colorScale" priority="932">
      <colorScale>
        <cfvo type="min" val="0"/>
        <cfvo type="max" val="0"/>
        <color theme="0"/>
        <color theme="0"/>
      </colorScale>
    </cfRule>
    <cfRule type="colorScale" priority="93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1619" priority="928">
      <formula>LEN(TRIM(N35))=0</formula>
    </cfRule>
    <cfRule type="colorScale" priority="929">
      <colorScale>
        <cfvo type="min" val="0"/>
        <cfvo type="max" val="0"/>
        <color theme="0"/>
        <color theme="0"/>
      </colorScale>
    </cfRule>
    <cfRule type="colorScale" priority="93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1618" priority="925">
      <formula>LEN(TRIM(J33))=0</formula>
    </cfRule>
    <cfRule type="colorScale" priority="926">
      <colorScale>
        <cfvo type="min" val="0"/>
        <cfvo type="max" val="0"/>
        <color theme="0"/>
        <color theme="0"/>
      </colorScale>
    </cfRule>
    <cfRule type="colorScale" priority="92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1617" priority="922">
      <formula>LEN(TRIM(B23))=0</formula>
    </cfRule>
    <cfRule type="colorScale" priority="923">
      <colorScale>
        <cfvo type="min" val="0"/>
        <cfvo type="max" val="0"/>
        <color theme="0"/>
        <color theme="0"/>
      </colorScale>
    </cfRule>
    <cfRule type="colorScale" priority="92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1616" priority="919">
      <formula>LEN(TRIM(G23))=0</formula>
    </cfRule>
    <cfRule type="colorScale" priority="920">
      <colorScale>
        <cfvo type="min" val="0"/>
        <cfvo type="max" val="0"/>
        <color theme="0"/>
        <color theme="0"/>
      </colorScale>
    </cfRule>
    <cfRule type="colorScale" priority="92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615" priority="916">
      <formula>LEN(TRIM(G34))=0</formula>
    </cfRule>
    <cfRule type="colorScale" priority="917">
      <colorScale>
        <cfvo type="min" val="0"/>
        <cfvo type="max" val="0"/>
        <color theme="0"/>
        <color theme="0"/>
      </colorScale>
    </cfRule>
    <cfRule type="colorScale" priority="91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614" priority="913">
      <formula>LEN(TRIM(I34))=0</formula>
    </cfRule>
    <cfRule type="colorScale" priority="914">
      <colorScale>
        <cfvo type="min" val="0"/>
        <cfvo type="max" val="0"/>
        <color theme="0"/>
        <color theme="0"/>
      </colorScale>
    </cfRule>
    <cfRule type="colorScale" priority="91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613" priority="910">
      <formula>LEN(TRIM(H34))=0</formula>
    </cfRule>
    <cfRule type="colorScale" priority="911">
      <colorScale>
        <cfvo type="min" val="0"/>
        <cfvo type="max" val="0"/>
        <color theme="0"/>
        <color theme="0"/>
      </colorScale>
    </cfRule>
    <cfRule type="colorScale" priority="91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1612" priority="907">
      <formula>LEN(TRIM(B34))=0</formula>
    </cfRule>
    <cfRule type="colorScale" priority="908">
      <colorScale>
        <cfvo type="min" val="0"/>
        <cfvo type="max" val="0"/>
        <color theme="0"/>
        <color theme="0"/>
      </colorScale>
    </cfRule>
    <cfRule type="colorScale" priority="90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1611" priority="904">
      <formula>LEN(TRIM(D34))=0</formula>
    </cfRule>
    <cfRule type="colorScale" priority="905">
      <colorScale>
        <cfvo type="min" val="0"/>
        <cfvo type="max" val="0"/>
        <color theme="0"/>
        <color theme="0"/>
      </colorScale>
    </cfRule>
    <cfRule type="colorScale" priority="90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1610" priority="901">
      <formula>LEN(TRIM(C34))=0</formula>
    </cfRule>
    <cfRule type="colorScale" priority="902">
      <colorScale>
        <cfvo type="min" val="0"/>
        <cfvo type="max" val="0"/>
        <color theme="0"/>
        <color theme="0"/>
      </colorScale>
    </cfRule>
    <cfRule type="colorScale" priority="90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1609" priority="898">
      <formula>LEN(TRIM(G41))=0</formula>
    </cfRule>
    <cfRule type="colorScale" priority="899">
      <colorScale>
        <cfvo type="min" val="0"/>
        <cfvo type="max" val="0"/>
        <color theme="0"/>
        <color theme="0"/>
      </colorScale>
    </cfRule>
    <cfRule type="colorScale" priority="90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1608" priority="895">
      <formula>LEN(TRIM(G35))=0</formula>
    </cfRule>
    <cfRule type="colorScale" priority="896">
      <colorScale>
        <cfvo type="min" val="0"/>
        <cfvo type="max" val="0"/>
        <color theme="0"/>
        <color theme="0"/>
      </colorScale>
    </cfRule>
    <cfRule type="colorScale" priority="89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1607" priority="892">
      <formula>LEN(TRIM(I35))=0</formula>
    </cfRule>
    <cfRule type="colorScale" priority="893">
      <colorScale>
        <cfvo type="min" val="0"/>
        <cfvo type="max" val="0"/>
        <color theme="0"/>
        <color theme="0"/>
      </colorScale>
    </cfRule>
    <cfRule type="colorScale" priority="89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1606" priority="889">
      <formula>LEN(TRIM(H35))=0</formula>
    </cfRule>
    <cfRule type="colorScale" priority="890">
      <colorScale>
        <cfvo type="min" val="0"/>
        <cfvo type="max" val="0"/>
        <color theme="0"/>
        <color theme="0"/>
      </colorScale>
    </cfRule>
    <cfRule type="colorScale" priority="89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1605" priority="886">
      <formula>LEN(TRIM(B35))=0</formula>
    </cfRule>
    <cfRule type="colorScale" priority="887">
      <colorScale>
        <cfvo type="min" val="0"/>
        <cfvo type="max" val="0"/>
        <color theme="0"/>
        <color theme="0"/>
      </colorScale>
    </cfRule>
    <cfRule type="colorScale" priority="88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1604" priority="883">
      <formula>LEN(TRIM(D35))=0</formula>
    </cfRule>
    <cfRule type="colorScale" priority="884">
      <colorScale>
        <cfvo type="min" val="0"/>
        <cfvo type="max" val="0"/>
        <color theme="0"/>
        <color theme="0"/>
      </colorScale>
    </cfRule>
    <cfRule type="colorScale" priority="88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1603" priority="880">
      <formula>LEN(TRIM(C35))=0</formula>
    </cfRule>
    <cfRule type="colorScale" priority="881">
      <colorScale>
        <cfvo type="min" val="0"/>
        <cfvo type="max" val="0"/>
        <color theme="0"/>
        <color theme="0"/>
      </colorScale>
    </cfRule>
    <cfRule type="colorScale" priority="88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602" priority="877">
      <formula>LEN(TRIM(G23))=0</formula>
    </cfRule>
    <cfRule type="colorScale" priority="878">
      <colorScale>
        <cfvo type="min" val="0"/>
        <cfvo type="max" val="0"/>
        <color theme="0"/>
        <color theme="0"/>
      </colorScale>
    </cfRule>
    <cfRule type="colorScale" priority="87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601" priority="874">
      <formula>LEN(TRIM(I23))=0</formula>
    </cfRule>
    <cfRule type="colorScale" priority="875">
      <colorScale>
        <cfvo type="min" val="0"/>
        <cfvo type="max" val="0"/>
        <color theme="0"/>
        <color theme="0"/>
      </colorScale>
    </cfRule>
    <cfRule type="colorScale" priority="87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600" priority="871">
      <formula>LEN(TRIM(H23))=0</formula>
    </cfRule>
    <cfRule type="colorScale" priority="872">
      <colorScale>
        <cfvo type="min" val="0"/>
        <cfvo type="max" val="0"/>
        <color theme="0"/>
        <color theme="0"/>
      </colorScale>
    </cfRule>
    <cfRule type="colorScale" priority="87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599" priority="868">
      <formula>LEN(TRIM(B23))=0</formula>
    </cfRule>
    <cfRule type="colorScale" priority="869">
      <colorScale>
        <cfvo type="min" val="0"/>
        <cfvo type="max" val="0"/>
        <color theme="0"/>
        <color theme="0"/>
      </colorScale>
    </cfRule>
    <cfRule type="colorScale" priority="87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598" priority="865">
      <formula>LEN(TRIM(D23))=0</formula>
    </cfRule>
    <cfRule type="colorScale" priority="866">
      <colorScale>
        <cfvo type="min" val="0"/>
        <cfvo type="max" val="0"/>
        <color theme="0"/>
        <color theme="0"/>
      </colorScale>
    </cfRule>
    <cfRule type="colorScale" priority="86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597" priority="862">
      <formula>LEN(TRIM(C23))=0</formula>
    </cfRule>
    <cfRule type="colorScale" priority="863">
      <colorScale>
        <cfvo type="min" val="0"/>
        <cfvo type="max" val="0"/>
        <color theme="0"/>
        <color theme="0"/>
      </colorScale>
    </cfRule>
    <cfRule type="colorScale" priority="86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1596" priority="859">
      <formula>LEN(TRIM(B25))=0</formula>
    </cfRule>
    <cfRule type="colorScale" priority="860">
      <colorScale>
        <cfvo type="min" val="0"/>
        <cfvo type="max" val="0"/>
        <color theme="0"/>
        <color theme="0"/>
      </colorScale>
    </cfRule>
    <cfRule type="colorScale" priority="86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1595" priority="856">
      <formula>LEN(TRIM(G25))=0</formula>
    </cfRule>
    <cfRule type="colorScale" priority="857">
      <colorScale>
        <cfvo type="min" val="0"/>
        <cfvo type="max" val="0"/>
        <color theme="0"/>
        <color theme="0"/>
      </colorScale>
    </cfRule>
    <cfRule type="colorScale" priority="85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1594" priority="853">
      <formula>LEN(TRIM(N25))=0</formula>
    </cfRule>
    <cfRule type="colorScale" priority="854">
      <colorScale>
        <cfvo type="min" val="0"/>
        <cfvo type="max" val="0"/>
        <color theme="0"/>
        <color theme="0"/>
      </colorScale>
    </cfRule>
    <cfRule type="colorScale" priority="85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1593" priority="850">
      <formula>LEN(TRIM(J25))=0</formula>
    </cfRule>
    <cfRule type="colorScale" priority="851">
      <colorScale>
        <cfvo type="min" val="0"/>
        <cfvo type="max" val="0"/>
        <color theme="0"/>
        <color theme="0"/>
      </colorScale>
    </cfRule>
    <cfRule type="colorScale" priority="85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592" priority="847">
      <formula>LEN(TRIM(G33))=0</formula>
    </cfRule>
    <cfRule type="colorScale" priority="848">
      <colorScale>
        <cfvo type="min" val="0"/>
        <cfvo type="max" val="0"/>
        <color theme="0"/>
        <color theme="0"/>
      </colorScale>
    </cfRule>
    <cfRule type="colorScale" priority="84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591" priority="844">
      <formula>LEN(TRIM(I33))=0</formula>
    </cfRule>
    <cfRule type="colorScale" priority="845">
      <colorScale>
        <cfvo type="min" val="0"/>
        <cfvo type="max" val="0"/>
        <color theme="0"/>
        <color theme="0"/>
      </colorScale>
    </cfRule>
    <cfRule type="colorScale" priority="84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590" priority="841">
      <formula>LEN(TRIM(H33))=0</formula>
    </cfRule>
    <cfRule type="colorScale" priority="842">
      <colorScale>
        <cfvo type="min" val="0"/>
        <cfvo type="max" val="0"/>
        <color theme="0"/>
        <color theme="0"/>
      </colorScale>
    </cfRule>
    <cfRule type="colorScale" priority="84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589" priority="838">
      <formula>LEN(TRIM(B33))=0</formula>
    </cfRule>
    <cfRule type="colorScale" priority="839">
      <colorScale>
        <cfvo type="min" val="0"/>
        <cfvo type="max" val="0"/>
        <color theme="0"/>
        <color theme="0"/>
      </colorScale>
    </cfRule>
    <cfRule type="colorScale" priority="84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588" priority="835">
      <formula>LEN(TRIM(D33))=0</formula>
    </cfRule>
    <cfRule type="colorScale" priority="836">
      <colorScale>
        <cfvo type="min" val="0"/>
        <cfvo type="max" val="0"/>
        <color theme="0"/>
        <color theme="0"/>
      </colorScale>
    </cfRule>
    <cfRule type="colorScale" priority="83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587" priority="832">
      <formula>LEN(TRIM(C33))=0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586" priority="829">
      <formula>LEN(TRIM(G24))=0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585" priority="826">
      <formula>LEN(TRIM(I24))=0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584" priority="823">
      <formula>LEN(TRIM(H24))=0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583" priority="820">
      <formula>LEN(TRIM(B24))=0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582" priority="817">
      <formula>LEN(TRIM(D24))=0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581" priority="814">
      <formula>LEN(TRIM(C24))=0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580" priority="811">
      <formula>LEN(TRIM(G12))=0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579" priority="808">
      <formula>LEN(TRIM(I12))=0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578" priority="805">
      <formula>LEN(TRIM(H12))=0</formula>
    </cfRule>
    <cfRule type="colorScale" priority="806">
      <colorScale>
        <cfvo type="min" val="0"/>
        <cfvo type="max" val="0"/>
        <color theme="0"/>
        <color theme="0"/>
      </colorScale>
    </cfRule>
    <cfRule type="colorScale" priority="80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577" priority="802">
      <formula>LEN(TRIM(B12))=0</formula>
    </cfRule>
    <cfRule type="colorScale" priority="803">
      <colorScale>
        <cfvo type="min" val="0"/>
        <cfvo type="max" val="0"/>
        <color theme="0"/>
        <color theme="0"/>
      </colorScale>
    </cfRule>
    <cfRule type="colorScale" priority="80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576" priority="799">
      <formula>LEN(TRIM(D12))=0</formula>
    </cfRule>
    <cfRule type="colorScale" priority="800">
      <colorScale>
        <cfvo type="min" val="0"/>
        <cfvo type="max" val="0"/>
        <color theme="0"/>
        <color theme="0"/>
      </colorScale>
    </cfRule>
    <cfRule type="colorScale" priority="80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575" priority="796">
      <formula>LEN(TRIM(C12))=0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574" priority="793">
      <formula>LEN(TRIM(B14))=0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573" priority="790">
      <formula>LEN(TRIM(G14))=0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572" priority="787">
      <formula>LEN(TRIM(J14))=0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1571" priority="784">
      <formula>LEN(TRIM(N14))=0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1570" priority="781">
      <formula>LEN(TRIM(N13))=0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569" priority="778">
      <formula>LEN(TRIM(B13))=0</formula>
    </cfRule>
    <cfRule type="colorScale" priority="779">
      <colorScale>
        <cfvo type="min" val="0"/>
        <cfvo type="max" val="0"/>
        <color theme="0"/>
        <color theme="0"/>
      </colorScale>
    </cfRule>
    <cfRule type="colorScale" priority="78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568" priority="775">
      <formula>LEN(TRIM(G13))=0</formula>
    </cfRule>
    <cfRule type="colorScale" priority="776">
      <colorScale>
        <cfvo type="min" val="0"/>
        <cfvo type="max" val="0"/>
        <color theme="0"/>
        <color theme="0"/>
      </colorScale>
    </cfRule>
    <cfRule type="colorScale" priority="77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567" priority="772">
      <formula>LEN(TRIM(J13))=0</formula>
    </cfRule>
    <cfRule type="colorScale" priority="773">
      <colorScale>
        <cfvo type="min" val="0"/>
        <cfvo type="max" val="0"/>
        <color theme="0"/>
        <color theme="0"/>
      </colorScale>
    </cfRule>
    <cfRule type="colorScale" priority="77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566" priority="769">
      <formula>LEN(TRIM(G11))=0</formula>
    </cfRule>
    <cfRule type="colorScale" priority="770">
      <colorScale>
        <cfvo type="min" val="0"/>
        <cfvo type="max" val="0"/>
        <color theme="0"/>
        <color theme="0"/>
      </colorScale>
    </cfRule>
    <cfRule type="colorScale" priority="77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565" priority="766">
      <formula>LEN(TRIM(I11))=0</formula>
    </cfRule>
    <cfRule type="colorScale" priority="767">
      <colorScale>
        <cfvo type="min" val="0"/>
        <cfvo type="max" val="0"/>
        <color theme="0"/>
        <color theme="0"/>
      </colorScale>
    </cfRule>
    <cfRule type="colorScale" priority="76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564" priority="763">
      <formula>LEN(TRIM(H11))=0</formula>
    </cfRule>
    <cfRule type="colorScale" priority="764">
      <colorScale>
        <cfvo type="min" val="0"/>
        <cfvo type="max" val="0"/>
        <color theme="0"/>
        <color theme="0"/>
      </colorScale>
    </cfRule>
    <cfRule type="colorScale" priority="76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563" priority="760">
      <formula>LEN(TRIM(B11))=0</formula>
    </cfRule>
    <cfRule type="colorScale" priority="761">
      <colorScale>
        <cfvo type="min" val="0"/>
        <cfvo type="max" val="0"/>
        <color theme="0"/>
        <color theme="0"/>
      </colorScale>
    </cfRule>
    <cfRule type="colorScale" priority="76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562" priority="757">
      <formula>LEN(TRIM(D11))=0</formula>
    </cfRule>
    <cfRule type="colorScale" priority="758">
      <colorScale>
        <cfvo type="min" val="0"/>
        <cfvo type="max" val="0"/>
        <color theme="0"/>
        <color theme="0"/>
      </colorScale>
    </cfRule>
    <cfRule type="colorScale" priority="75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561" priority="754">
      <formula>LEN(TRIM(C11))=0</formula>
    </cfRule>
    <cfRule type="colorScale" priority="755">
      <colorScale>
        <cfvo type="min" val="0"/>
        <cfvo type="max" val="0"/>
        <color theme="0"/>
        <color theme="0"/>
      </colorScale>
    </cfRule>
    <cfRule type="colorScale" priority="75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560" priority="751">
      <formula>LEN(TRIM(G22))=0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559" priority="748">
      <formula>LEN(TRIM(I22))=0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558" priority="745">
      <formula>LEN(TRIM(H22))=0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557" priority="742">
      <formula>LEN(TRIM(B22))=0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556" priority="739">
      <formula>LEN(TRIM(D22))=0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555" priority="736">
      <formula>LEN(TRIM(C22))=0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554" priority="733">
      <formula>LEN(TRIM(G13))=0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553" priority="730">
      <formula>LEN(TRIM(I13))=0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552" priority="727">
      <formula>LEN(TRIM(H13))=0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551" priority="724">
      <formula>LEN(TRIM(B13))=0</formula>
    </cfRule>
    <cfRule type="colorScale" priority="725">
      <colorScale>
        <cfvo type="min" val="0"/>
        <cfvo type="max" val="0"/>
        <color theme="0"/>
        <color theme="0"/>
      </colorScale>
    </cfRule>
    <cfRule type="colorScale" priority="72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550" priority="721">
      <formula>LEN(TRIM(D13))=0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549" priority="718">
      <formula>LEN(TRIM(C13))=0</formula>
    </cfRule>
    <cfRule type="colorScale" priority="719">
      <colorScale>
        <cfvo type="min" val="0"/>
        <cfvo type="max" val="0"/>
        <color theme="0"/>
        <color theme="0"/>
      </colorScale>
    </cfRule>
    <cfRule type="colorScale" priority="720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1548" priority="715">
      <formula>LEN(TRIM(B1))=0</formula>
    </cfRule>
    <cfRule type="colorScale" priority="716">
      <colorScale>
        <cfvo type="min" val="0"/>
        <cfvo type="max" val="0"/>
        <color theme="0"/>
        <color theme="0"/>
      </colorScale>
    </cfRule>
    <cfRule type="colorScale" priority="717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1547" priority="712">
      <formula>LEN(TRIM(D1))=0</formula>
    </cfRule>
    <cfRule type="colorScale" priority="713">
      <colorScale>
        <cfvo type="min" val="0"/>
        <cfvo type="max" val="0"/>
        <color theme="0"/>
        <color theme="0"/>
      </colorScale>
    </cfRule>
    <cfRule type="colorScale" priority="714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1546" priority="709">
      <formula>LEN(TRIM(C1))=0</formula>
    </cfRule>
    <cfRule type="colorScale" priority="710">
      <colorScale>
        <cfvo type="min" val="0"/>
        <cfvo type="max" val="0"/>
        <color theme="0"/>
        <color theme="0"/>
      </colorScale>
    </cfRule>
    <cfRule type="colorScale" priority="711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545" priority="706">
      <formula>LEN(TRIM(B9))=0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544" priority="703">
      <formula>LEN(TRIM(G1))=0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543" priority="700">
      <formula>LEN(TRIM(I1))=0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542" priority="697">
      <formula>LEN(TRIM(H1))=0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1541" priority="694">
      <formula>LEN(TRIM(B3))=0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540" priority="691">
      <formula>LEN(TRIM(G7))=0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539" priority="688">
      <formula>LEN(TRIM(I7))=0</formula>
    </cfRule>
    <cfRule type="colorScale" priority="689">
      <colorScale>
        <cfvo type="min" val="0"/>
        <cfvo type="max" val="0"/>
        <color theme="0"/>
        <color theme="0"/>
      </colorScale>
    </cfRule>
    <cfRule type="colorScale" priority="69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538" priority="685">
      <formula>LEN(TRIM(J3))=0</formula>
    </cfRule>
    <cfRule type="colorScale" priority="686">
      <colorScale>
        <cfvo type="min" val="0"/>
        <cfvo type="max" val="0"/>
        <color theme="0"/>
        <color theme="0"/>
      </colorScale>
    </cfRule>
    <cfRule type="colorScale" priority="687">
      <colorScale>
        <cfvo type="min" val="0"/>
        <cfvo type="max" val="0"/>
        <color theme="0"/>
        <color rgb="FFFFEF9C"/>
      </colorScale>
    </cfRule>
  </conditionalFormatting>
  <conditionalFormatting sqref="N10">
    <cfRule type="containsBlanks" dxfId="1537" priority="682">
      <formula>LEN(TRIM(N10))=0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536" priority="679">
      <formula>LEN(TRIM(B2))=0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535" priority="676">
      <formula>LEN(TRIM(D2))=0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534" priority="673">
      <formula>LEN(TRIM(C2))=0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533" priority="670">
      <formula>LEN(TRIM(G2))=0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532" priority="667">
      <formula>LEN(TRIM(I2))=0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531" priority="664">
      <formula>LEN(TRIM(H2))=0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30" priority="661">
      <formula>LEN(TRIM(G10))=0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529" priority="658">
      <formula>LEN(TRIM(I10))=0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528" priority="655">
      <formula>LEN(TRIM(H10))=0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27" priority="652">
      <formula>LEN(TRIM(G10))=0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1526" priority="649">
      <formula>LEN(TRIM(G10))=0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25" priority="646">
      <formula>LEN(TRIM(G10))=0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524" priority="643">
      <formula>LEN(TRIM(I10))=0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523" priority="640">
      <formula>LEN(TRIM(H10))=0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22" priority="637">
      <formula>LEN(TRIM(G10))=0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21" priority="634">
      <formula>LEN(TRIM(G10))=0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20" priority="631">
      <formula>LEN(TRIM(G10))=0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519" priority="628">
      <formula>LEN(TRIM(G10))=0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18" priority="625">
      <formula>LEN(TRIM(B21))=0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517" priority="622">
      <formula>LEN(TRIM(D21))=0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516" priority="619">
      <formula>LEN(TRIM(C21))=0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15" priority="616">
      <formula>LEN(TRIM(B21))=0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1514" priority="613">
      <formula>LEN(TRIM(B21))=0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13" priority="610">
      <formula>LEN(TRIM(B21))=0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512" priority="607">
      <formula>LEN(TRIM(D21))=0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511" priority="604">
      <formula>LEN(TRIM(C21))=0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10" priority="601">
      <formula>LEN(TRIM(B21))=0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09" priority="598">
      <formula>LEN(TRIM(B21))=0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08" priority="595">
      <formula>LEN(TRIM(B21))=0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507" priority="592">
      <formula>LEN(TRIM(B21))=0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06" priority="589">
      <formula>LEN(TRIM(G21))=0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505" priority="586">
      <formula>LEN(TRIM(I21))=0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504" priority="583">
      <formula>LEN(TRIM(H21))=0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03" priority="580">
      <formula>LEN(TRIM(G21))=0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1502" priority="577">
      <formula>LEN(TRIM(G21))=0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501" priority="574">
      <formula>LEN(TRIM(G21))=0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500" priority="571">
      <formula>LEN(TRIM(I21))=0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499" priority="568">
      <formula>LEN(TRIM(H21))=0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498" priority="565">
      <formula>LEN(TRIM(G21))=0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497" priority="562">
      <formula>LEN(TRIM(G21))=0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496" priority="559">
      <formula>LEN(TRIM(G21))=0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495" priority="556">
      <formula>LEN(TRIM(G21))=0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494" priority="553">
      <formula>LEN(TRIM(B32))=0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493" priority="550">
      <formula>LEN(TRIM(D32))=0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492" priority="547">
      <formula>LEN(TRIM(C32))=0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491" priority="544">
      <formula>LEN(TRIM(B32))=0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490" priority="541">
      <formula>LEN(TRIM(B32))=0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489" priority="538">
      <formula>LEN(TRIM(B32))=0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488" priority="535">
      <formula>LEN(TRIM(D32))=0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487" priority="532">
      <formula>LEN(TRIM(C32))=0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486" priority="529">
      <formula>LEN(TRIM(B32))=0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485" priority="526">
      <formula>LEN(TRIM(B32))=0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484" priority="523">
      <formula>LEN(TRIM(B32))=0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483" priority="520">
      <formula>LEN(TRIM(B32))=0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482" priority="517">
      <formula>LEN(TRIM(G32))=0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481" priority="514">
      <formula>LEN(TRIM(I32))=0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480" priority="511">
      <formula>LEN(TRIM(H32))=0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479" priority="508">
      <formula>LEN(TRIM(G32))=0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478" priority="505">
      <formula>LEN(TRIM(G32))=0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477" priority="502">
      <formula>LEN(TRIM(G32))=0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476" priority="499">
      <formula>LEN(TRIM(I32))=0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475" priority="496">
      <formula>LEN(TRIM(H32))=0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474" priority="493">
      <formula>LEN(TRIM(G32))=0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473" priority="490">
      <formula>LEN(TRIM(G32))=0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472" priority="487">
      <formula>LEN(TRIM(G32))=0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471" priority="484">
      <formula>LEN(TRIM(G32))=0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70" priority="481">
      <formula>LEN(TRIM(B43))=0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469" priority="478">
      <formula>LEN(TRIM(D43))=0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468" priority="475">
      <formula>LEN(TRIM(C43))=0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67" priority="472">
      <formula>LEN(TRIM(B43))=0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1466" priority="469">
      <formula>LEN(TRIM(B43))=0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65" priority="466">
      <formula>LEN(TRIM(B43))=0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464" priority="463">
      <formula>LEN(TRIM(D43))=0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463" priority="460">
      <formula>LEN(TRIM(C43))=0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62" priority="457">
      <formula>LEN(TRIM(B43))=0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61" priority="454">
      <formula>LEN(TRIM(B43))=0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60" priority="451">
      <formula>LEN(TRIM(B43))=0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459" priority="448">
      <formula>LEN(TRIM(B43))=0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58" priority="445">
      <formula>LEN(TRIM(G43))=0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457" priority="442">
      <formula>LEN(TRIM(I43))=0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456" priority="439">
      <formula>LEN(TRIM(H43))=0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55" priority="436">
      <formula>LEN(TRIM(G43))=0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1454" priority="433">
      <formula>LEN(TRIM(G43))=0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53" priority="430">
      <formula>LEN(TRIM(G43))=0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452" priority="427">
      <formula>LEN(TRIM(I43))=0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451" priority="424">
      <formula>LEN(TRIM(H43))=0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50" priority="421">
      <formula>LEN(TRIM(G43))=0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49" priority="418">
      <formula>LEN(TRIM(G43))=0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48" priority="415">
      <formula>LEN(TRIM(G43))=0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447" priority="412">
      <formula>LEN(TRIM(G43))=0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A1">
    <cfRule type="cellIs" dxfId="1446" priority="411" operator="lessThan">
      <formula>1</formula>
    </cfRule>
  </conditionalFormatting>
  <conditionalFormatting sqref="A1">
    <cfRule type="containsBlanks" dxfId="1445" priority="408">
      <formula>LEN(TRIM(A1))=0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">
    <cfRule type="cellIs" dxfId="1444" priority="407" operator="lessThan">
      <formula>1</formula>
    </cfRule>
  </conditionalFormatting>
  <conditionalFormatting sqref="D1">
    <cfRule type="containsBlanks" dxfId="1443" priority="404">
      <formula>LEN(TRIM(D1))=0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">
    <cfRule type="cellIs" dxfId="1442" priority="403" operator="lessThan">
      <formula>1</formula>
    </cfRule>
  </conditionalFormatting>
  <conditionalFormatting sqref="I1">
    <cfRule type="containsBlanks" dxfId="1441" priority="400">
      <formula>LEN(TRIM(I1))=0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A12">
    <cfRule type="containsBlanks" dxfId="1440" priority="397">
      <formula>LEN(TRIM(A12))=0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F12">
    <cfRule type="cellIs" dxfId="1439" priority="396" operator="lessThan">
      <formula>1</formula>
    </cfRule>
  </conditionalFormatting>
  <conditionalFormatting sqref="F12">
    <cfRule type="containsBlanks" dxfId="1438" priority="393">
      <formula>LEN(TRIM(F12))=0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437" priority="390">
      <formula>LEN(TRIM(B12))=0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436" priority="387">
      <formula>LEN(TRIM(D12))=0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435" priority="384">
      <formula>LEN(TRIM(C12))=0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434" priority="381">
      <formula>LEN(TRIM(G12))=0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433" priority="378">
      <formula>LEN(TRIM(I12))=0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432" priority="375">
      <formula>LEN(TRIM(H12))=0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A12">
    <cfRule type="cellIs" dxfId="1431" priority="374" operator="lessThan">
      <formula>1</formula>
    </cfRule>
  </conditionalFormatting>
  <conditionalFormatting sqref="A12">
    <cfRule type="containsBlanks" dxfId="1430" priority="371">
      <formula>LEN(TRIM(A12))=0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D12">
    <cfRule type="cellIs" dxfId="1429" priority="370" operator="lessThan">
      <formula>1</formula>
    </cfRule>
  </conditionalFormatting>
  <conditionalFormatting sqref="D12">
    <cfRule type="containsBlanks" dxfId="1428" priority="367">
      <formula>LEN(TRIM(D12))=0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I12">
    <cfRule type="cellIs" dxfId="1427" priority="366" operator="lessThan">
      <formula>1</formula>
    </cfRule>
  </conditionalFormatting>
  <conditionalFormatting sqref="I12">
    <cfRule type="containsBlanks" dxfId="1426" priority="363">
      <formula>LEN(TRIM(I12))=0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425" priority="360">
      <formula>LEN(TRIM(B23))=0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A23">
    <cfRule type="containsBlanks" dxfId="1424" priority="357">
      <formula>LEN(TRIM(A23))=0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423" priority="354">
      <formula>LEN(TRIM(C23))=0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422" priority="351">
      <formula>LEN(TRIM(G23))=0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421" priority="348">
      <formula>LEN(TRIM(I23))=0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420" priority="345">
      <formula>LEN(TRIM(H23))=0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F23">
    <cfRule type="cellIs" dxfId="1419" priority="344" operator="lessThan">
      <formula>1</formula>
    </cfRule>
  </conditionalFormatting>
  <conditionalFormatting sqref="F23">
    <cfRule type="containsBlanks" dxfId="1418" priority="341">
      <formula>LEN(TRIM(F23))=0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417" priority="338">
      <formula>LEN(TRIM(B23))=0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416" priority="335">
      <formula>LEN(TRIM(D23))=0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415" priority="332">
      <formula>LEN(TRIM(C23))=0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414" priority="329">
      <formula>LEN(TRIM(G23))=0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413" priority="326">
      <formula>LEN(TRIM(I23))=0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412" priority="323">
      <formula>LEN(TRIM(H23))=0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A23">
    <cfRule type="cellIs" dxfId="1411" priority="322" operator="lessThan">
      <formula>1</formula>
    </cfRule>
  </conditionalFormatting>
  <conditionalFormatting sqref="A23">
    <cfRule type="containsBlanks" dxfId="1410" priority="319">
      <formula>LEN(TRIM(A23))=0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3">
    <cfRule type="cellIs" dxfId="1409" priority="318" operator="lessThan">
      <formula>1</formula>
    </cfRule>
  </conditionalFormatting>
  <conditionalFormatting sqref="D23">
    <cfRule type="containsBlanks" dxfId="1408" priority="315">
      <formula>LEN(TRIM(D23))=0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3">
    <cfRule type="cellIs" dxfId="1407" priority="314" operator="lessThan">
      <formula>1</formula>
    </cfRule>
  </conditionalFormatting>
  <conditionalFormatting sqref="I23">
    <cfRule type="containsBlanks" dxfId="1406" priority="311">
      <formula>LEN(TRIM(I23))=0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1405" priority="308">
      <formula>LEN(TRIM(B34))=0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A34">
    <cfRule type="containsBlanks" dxfId="1404" priority="305">
      <formula>LEN(TRIM(A34))=0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1403" priority="302">
      <formula>LEN(TRIM(C34))=0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1402" priority="299">
      <formula>LEN(TRIM(G34))=0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1401" priority="296">
      <formula>LEN(TRIM(I34))=0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1400" priority="293">
      <formula>LEN(TRIM(H34))=0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F34">
    <cfRule type="cellIs" dxfId="1399" priority="292" operator="lessThan">
      <formula>1</formula>
    </cfRule>
  </conditionalFormatting>
  <conditionalFormatting sqref="F34">
    <cfRule type="containsBlanks" dxfId="1398" priority="289">
      <formula>LEN(TRIM(F34))=0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1397" priority="286">
      <formula>LEN(TRIM(B34))=0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D34">
    <cfRule type="containsBlanks" dxfId="1396" priority="283">
      <formula>LEN(TRIM(D34))=0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1395" priority="280">
      <formula>LEN(TRIM(C34))=0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1394" priority="277">
      <formula>LEN(TRIM(G34))=0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1393" priority="274">
      <formula>LEN(TRIM(I34))=0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1392" priority="271">
      <formula>LEN(TRIM(H34))=0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A34">
    <cfRule type="cellIs" dxfId="1391" priority="270" operator="lessThan">
      <formula>1</formula>
    </cfRule>
  </conditionalFormatting>
  <conditionalFormatting sqref="A34">
    <cfRule type="containsBlanks" dxfId="1390" priority="267">
      <formula>LEN(TRIM(A34))=0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D34">
    <cfRule type="cellIs" dxfId="1389" priority="266" operator="lessThan">
      <formula>1</formula>
    </cfRule>
  </conditionalFormatting>
  <conditionalFormatting sqref="D34">
    <cfRule type="containsBlanks" dxfId="1388" priority="263">
      <formula>LEN(TRIM(D34))=0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I34">
    <cfRule type="cellIs" dxfId="1387" priority="262" operator="lessThan">
      <formula>1</formula>
    </cfRule>
  </conditionalFormatting>
  <conditionalFormatting sqref="I34">
    <cfRule type="containsBlanks" dxfId="1386" priority="259">
      <formula>LEN(TRIM(I34))=0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53:G54 B53:B54 I53:I54 D53:D54">
    <cfRule type="containsBlanks" dxfId="1385" priority="256">
      <formula>LEN(TRIM(B53))=0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45:B49 D45:D49">
    <cfRule type="containsBlanks" dxfId="1384" priority="253">
      <formula>LEN(TRIM(B45))=0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45:G49 I45:I49">
    <cfRule type="containsBlanks" dxfId="1383" priority="250">
      <formula>LEN(TRIM(G45))=0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G45:G49">
    <cfRule type="containsBlanks" dxfId="1382" priority="247">
      <formula>LEN(TRIM(G45))=0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I45:I49">
    <cfRule type="containsBlanks" dxfId="1381" priority="244">
      <formula>LEN(TRIM(I45))=0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45:H49">
    <cfRule type="containsBlanks" dxfId="1380" priority="241">
      <formula>LEN(TRIM(H45))=0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45:B49">
    <cfRule type="containsBlanks" dxfId="1379" priority="238">
      <formula>LEN(TRIM(B45))=0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45:D49">
    <cfRule type="containsBlanks" dxfId="1378" priority="235">
      <formula>LEN(TRIM(D45))=0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45:C49">
    <cfRule type="containsBlanks" dxfId="1377" priority="232">
      <formula>LEN(TRIM(C45))=0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45:G52">
    <cfRule type="containsBlanks" dxfId="1376" priority="229">
      <formula>LEN(TRIM(G45))=0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45:I52">
    <cfRule type="containsBlanks" dxfId="1375" priority="226">
      <formula>LEN(TRIM(I45))=0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45:H52">
    <cfRule type="containsBlanks" dxfId="1374" priority="223">
      <formula>LEN(TRIM(H45))=0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45:B52">
    <cfRule type="containsBlanks" dxfId="1373" priority="220">
      <formula>LEN(TRIM(B45))=0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45:D52">
    <cfRule type="containsBlanks" dxfId="1372" priority="217">
      <formula>LEN(TRIM(D45))=0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45:C52">
    <cfRule type="containsBlanks" dxfId="1371" priority="214">
      <formula>LEN(TRIM(C45))=0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370" priority="211">
      <formula>LEN(TRIM(B54))=0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A54">
    <cfRule type="containsBlanks" dxfId="1369" priority="208">
      <formula>LEN(TRIM(A54))=0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1368" priority="205">
      <formula>LEN(TRIM(C54))=0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1367" priority="202">
      <formula>LEN(TRIM(G54))=0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1366" priority="199">
      <formula>LEN(TRIM(I54))=0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1365" priority="196">
      <formula>LEN(TRIM(H54))=0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F54">
    <cfRule type="cellIs" dxfId="1364" priority="195" operator="lessThan">
      <formula>1</formula>
    </cfRule>
  </conditionalFormatting>
  <conditionalFormatting sqref="F54">
    <cfRule type="containsBlanks" dxfId="1363" priority="192">
      <formula>LEN(TRIM(F54))=0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1362" priority="191" operator="lessThan">
      <formula>1</formula>
    </cfRule>
  </conditionalFormatting>
  <conditionalFormatting sqref="G47:G49 B47:B54 I47:I49 D47:D54">
    <cfRule type="containsBlanks" dxfId="1361" priority="188">
      <formula>LEN(TRIM(B47))=0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5:G46 B45:B51 I45:I46 D45:D51">
    <cfRule type="containsBlanks" dxfId="1360" priority="185">
      <formula>LEN(TRIM(B45))=0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G49:G53 I49:I53">
    <cfRule type="containsBlanks" dxfId="1359" priority="182">
      <formula>LEN(TRIM(G49))=0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45:G54">
    <cfRule type="containsBlanks" dxfId="1358" priority="179">
      <formula>LEN(TRIM(G45))=0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1357" priority="176">
      <formula>LEN(TRIM(I45))=0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1356" priority="173">
      <formula>LEN(TRIM(H45))=0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1355" priority="170">
      <formula>LEN(TRIM(B45))=0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1354" priority="167">
      <formula>LEN(TRIM(D45))=0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1353" priority="164">
      <formula>LEN(TRIM(C45))=0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52:G54 I52:I54">
    <cfRule type="containsBlanks" dxfId="1352" priority="161">
      <formula>LEN(TRIM(G52))=0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46:G54">
    <cfRule type="containsBlanks" dxfId="1351" priority="158">
      <formula>LEN(TRIM(G46))=0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I46:I54">
    <cfRule type="containsBlanks" dxfId="1350" priority="155">
      <formula>LEN(TRIM(I46))=0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46:H54">
    <cfRule type="containsBlanks" dxfId="1349" priority="152">
      <formula>LEN(TRIM(H46))=0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46:B54">
    <cfRule type="containsBlanks" dxfId="1348" priority="149">
      <formula>LEN(TRIM(B46))=0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D46:D54">
    <cfRule type="containsBlanks" dxfId="1347" priority="146">
      <formula>LEN(TRIM(D46))=0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C46:C54">
    <cfRule type="containsBlanks" dxfId="1346" priority="143">
      <formula>LEN(TRIM(C46))=0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45:G53">
    <cfRule type="containsBlanks" dxfId="1345" priority="140">
      <formula>LEN(TRIM(G45))=0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45:I53">
    <cfRule type="containsBlanks" dxfId="1344" priority="137">
      <formula>LEN(TRIM(I45))=0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H45:H53">
    <cfRule type="containsBlanks" dxfId="1343" priority="134">
      <formula>LEN(TRIM(H45))=0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45:B53">
    <cfRule type="containsBlanks" dxfId="1342" priority="131">
      <formula>LEN(TRIM(B45))=0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D45:D53">
    <cfRule type="containsBlanks" dxfId="1341" priority="128">
      <formula>LEN(TRIM(D45))=0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C45:C53">
    <cfRule type="containsBlanks" dxfId="1340" priority="125">
      <formula>LEN(TRIM(C45))=0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339" priority="122">
      <formula>LEN(TRIM(B54))=0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1338" priority="119">
      <formula>LEN(TRIM(D54))=0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1337" priority="116">
      <formula>LEN(TRIM(C54))=0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336" priority="113">
      <formula>LEN(TRIM(B54))=0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D54 B54">
    <cfRule type="containsBlanks" dxfId="1335" priority="110">
      <formula>LEN(TRIM(B54))=0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334" priority="107">
      <formula>LEN(TRIM(B54))=0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1333" priority="104">
      <formula>LEN(TRIM(D54))=0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1332" priority="101">
      <formula>LEN(TRIM(C54))=0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331" priority="98">
      <formula>LEN(TRIM(B54))=0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330" priority="95">
      <formula>LEN(TRIM(B54))=0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329" priority="92">
      <formula>LEN(TRIM(B54))=0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1328" priority="89">
      <formula>LEN(TRIM(B54))=0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1327" priority="86">
      <formula>LEN(TRIM(G54))=0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1326" priority="83">
      <formula>LEN(TRIM(I54))=0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1325" priority="80">
      <formula>LEN(TRIM(H54))=0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1324" priority="77">
      <formula>LEN(TRIM(G54))=0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I54 G54">
    <cfRule type="containsBlanks" dxfId="1323" priority="74">
      <formula>LEN(TRIM(G54))=0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1322" priority="71">
      <formula>LEN(TRIM(G54))=0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1321" priority="68">
      <formula>LEN(TRIM(I54))=0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1320" priority="65">
      <formula>LEN(TRIM(H54))=0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1319" priority="62">
      <formula>LEN(TRIM(G54))=0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1318" priority="59">
      <formula>LEN(TRIM(G54))=0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1317" priority="56">
      <formula>LEN(TRIM(G54))=0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1316" priority="53">
      <formula>LEN(TRIM(G54))=0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1315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A45">
    <cfRule type="containsBlanks" dxfId="1314" priority="47">
      <formula>LEN(TRIM(A45))=0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1313" priority="44">
      <formula>LEN(TRIM(C45))=0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1312" priority="41">
      <formula>LEN(TRIM(G45))=0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1311" priority="38">
      <formula>LEN(TRIM(I45))=0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1310" priority="35">
      <formula>LEN(TRIM(H45))=0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F45">
    <cfRule type="cellIs" dxfId="1309" priority="34" operator="lessThan">
      <formula>1</formula>
    </cfRule>
  </conditionalFormatting>
  <conditionalFormatting sqref="F45">
    <cfRule type="containsBlanks" dxfId="1308" priority="31">
      <formula>LEN(TRIM(F45))=0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1307" priority="28">
      <formula>LEN(TRIM(B45))=0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45">
    <cfRule type="containsBlanks" dxfId="1306" priority="25">
      <formula>LEN(TRIM(D45))=0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1305" priority="22">
      <formula>LEN(TRIM(C45))=0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1304" priority="19">
      <formula>LEN(TRIM(G45))=0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1303" priority="16">
      <formula>LEN(TRIM(I45))=0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1302" priority="13">
      <formula>LEN(TRIM(H45))=0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A45">
    <cfRule type="cellIs" dxfId="1301" priority="12" operator="lessThan">
      <formula>1</formula>
    </cfRule>
  </conditionalFormatting>
  <conditionalFormatting sqref="A45">
    <cfRule type="containsBlanks" dxfId="1300" priority="9">
      <formula>LEN(TRIM(A45))=0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D45">
    <cfRule type="cellIs" dxfId="1299" priority="8" operator="lessThan">
      <formula>1</formula>
    </cfRule>
  </conditionalFormatting>
  <conditionalFormatting sqref="D45">
    <cfRule type="containsBlanks" dxfId="1298" priority="5">
      <formula>LEN(TRIM(D45))=0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I45">
    <cfRule type="cellIs" dxfId="1297" priority="4" operator="lessThan">
      <formula>1</formula>
    </cfRule>
  </conditionalFormatting>
  <conditionalFormatting sqref="I45">
    <cfRule type="containsBlanks" dxfId="1296" priority="1">
      <formula>LEN(TRIM(I45))=0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N66"/>
  <sheetViews>
    <sheetView view="pageBreakPreview" topLeftCell="E1" zoomScale="140" zoomScaleNormal="70" zoomScaleSheetLayoutView="140" workbookViewId="0">
      <selection activeCell="K2" sqref="K2"/>
    </sheetView>
  </sheetViews>
  <sheetFormatPr defaultColWidth="9.140625" defaultRowHeight="15.4" customHeight="1"/>
  <cols>
    <col min="1" max="1" width="3.7109375" style="73" customWidth="1"/>
    <col min="2" max="2" width="12.28515625" style="74" customWidth="1"/>
    <col min="3" max="3" width="15.42578125" style="74" customWidth="1"/>
    <col min="4" max="4" width="17.140625" style="74" customWidth="1"/>
    <col min="5" max="5" width="2.28515625" style="74" customWidth="1"/>
    <col min="6" max="6" width="3.7109375" style="73" customWidth="1"/>
    <col min="7" max="7" width="12.28515625" style="74" customWidth="1"/>
    <col min="8" max="8" width="15.42578125" style="74" customWidth="1"/>
    <col min="9" max="9" width="19.140625" style="74" customWidth="1"/>
    <col min="10" max="10" width="5" style="74" customWidth="1"/>
    <col min="11" max="11" width="16" style="74" customWidth="1"/>
    <col min="12" max="12" width="18.5703125" style="74" customWidth="1"/>
    <col min="13" max="13" width="23.42578125" style="74" bestFit="1" customWidth="1"/>
    <col min="14" max="16384" width="9.140625" style="74"/>
  </cols>
  <sheetData>
    <row r="1" spans="1:14" ht="12" customHeight="1">
      <c r="A1" s="57"/>
      <c r="D1" s="52" t="s">
        <v>145</v>
      </c>
      <c r="E1" s="75"/>
      <c r="F1" s="76"/>
      <c r="G1" s="75"/>
      <c r="H1" s="75"/>
      <c r="I1" s="52" t="s">
        <v>145</v>
      </c>
    </row>
    <row r="2" spans="1:14" ht="15" customHeight="1">
      <c r="A2" s="77">
        <f>J2</f>
        <v>1</v>
      </c>
      <c r="B2" s="78" t="str">
        <f>K2</f>
        <v>mean</v>
      </c>
      <c r="C2" s="79">
        <f>L2</f>
        <v>0</v>
      </c>
      <c r="D2" s="78">
        <f>M2</f>
        <v>0</v>
      </c>
      <c r="F2" s="77">
        <f>A2</f>
        <v>1</v>
      </c>
      <c r="G2" s="78" t="str">
        <f>B2</f>
        <v>mean</v>
      </c>
      <c r="H2" s="79">
        <f>C2</f>
        <v>0</v>
      </c>
      <c r="I2" s="78">
        <f>D2</f>
        <v>0</v>
      </c>
      <c r="J2" s="73">
        <v>1</v>
      </c>
      <c r="K2" s="80" t="s">
        <v>665</v>
      </c>
      <c r="L2" s="80"/>
      <c r="M2" s="80"/>
      <c r="N2" s="74" t="s">
        <v>558</v>
      </c>
    </row>
    <row r="3" spans="1:14" ht="15.4" customHeight="1">
      <c r="A3" s="77">
        <f t="shared" ref="A3:D10" si="0">J3</f>
        <v>2</v>
      </c>
      <c r="B3" s="78" t="str">
        <f t="shared" si="0"/>
        <v>become</v>
      </c>
      <c r="C3" s="79">
        <f t="shared" si="0"/>
        <v>0</v>
      </c>
      <c r="D3" s="78">
        <f t="shared" si="0"/>
        <v>0</v>
      </c>
      <c r="F3" s="77">
        <f t="shared" ref="F3:I10" si="1">A3</f>
        <v>2</v>
      </c>
      <c r="G3" s="78" t="str">
        <f t="shared" si="1"/>
        <v>become</v>
      </c>
      <c r="H3" s="79">
        <f t="shared" si="1"/>
        <v>0</v>
      </c>
      <c r="I3" s="78">
        <f t="shared" si="1"/>
        <v>0</v>
      </c>
      <c r="J3" s="73">
        <v>2</v>
      </c>
      <c r="K3" s="80" t="s">
        <v>666</v>
      </c>
      <c r="L3" s="80"/>
      <c r="M3" s="80"/>
      <c r="N3" s="74" t="s">
        <v>558</v>
      </c>
    </row>
    <row r="4" spans="1:14" ht="15.4" customHeight="1">
      <c r="A4" s="77">
        <f t="shared" si="0"/>
        <v>3</v>
      </c>
      <c r="B4" s="78" t="str">
        <f t="shared" si="0"/>
        <v>responsible</v>
      </c>
      <c r="C4" s="79">
        <f t="shared" si="0"/>
        <v>0</v>
      </c>
      <c r="D4" s="78">
        <f t="shared" si="0"/>
        <v>0</v>
      </c>
      <c r="F4" s="77">
        <f t="shared" si="1"/>
        <v>3</v>
      </c>
      <c r="G4" s="78" t="str">
        <f t="shared" si="1"/>
        <v>responsible</v>
      </c>
      <c r="H4" s="79">
        <f t="shared" si="1"/>
        <v>0</v>
      </c>
      <c r="I4" s="78">
        <f t="shared" si="1"/>
        <v>0</v>
      </c>
      <c r="J4" s="73">
        <v>3</v>
      </c>
      <c r="K4" s="80" t="s">
        <v>456</v>
      </c>
      <c r="L4" s="80"/>
      <c r="M4" s="80"/>
      <c r="N4" s="74" t="s">
        <v>558</v>
      </c>
    </row>
    <row r="5" spans="1:14" ht="15.4" customHeight="1">
      <c r="A5" s="77">
        <f t="shared" si="0"/>
        <v>4</v>
      </c>
      <c r="B5" s="78" t="str">
        <f t="shared" si="0"/>
        <v>smart</v>
      </c>
      <c r="C5" s="79">
        <f t="shared" si="0"/>
        <v>0</v>
      </c>
      <c r="D5" s="78">
        <f t="shared" si="0"/>
        <v>0</v>
      </c>
      <c r="F5" s="77">
        <f t="shared" si="1"/>
        <v>4</v>
      </c>
      <c r="G5" s="78" t="str">
        <f t="shared" si="1"/>
        <v>smart</v>
      </c>
      <c r="H5" s="79">
        <f t="shared" si="1"/>
        <v>0</v>
      </c>
      <c r="I5" s="78">
        <f t="shared" si="1"/>
        <v>0</v>
      </c>
      <c r="J5" s="73">
        <v>4</v>
      </c>
      <c r="K5" s="80" t="s">
        <v>667</v>
      </c>
      <c r="L5" s="80"/>
      <c r="M5" s="80"/>
      <c r="N5" s="74" t="s">
        <v>558</v>
      </c>
    </row>
    <row r="6" spans="1:14" ht="15.4" customHeight="1">
      <c r="A6" s="77">
        <f t="shared" si="0"/>
        <v>5</v>
      </c>
      <c r="B6" s="78" t="str">
        <f t="shared" si="0"/>
        <v>solve</v>
      </c>
      <c r="C6" s="79">
        <f t="shared" si="0"/>
        <v>0</v>
      </c>
      <c r="D6" s="78">
        <f t="shared" si="0"/>
        <v>0</v>
      </c>
      <c r="F6" s="77">
        <f t="shared" si="1"/>
        <v>5</v>
      </c>
      <c r="G6" s="78" t="str">
        <f t="shared" si="1"/>
        <v>solve</v>
      </c>
      <c r="H6" s="79">
        <f t="shared" si="1"/>
        <v>0</v>
      </c>
      <c r="I6" s="78">
        <f t="shared" si="1"/>
        <v>0</v>
      </c>
      <c r="J6" s="73">
        <v>5</v>
      </c>
      <c r="K6" s="80" t="s">
        <v>30</v>
      </c>
      <c r="L6" s="80"/>
      <c r="M6" s="80"/>
      <c r="N6" s="74" t="s">
        <v>558</v>
      </c>
    </row>
    <row r="7" spans="1:14" ht="15.4" customHeight="1">
      <c r="A7" s="77">
        <f t="shared" si="0"/>
        <v>6</v>
      </c>
      <c r="B7" s="78" t="str">
        <f t="shared" si="0"/>
        <v>keep</v>
      </c>
      <c r="C7" s="79">
        <f t="shared" si="0"/>
        <v>0</v>
      </c>
      <c r="D7" s="78">
        <f t="shared" si="0"/>
        <v>0</v>
      </c>
      <c r="F7" s="77">
        <f t="shared" si="1"/>
        <v>6</v>
      </c>
      <c r="G7" s="78" t="str">
        <f t="shared" si="1"/>
        <v>keep</v>
      </c>
      <c r="H7" s="79">
        <f t="shared" si="1"/>
        <v>0</v>
      </c>
      <c r="I7" s="78">
        <f t="shared" si="1"/>
        <v>0</v>
      </c>
      <c r="J7" s="73">
        <v>6</v>
      </c>
      <c r="K7" s="80" t="s">
        <v>668</v>
      </c>
      <c r="L7" s="80"/>
      <c r="M7" s="80"/>
      <c r="N7" s="74" t="s">
        <v>558</v>
      </c>
    </row>
    <row r="8" spans="1:14" ht="15.4" customHeight="1">
      <c r="A8" s="77">
        <f t="shared" si="0"/>
        <v>7</v>
      </c>
      <c r="B8" s="78">
        <f t="shared" si="0"/>
        <v>0</v>
      </c>
      <c r="C8" s="79">
        <f t="shared" si="0"/>
        <v>0</v>
      </c>
      <c r="D8" s="78">
        <f t="shared" si="0"/>
        <v>0</v>
      </c>
      <c r="F8" s="77">
        <f t="shared" si="1"/>
        <v>7</v>
      </c>
      <c r="G8" s="78">
        <f t="shared" si="1"/>
        <v>0</v>
      </c>
      <c r="H8" s="79">
        <f t="shared" si="1"/>
        <v>0</v>
      </c>
      <c r="I8" s="78">
        <f t="shared" si="1"/>
        <v>0</v>
      </c>
      <c r="J8" s="73">
        <v>7</v>
      </c>
      <c r="K8" s="80"/>
      <c r="L8" s="80"/>
      <c r="M8" s="80"/>
      <c r="N8" s="74" t="s">
        <v>558</v>
      </c>
    </row>
    <row r="9" spans="1:14" ht="15.4" customHeight="1">
      <c r="A9" s="77">
        <f t="shared" si="0"/>
        <v>8</v>
      </c>
      <c r="B9" s="78">
        <f t="shared" si="0"/>
        <v>0</v>
      </c>
      <c r="C9" s="79">
        <f t="shared" si="0"/>
        <v>0</v>
      </c>
      <c r="D9" s="78">
        <f t="shared" si="0"/>
        <v>0</v>
      </c>
      <c r="F9" s="77">
        <f t="shared" si="1"/>
        <v>8</v>
      </c>
      <c r="G9" s="78">
        <f>K9</f>
        <v>0</v>
      </c>
      <c r="H9" s="79">
        <f t="shared" si="1"/>
        <v>0</v>
      </c>
      <c r="I9" s="78">
        <f t="shared" si="1"/>
        <v>0</v>
      </c>
      <c r="J9" s="73">
        <v>8</v>
      </c>
      <c r="K9" s="80"/>
      <c r="L9" s="80"/>
      <c r="M9" s="80"/>
      <c r="N9" s="74" t="s">
        <v>558</v>
      </c>
    </row>
    <row r="10" spans="1:14" ht="15.4" customHeight="1">
      <c r="A10" s="77">
        <f t="shared" si="0"/>
        <v>9</v>
      </c>
      <c r="B10" s="88" t="str">
        <f>K10</f>
        <v>smart  responsible  mean keep solve become</v>
      </c>
      <c r="C10" s="88"/>
      <c r="D10" s="88"/>
      <c r="F10" s="77">
        <f t="shared" si="1"/>
        <v>9</v>
      </c>
      <c r="G10" s="87" t="str">
        <f>B10</f>
        <v>smart  responsible  mean keep solve become</v>
      </c>
      <c r="H10" s="87"/>
      <c r="I10" s="87"/>
      <c r="J10" s="73">
        <v>9</v>
      </c>
      <c r="K10" s="88" t="str">
        <f>CONCATENATE(K5," ",K9," ",K4," ",K8," ",K2," ",K7," ",K6," ",K3,)</f>
        <v>smart  responsible  mean keep solve become</v>
      </c>
      <c r="L10" s="88"/>
      <c r="M10" s="88"/>
    </row>
    <row r="11" spans="1:14" ht="10.5" customHeight="1">
      <c r="K11" s="81"/>
    </row>
    <row r="12" spans="1:14" ht="12" customHeight="1">
      <c r="A12" s="57"/>
      <c r="D12" s="52" t="s">
        <v>145</v>
      </c>
      <c r="E12" s="75"/>
      <c r="F12" s="76"/>
      <c r="G12" s="75"/>
      <c r="H12" s="75"/>
      <c r="I12" s="52" t="s">
        <v>145</v>
      </c>
      <c r="K12" s="81"/>
    </row>
    <row r="13" spans="1:14" ht="15.4" customHeight="1">
      <c r="A13" s="77">
        <v>1</v>
      </c>
      <c r="B13" s="78" t="str">
        <f t="shared" ref="B13:D20" si="2">B2</f>
        <v>mean</v>
      </c>
      <c r="C13" s="79">
        <f t="shared" si="2"/>
        <v>0</v>
      </c>
      <c r="D13" s="78">
        <f t="shared" si="2"/>
        <v>0</v>
      </c>
      <c r="F13" s="77">
        <v>1</v>
      </c>
      <c r="G13" s="78" t="str">
        <f>B13</f>
        <v>mean</v>
      </c>
      <c r="H13" s="79">
        <f>C13</f>
        <v>0</v>
      </c>
      <c r="I13" s="78">
        <f>D13</f>
        <v>0</v>
      </c>
      <c r="J13" s="82"/>
      <c r="K13" s="81"/>
    </row>
    <row r="14" spans="1:14" ht="15">
      <c r="A14" s="77">
        <v>2</v>
      </c>
      <c r="B14" s="78" t="str">
        <f t="shared" si="2"/>
        <v>become</v>
      </c>
      <c r="C14" s="79">
        <f t="shared" si="2"/>
        <v>0</v>
      </c>
      <c r="D14" s="78">
        <f t="shared" si="2"/>
        <v>0</v>
      </c>
      <c r="F14" s="77">
        <v>2</v>
      </c>
      <c r="G14" s="78" t="str">
        <f t="shared" ref="G14:I20" si="3">B14</f>
        <v>become</v>
      </c>
      <c r="H14" s="79">
        <f t="shared" si="3"/>
        <v>0</v>
      </c>
      <c r="I14" s="78">
        <f t="shared" si="3"/>
        <v>0</v>
      </c>
      <c r="K14" s="81"/>
      <c r="L14" s="80"/>
      <c r="M14" s="83"/>
    </row>
    <row r="15" spans="1:14" ht="15">
      <c r="A15" s="77">
        <v>3</v>
      </c>
      <c r="B15" s="78" t="str">
        <f t="shared" si="2"/>
        <v>responsible</v>
      </c>
      <c r="C15" s="79">
        <f t="shared" si="2"/>
        <v>0</v>
      </c>
      <c r="D15" s="78">
        <f t="shared" si="2"/>
        <v>0</v>
      </c>
      <c r="F15" s="77">
        <v>3</v>
      </c>
      <c r="G15" s="78" t="str">
        <f t="shared" si="3"/>
        <v>responsible</v>
      </c>
      <c r="H15" s="79">
        <f t="shared" si="3"/>
        <v>0</v>
      </c>
      <c r="I15" s="78">
        <f t="shared" si="3"/>
        <v>0</v>
      </c>
      <c r="J15" s="82"/>
      <c r="K15" s="81"/>
      <c r="L15" s="80"/>
      <c r="M15" s="80"/>
    </row>
    <row r="16" spans="1:14" ht="15">
      <c r="A16" s="77">
        <v>4</v>
      </c>
      <c r="B16" s="78" t="str">
        <f t="shared" si="2"/>
        <v>smart</v>
      </c>
      <c r="C16" s="79">
        <f t="shared" si="2"/>
        <v>0</v>
      </c>
      <c r="D16" s="78">
        <f t="shared" si="2"/>
        <v>0</v>
      </c>
      <c r="F16" s="77">
        <v>4</v>
      </c>
      <c r="G16" s="78" t="str">
        <f t="shared" si="3"/>
        <v>smart</v>
      </c>
      <c r="H16" s="79">
        <f t="shared" si="3"/>
        <v>0</v>
      </c>
      <c r="I16" s="78">
        <f t="shared" si="3"/>
        <v>0</v>
      </c>
      <c r="J16" s="82"/>
      <c r="K16" s="81"/>
      <c r="L16" s="80"/>
      <c r="M16" s="83"/>
    </row>
    <row r="17" spans="1:13" ht="15">
      <c r="A17" s="77">
        <v>5</v>
      </c>
      <c r="B17" s="78" t="str">
        <f t="shared" si="2"/>
        <v>solve</v>
      </c>
      <c r="C17" s="79">
        <f t="shared" si="2"/>
        <v>0</v>
      </c>
      <c r="D17" s="78">
        <f t="shared" si="2"/>
        <v>0</v>
      </c>
      <c r="F17" s="77">
        <v>5</v>
      </c>
      <c r="G17" s="78" t="str">
        <f t="shared" si="3"/>
        <v>solve</v>
      </c>
      <c r="H17" s="79">
        <f t="shared" si="3"/>
        <v>0</v>
      </c>
      <c r="I17" s="78">
        <f t="shared" si="3"/>
        <v>0</v>
      </c>
      <c r="K17" s="81"/>
      <c r="L17" s="80"/>
      <c r="M17" s="80"/>
    </row>
    <row r="18" spans="1:13" ht="15">
      <c r="A18" s="77">
        <v>6</v>
      </c>
      <c r="B18" s="78" t="str">
        <f t="shared" si="2"/>
        <v>keep</v>
      </c>
      <c r="C18" s="79">
        <f t="shared" si="2"/>
        <v>0</v>
      </c>
      <c r="D18" s="78">
        <f t="shared" si="2"/>
        <v>0</v>
      </c>
      <c r="F18" s="77">
        <v>6</v>
      </c>
      <c r="G18" s="78" t="str">
        <f t="shared" si="3"/>
        <v>keep</v>
      </c>
      <c r="H18" s="79">
        <f t="shared" si="3"/>
        <v>0</v>
      </c>
      <c r="I18" s="78">
        <f t="shared" si="3"/>
        <v>0</v>
      </c>
      <c r="K18" s="81"/>
      <c r="L18" s="80"/>
      <c r="M18" s="80"/>
    </row>
    <row r="19" spans="1:13" ht="15">
      <c r="A19" s="77">
        <v>7</v>
      </c>
      <c r="B19" s="78">
        <f t="shared" si="2"/>
        <v>0</v>
      </c>
      <c r="C19" s="79">
        <f t="shared" si="2"/>
        <v>0</v>
      </c>
      <c r="D19" s="78">
        <f t="shared" si="2"/>
        <v>0</v>
      </c>
      <c r="F19" s="77">
        <v>7</v>
      </c>
      <c r="G19" s="78">
        <f t="shared" si="3"/>
        <v>0</v>
      </c>
      <c r="H19" s="79">
        <f t="shared" si="3"/>
        <v>0</v>
      </c>
      <c r="I19" s="78">
        <f t="shared" si="3"/>
        <v>0</v>
      </c>
      <c r="K19" s="81"/>
      <c r="L19" s="80"/>
      <c r="M19" s="80"/>
    </row>
    <row r="20" spans="1:13" ht="15">
      <c r="A20" s="77">
        <v>8</v>
      </c>
      <c r="B20" s="78">
        <f t="shared" si="2"/>
        <v>0</v>
      </c>
      <c r="C20" s="79">
        <f t="shared" si="2"/>
        <v>0</v>
      </c>
      <c r="D20" s="78">
        <f t="shared" si="2"/>
        <v>0</v>
      </c>
      <c r="F20" s="77">
        <v>8</v>
      </c>
      <c r="G20" s="78">
        <f t="shared" si="3"/>
        <v>0</v>
      </c>
      <c r="H20" s="79">
        <f t="shared" si="3"/>
        <v>0</v>
      </c>
      <c r="I20" s="78">
        <f t="shared" si="3"/>
        <v>0</v>
      </c>
      <c r="K20" s="81"/>
      <c r="L20" s="80"/>
      <c r="M20" s="80"/>
    </row>
    <row r="21" spans="1:13" ht="15">
      <c r="A21" s="77">
        <v>9</v>
      </c>
      <c r="B21" s="87" t="str">
        <f>B10</f>
        <v>smart  responsible  mean keep solve become</v>
      </c>
      <c r="C21" s="87"/>
      <c r="D21" s="87"/>
      <c r="F21" s="77">
        <v>9</v>
      </c>
      <c r="G21" s="87" t="str">
        <f>B21</f>
        <v>smart  responsible  mean keep solve become</v>
      </c>
      <c r="H21" s="87"/>
      <c r="I21" s="87"/>
      <c r="K21" s="81"/>
      <c r="L21" s="80"/>
      <c r="M21" s="80"/>
    </row>
    <row r="22" spans="1:13" ht="15">
      <c r="M22" s="80"/>
    </row>
    <row r="23" spans="1:13" ht="15">
      <c r="A23" s="57"/>
      <c r="D23" s="52" t="s">
        <v>145</v>
      </c>
      <c r="E23" s="75"/>
      <c r="F23" s="76"/>
      <c r="G23" s="75"/>
      <c r="H23" s="75"/>
      <c r="I23" s="52" t="s">
        <v>145</v>
      </c>
      <c r="M23" s="80"/>
    </row>
    <row r="24" spans="1:13" ht="15">
      <c r="A24" s="77">
        <v>1</v>
      </c>
      <c r="B24" s="78" t="str">
        <f t="shared" ref="B24:D31" si="4">B13</f>
        <v>mean</v>
      </c>
      <c r="C24" s="79">
        <f t="shared" si="4"/>
        <v>0</v>
      </c>
      <c r="D24" s="78">
        <f t="shared" si="4"/>
        <v>0</v>
      </c>
      <c r="F24" s="77">
        <v>1</v>
      </c>
      <c r="G24" s="78" t="str">
        <f>B24</f>
        <v>mean</v>
      </c>
      <c r="H24" s="79">
        <f>C24</f>
        <v>0</v>
      </c>
      <c r="I24" s="78">
        <f>D24</f>
        <v>0</v>
      </c>
    </row>
    <row r="25" spans="1:13" ht="15">
      <c r="A25" s="77">
        <v>2</v>
      </c>
      <c r="B25" s="78" t="str">
        <f t="shared" si="4"/>
        <v>become</v>
      </c>
      <c r="C25" s="79">
        <f t="shared" si="4"/>
        <v>0</v>
      </c>
      <c r="D25" s="78">
        <f t="shared" si="4"/>
        <v>0</v>
      </c>
      <c r="F25" s="77">
        <v>2</v>
      </c>
      <c r="G25" s="78" t="str">
        <f t="shared" ref="G25:I31" si="5">B25</f>
        <v>become</v>
      </c>
      <c r="H25" s="79">
        <f t="shared" si="5"/>
        <v>0</v>
      </c>
      <c r="I25" s="78">
        <f t="shared" si="5"/>
        <v>0</v>
      </c>
    </row>
    <row r="26" spans="1:13" ht="15">
      <c r="A26" s="77">
        <v>3</v>
      </c>
      <c r="B26" s="78" t="str">
        <f t="shared" si="4"/>
        <v>responsible</v>
      </c>
      <c r="C26" s="79">
        <f t="shared" si="4"/>
        <v>0</v>
      </c>
      <c r="D26" s="78">
        <f t="shared" si="4"/>
        <v>0</v>
      </c>
      <c r="F26" s="77">
        <v>3</v>
      </c>
      <c r="G26" s="78" t="str">
        <f t="shared" si="5"/>
        <v>responsible</v>
      </c>
      <c r="H26" s="79">
        <f t="shared" si="5"/>
        <v>0</v>
      </c>
      <c r="I26" s="78">
        <f t="shared" si="5"/>
        <v>0</v>
      </c>
    </row>
    <row r="27" spans="1:13" ht="15">
      <c r="A27" s="77">
        <v>4</v>
      </c>
      <c r="B27" s="78" t="str">
        <f t="shared" si="4"/>
        <v>smart</v>
      </c>
      <c r="C27" s="79">
        <f t="shared" si="4"/>
        <v>0</v>
      </c>
      <c r="D27" s="78">
        <f t="shared" si="4"/>
        <v>0</v>
      </c>
      <c r="F27" s="77">
        <v>4</v>
      </c>
      <c r="G27" s="78" t="str">
        <f t="shared" si="5"/>
        <v>smart</v>
      </c>
      <c r="H27" s="79">
        <f t="shared" si="5"/>
        <v>0</v>
      </c>
      <c r="I27" s="78">
        <f t="shared" si="5"/>
        <v>0</v>
      </c>
    </row>
    <row r="28" spans="1:13" ht="15">
      <c r="A28" s="77">
        <v>5</v>
      </c>
      <c r="B28" s="78" t="str">
        <f t="shared" si="4"/>
        <v>solve</v>
      </c>
      <c r="C28" s="79">
        <f t="shared" si="4"/>
        <v>0</v>
      </c>
      <c r="D28" s="78">
        <f t="shared" si="4"/>
        <v>0</v>
      </c>
      <c r="F28" s="77">
        <v>5</v>
      </c>
      <c r="G28" s="78" t="str">
        <f t="shared" si="5"/>
        <v>solve</v>
      </c>
      <c r="H28" s="79">
        <f t="shared" si="5"/>
        <v>0</v>
      </c>
      <c r="I28" s="78">
        <f t="shared" si="5"/>
        <v>0</v>
      </c>
    </row>
    <row r="29" spans="1:13" ht="15">
      <c r="A29" s="77">
        <v>6</v>
      </c>
      <c r="B29" s="78" t="str">
        <f t="shared" si="4"/>
        <v>keep</v>
      </c>
      <c r="C29" s="79">
        <f t="shared" si="4"/>
        <v>0</v>
      </c>
      <c r="D29" s="78">
        <f t="shared" si="4"/>
        <v>0</v>
      </c>
      <c r="F29" s="77">
        <v>6</v>
      </c>
      <c r="G29" s="78" t="str">
        <f t="shared" si="5"/>
        <v>keep</v>
      </c>
      <c r="H29" s="79">
        <f t="shared" si="5"/>
        <v>0</v>
      </c>
      <c r="I29" s="78">
        <f t="shared" si="5"/>
        <v>0</v>
      </c>
    </row>
    <row r="30" spans="1:13" ht="15">
      <c r="A30" s="77">
        <v>7</v>
      </c>
      <c r="B30" s="78">
        <f t="shared" si="4"/>
        <v>0</v>
      </c>
      <c r="C30" s="79">
        <f t="shared" si="4"/>
        <v>0</v>
      </c>
      <c r="D30" s="78">
        <f t="shared" si="4"/>
        <v>0</v>
      </c>
      <c r="F30" s="77">
        <v>7</v>
      </c>
      <c r="G30" s="78">
        <f t="shared" si="5"/>
        <v>0</v>
      </c>
      <c r="H30" s="79">
        <f t="shared" si="5"/>
        <v>0</v>
      </c>
      <c r="I30" s="78">
        <f t="shared" si="5"/>
        <v>0</v>
      </c>
    </row>
    <row r="31" spans="1:13" ht="15">
      <c r="A31" s="77">
        <v>8</v>
      </c>
      <c r="B31" s="78">
        <f t="shared" si="4"/>
        <v>0</v>
      </c>
      <c r="C31" s="79">
        <f t="shared" si="4"/>
        <v>0</v>
      </c>
      <c r="D31" s="78">
        <f t="shared" si="4"/>
        <v>0</v>
      </c>
      <c r="F31" s="77">
        <v>8</v>
      </c>
      <c r="G31" s="78">
        <f t="shared" si="5"/>
        <v>0</v>
      </c>
      <c r="H31" s="79">
        <f t="shared" si="5"/>
        <v>0</v>
      </c>
      <c r="I31" s="78">
        <f t="shared" si="5"/>
        <v>0</v>
      </c>
    </row>
    <row r="32" spans="1:13" ht="15">
      <c r="A32" s="77">
        <v>9</v>
      </c>
      <c r="B32" s="87" t="str">
        <f>B21</f>
        <v>smart  responsible  mean keep solve become</v>
      </c>
      <c r="C32" s="87"/>
      <c r="D32" s="87"/>
      <c r="F32" s="77">
        <v>9</v>
      </c>
      <c r="G32" s="87" t="str">
        <f>G21</f>
        <v>smart  responsible  mean keep solve become</v>
      </c>
      <c r="H32" s="87"/>
      <c r="I32" s="87"/>
    </row>
    <row r="33" spans="1:9" ht="15"/>
    <row r="34" spans="1:9" ht="15">
      <c r="A34" s="57"/>
      <c r="D34" s="52" t="s">
        <v>145</v>
      </c>
      <c r="E34" s="75"/>
      <c r="F34" s="76"/>
      <c r="G34" s="75"/>
      <c r="H34" s="75"/>
      <c r="I34" s="52" t="s">
        <v>145</v>
      </c>
    </row>
    <row r="35" spans="1:9" ht="15">
      <c r="A35" s="77">
        <v>1</v>
      </c>
      <c r="B35" s="78" t="str">
        <f t="shared" ref="B35:D42" si="6">B24</f>
        <v>mean</v>
      </c>
      <c r="C35" s="79">
        <f t="shared" si="6"/>
        <v>0</v>
      </c>
      <c r="D35" s="78">
        <f t="shared" si="6"/>
        <v>0</v>
      </c>
      <c r="F35" s="77">
        <v>1</v>
      </c>
      <c r="G35" s="78" t="str">
        <f>B35</f>
        <v>mean</v>
      </c>
      <c r="H35" s="79">
        <f>C35</f>
        <v>0</v>
      </c>
      <c r="I35" s="78">
        <f>D35</f>
        <v>0</v>
      </c>
    </row>
    <row r="36" spans="1:9" ht="15">
      <c r="A36" s="77">
        <v>2</v>
      </c>
      <c r="B36" s="78" t="str">
        <f t="shared" si="6"/>
        <v>become</v>
      </c>
      <c r="C36" s="79">
        <f t="shared" si="6"/>
        <v>0</v>
      </c>
      <c r="D36" s="78">
        <f t="shared" si="6"/>
        <v>0</v>
      </c>
      <c r="F36" s="77">
        <v>2</v>
      </c>
      <c r="G36" s="78" t="str">
        <f t="shared" ref="G36:I42" si="7">B36</f>
        <v>become</v>
      </c>
      <c r="H36" s="79">
        <f t="shared" si="7"/>
        <v>0</v>
      </c>
      <c r="I36" s="78">
        <f t="shared" si="7"/>
        <v>0</v>
      </c>
    </row>
    <row r="37" spans="1:9" ht="15">
      <c r="A37" s="77">
        <v>3</v>
      </c>
      <c r="B37" s="78" t="str">
        <f t="shared" si="6"/>
        <v>responsible</v>
      </c>
      <c r="C37" s="79">
        <f t="shared" si="6"/>
        <v>0</v>
      </c>
      <c r="D37" s="78">
        <f t="shared" si="6"/>
        <v>0</v>
      </c>
      <c r="F37" s="77">
        <v>3</v>
      </c>
      <c r="G37" s="78" t="str">
        <f t="shared" si="7"/>
        <v>responsible</v>
      </c>
      <c r="H37" s="79">
        <f t="shared" si="7"/>
        <v>0</v>
      </c>
      <c r="I37" s="78">
        <f t="shared" si="7"/>
        <v>0</v>
      </c>
    </row>
    <row r="38" spans="1:9" ht="15">
      <c r="A38" s="77">
        <v>4</v>
      </c>
      <c r="B38" s="78" t="str">
        <f t="shared" si="6"/>
        <v>smart</v>
      </c>
      <c r="C38" s="79">
        <f t="shared" si="6"/>
        <v>0</v>
      </c>
      <c r="D38" s="78">
        <f t="shared" si="6"/>
        <v>0</v>
      </c>
      <c r="F38" s="77">
        <v>4</v>
      </c>
      <c r="G38" s="78" t="str">
        <f t="shared" si="7"/>
        <v>smart</v>
      </c>
      <c r="H38" s="79">
        <f t="shared" si="7"/>
        <v>0</v>
      </c>
      <c r="I38" s="78">
        <f t="shared" si="7"/>
        <v>0</v>
      </c>
    </row>
    <row r="39" spans="1:9" ht="15">
      <c r="A39" s="77">
        <v>5</v>
      </c>
      <c r="B39" s="78" t="str">
        <f t="shared" si="6"/>
        <v>solve</v>
      </c>
      <c r="C39" s="79">
        <f t="shared" si="6"/>
        <v>0</v>
      </c>
      <c r="D39" s="78">
        <f t="shared" si="6"/>
        <v>0</v>
      </c>
      <c r="F39" s="77">
        <v>5</v>
      </c>
      <c r="G39" s="78" t="str">
        <f t="shared" si="7"/>
        <v>solve</v>
      </c>
      <c r="H39" s="79">
        <f t="shared" si="7"/>
        <v>0</v>
      </c>
      <c r="I39" s="78">
        <f t="shared" si="7"/>
        <v>0</v>
      </c>
    </row>
    <row r="40" spans="1:9" ht="15">
      <c r="A40" s="77">
        <v>6</v>
      </c>
      <c r="B40" s="78" t="str">
        <f t="shared" si="6"/>
        <v>keep</v>
      </c>
      <c r="C40" s="79">
        <f t="shared" si="6"/>
        <v>0</v>
      </c>
      <c r="D40" s="78">
        <f t="shared" si="6"/>
        <v>0</v>
      </c>
      <c r="F40" s="77">
        <v>6</v>
      </c>
      <c r="G40" s="78" t="str">
        <f t="shared" si="7"/>
        <v>keep</v>
      </c>
      <c r="H40" s="79">
        <f t="shared" si="7"/>
        <v>0</v>
      </c>
      <c r="I40" s="78">
        <f t="shared" si="7"/>
        <v>0</v>
      </c>
    </row>
    <row r="41" spans="1:9" ht="15">
      <c r="A41" s="77">
        <v>7</v>
      </c>
      <c r="B41" s="78">
        <f t="shared" si="6"/>
        <v>0</v>
      </c>
      <c r="C41" s="79">
        <f t="shared" si="6"/>
        <v>0</v>
      </c>
      <c r="D41" s="78">
        <f t="shared" si="6"/>
        <v>0</v>
      </c>
      <c r="F41" s="77">
        <v>7</v>
      </c>
      <c r="G41" s="78">
        <f t="shared" si="7"/>
        <v>0</v>
      </c>
      <c r="H41" s="79">
        <f t="shared" si="7"/>
        <v>0</v>
      </c>
      <c r="I41" s="78">
        <f t="shared" si="7"/>
        <v>0</v>
      </c>
    </row>
    <row r="42" spans="1:9" ht="15">
      <c r="A42" s="77">
        <v>8</v>
      </c>
      <c r="B42" s="78">
        <f t="shared" si="6"/>
        <v>0</v>
      </c>
      <c r="C42" s="79">
        <f t="shared" si="6"/>
        <v>0</v>
      </c>
      <c r="D42" s="78">
        <f t="shared" si="6"/>
        <v>0</v>
      </c>
      <c r="F42" s="77">
        <v>8</v>
      </c>
      <c r="G42" s="78">
        <f t="shared" si="7"/>
        <v>0</v>
      </c>
      <c r="H42" s="79">
        <f t="shared" si="7"/>
        <v>0</v>
      </c>
      <c r="I42" s="78">
        <f t="shared" si="7"/>
        <v>0</v>
      </c>
    </row>
    <row r="43" spans="1:9" ht="15">
      <c r="A43" s="77">
        <v>9</v>
      </c>
      <c r="B43" s="87" t="str">
        <f>B32</f>
        <v>smart  responsible  mean keep solve become</v>
      </c>
      <c r="C43" s="87"/>
      <c r="D43" s="87"/>
      <c r="F43" s="77">
        <v>9</v>
      </c>
      <c r="G43" s="87" t="str">
        <f>G32</f>
        <v>smart  responsible  mean keep solve become</v>
      </c>
      <c r="H43" s="87"/>
      <c r="I43" s="87"/>
    </row>
    <row r="44" spans="1:9" ht="15"/>
    <row r="45" spans="1:9" ht="16.5" customHeight="1">
      <c r="A45" s="57"/>
      <c r="D45" s="52" t="s">
        <v>145</v>
      </c>
      <c r="E45" s="75"/>
      <c r="F45" s="76"/>
      <c r="G45" s="75"/>
      <c r="H45" s="75"/>
      <c r="I45" s="52" t="s">
        <v>145</v>
      </c>
    </row>
    <row r="46" spans="1:9" ht="16.5" customHeight="1">
      <c r="A46" s="77">
        <v>1</v>
      </c>
      <c r="B46" s="78" t="str">
        <f t="shared" ref="B46:D53" si="8">B35</f>
        <v>mean</v>
      </c>
      <c r="C46" s="79">
        <f t="shared" si="8"/>
        <v>0</v>
      </c>
      <c r="D46" s="78">
        <f t="shared" si="8"/>
        <v>0</v>
      </c>
      <c r="F46" s="77">
        <v>1</v>
      </c>
      <c r="G46" s="78" t="str">
        <f>B46</f>
        <v>mean</v>
      </c>
      <c r="H46" s="79">
        <f>C46</f>
        <v>0</v>
      </c>
      <c r="I46" s="78">
        <f>D46</f>
        <v>0</v>
      </c>
    </row>
    <row r="47" spans="1:9" ht="16.5" customHeight="1">
      <c r="A47" s="77">
        <v>2</v>
      </c>
      <c r="B47" s="78" t="str">
        <f t="shared" si="8"/>
        <v>become</v>
      </c>
      <c r="C47" s="79">
        <f t="shared" si="8"/>
        <v>0</v>
      </c>
      <c r="D47" s="78">
        <f t="shared" si="8"/>
        <v>0</v>
      </c>
      <c r="F47" s="77">
        <v>2</v>
      </c>
      <c r="G47" s="78" t="str">
        <f t="shared" ref="G47:I53" si="9">B47</f>
        <v>become</v>
      </c>
      <c r="H47" s="79">
        <f t="shared" si="9"/>
        <v>0</v>
      </c>
      <c r="I47" s="78">
        <f t="shared" si="9"/>
        <v>0</v>
      </c>
    </row>
    <row r="48" spans="1:9" ht="16.5" customHeight="1">
      <c r="A48" s="77">
        <v>3</v>
      </c>
      <c r="B48" s="78" t="str">
        <f t="shared" si="8"/>
        <v>responsible</v>
      </c>
      <c r="C48" s="79">
        <f t="shared" si="8"/>
        <v>0</v>
      </c>
      <c r="D48" s="78">
        <f t="shared" si="8"/>
        <v>0</v>
      </c>
      <c r="F48" s="77">
        <v>3</v>
      </c>
      <c r="G48" s="78" t="str">
        <f t="shared" si="9"/>
        <v>responsible</v>
      </c>
      <c r="H48" s="79">
        <f t="shared" si="9"/>
        <v>0</v>
      </c>
      <c r="I48" s="78">
        <f t="shared" si="9"/>
        <v>0</v>
      </c>
    </row>
    <row r="49" spans="1:13" ht="16.5" customHeight="1">
      <c r="A49" s="77">
        <v>4</v>
      </c>
      <c r="B49" s="78" t="str">
        <f t="shared" si="8"/>
        <v>smart</v>
      </c>
      <c r="C49" s="79">
        <f t="shared" si="8"/>
        <v>0</v>
      </c>
      <c r="D49" s="78">
        <f t="shared" si="8"/>
        <v>0</v>
      </c>
      <c r="F49" s="77">
        <v>4</v>
      </c>
      <c r="G49" s="78" t="str">
        <f t="shared" si="9"/>
        <v>smart</v>
      </c>
      <c r="H49" s="79">
        <f t="shared" si="9"/>
        <v>0</v>
      </c>
      <c r="I49" s="78">
        <f t="shared" si="9"/>
        <v>0</v>
      </c>
    </row>
    <row r="50" spans="1:13" ht="16.5" customHeight="1">
      <c r="A50" s="77">
        <v>5</v>
      </c>
      <c r="B50" s="78" t="str">
        <f t="shared" si="8"/>
        <v>solve</v>
      </c>
      <c r="C50" s="79">
        <f t="shared" si="8"/>
        <v>0</v>
      </c>
      <c r="D50" s="78">
        <f t="shared" si="8"/>
        <v>0</v>
      </c>
      <c r="F50" s="77">
        <v>5</v>
      </c>
      <c r="G50" s="78" t="str">
        <f t="shared" si="9"/>
        <v>solve</v>
      </c>
      <c r="H50" s="79">
        <f t="shared" si="9"/>
        <v>0</v>
      </c>
      <c r="I50" s="78">
        <f t="shared" si="9"/>
        <v>0</v>
      </c>
    </row>
    <row r="51" spans="1:13" ht="16.5" customHeight="1">
      <c r="A51" s="77">
        <v>6</v>
      </c>
      <c r="B51" s="78" t="str">
        <f t="shared" si="8"/>
        <v>keep</v>
      </c>
      <c r="C51" s="79">
        <f t="shared" si="8"/>
        <v>0</v>
      </c>
      <c r="D51" s="78">
        <f t="shared" si="8"/>
        <v>0</v>
      </c>
      <c r="F51" s="77">
        <v>6</v>
      </c>
      <c r="G51" s="78" t="str">
        <f t="shared" si="9"/>
        <v>keep</v>
      </c>
      <c r="H51" s="79">
        <f t="shared" si="9"/>
        <v>0</v>
      </c>
      <c r="I51" s="78">
        <f t="shared" si="9"/>
        <v>0</v>
      </c>
    </row>
    <row r="52" spans="1:13" ht="16.5" customHeight="1">
      <c r="A52" s="77">
        <v>7</v>
      </c>
      <c r="B52" s="78">
        <f t="shared" si="8"/>
        <v>0</v>
      </c>
      <c r="C52" s="79">
        <f t="shared" si="8"/>
        <v>0</v>
      </c>
      <c r="D52" s="78">
        <f t="shared" si="8"/>
        <v>0</v>
      </c>
      <c r="F52" s="77">
        <v>7</v>
      </c>
      <c r="G52" s="78">
        <f t="shared" si="9"/>
        <v>0</v>
      </c>
      <c r="H52" s="79">
        <f t="shared" si="9"/>
        <v>0</v>
      </c>
      <c r="I52" s="78">
        <f t="shared" si="9"/>
        <v>0</v>
      </c>
    </row>
    <row r="53" spans="1:13" s="73" customFormat="1" ht="16.5" customHeight="1">
      <c r="A53" s="77">
        <v>8</v>
      </c>
      <c r="B53" s="78">
        <f t="shared" si="8"/>
        <v>0</v>
      </c>
      <c r="C53" s="79">
        <f t="shared" si="8"/>
        <v>0</v>
      </c>
      <c r="D53" s="78">
        <f t="shared" si="8"/>
        <v>0</v>
      </c>
      <c r="E53" s="74"/>
      <c r="F53" s="77">
        <v>8</v>
      </c>
      <c r="G53" s="78">
        <f t="shared" si="9"/>
        <v>0</v>
      </c>
      <c r="H53" s="79">
        <f t="shared" si="9"/>
        <v>0</v>
      </c>
      <c r="I53" s="78">
        <f t="shared" si="9"/>
        <v>0</v>
      </c>
      <c r="J53" s="74"/>
      <c r="K53" s="74"/>
      <c r="L53" s="74"/>
      <c r="M53" s="74"/>
    </row>
    <row r="54" spans="1:13" s="73" customFormat="1" ht="16.5" customHeight="1">
      <c r="A54" s="77">
        <v>9</v>
      </c>
      <c r="B54" s="87" t="str">
        <f>B43</f>
        <v>smart  responsible  mean keep solve become</v>
      </c>
      <c r="C54" s="87"/>
      <c r="D54" s="87"/>
      <c r="E54" s="74"/>
      <c r="F54" s="77">
        <v>9</v>
      </c>
      <c r="G54" s="87" t="str">
        <f>G43</f>
        <v>smart  responsible  mean keep solve become</v>
      </c>
      <c r="H54" s="87"/>
      <c r="I54" s="87"/>
      <c r="J54" s="74"/>
      <c r="K54" s="74"/>
      <c r="L54" s="74"/>
      <c r="M54" s="74"/>
    </row>
    <row r="55" spans="1:13" s="73" customFormat="1" ht="16.5" customHeight="1">
      <c r="B55" s="74"/>
      <c r="C55" s="74"/>
      <c r="D55" s="74"/>
      <c r="E55" s="74"/>
      <c r="G55" s="74"/>
      <c r="H55" s="74"/>
      <c r="I55" s="74"/>
      <c r="J55" s="74"/>
      <c r="K55" s="74"/>
      <c r="L55" s="74"/>
      <c r="M55" s="74"/>
    </row>
    <row r="56" spans="1:13" s="73" customFormat="1" ht="16.5" customHeight="1">
      <c r="B56" s="74"/>
      <c r="C56" s="74"/>
      <c r="D56" s="74"/>
      <c r="E56" s="74"/>
      <c r="G56" s="74"/>
      <c r="H56" s="74"/>
      <c r="I56" s="74"/>
      <c r="J56" s="74"/>
      <c r="K56" s="74"/>
      <c r="L56" s="74"/>
      <c r="M56" s="74"/>
    </row>
    <row r="57" spans="1:13" s="73" customFormat="1" ht="16.5" customHeight="1">
      <c r="B57" s="74"/>
      <c r="C57" s="74"/>
      <c r="D57" s="74"/>
      <c r="E57" s="74"/>
      <c r="G57" s="74"/>
      <c r="H57" s="74"/>
      <c r="I57" s="74"/>
      <c r="J57" s="74"/>
      <c r="K57" s="74"/>
      <c r="L57" s="74"/>
      <c r="M57" s="74"/>
    </row>
    <row r="58" spans="1:13" s="73" customFormat="1" ht="16.5" customHeight="1">
      <c r="B58" s="74"/>
      <c r="C58" s="74"/>
      <c r="D58" s="74"/>
      <c r="E58" s="74"/>
      <c r="G58" s="74"/>
      <c r="H58" s="74"/>
      <c r="I58" s="74"/>
      <c r="J58" s="74"/>
      <c r="K58" s="74"/>
      <c r="L58" s="74"/>
      <c r="M58" s="74"/>
    </row>
    <row r="59" spans="1:13" s="73" customFormat="1" ht="16.5" customHeight="1">
      <c r="B59" s="74"/>
      <c r="C59" s="74"/>
      <c r="D59" s="74"/>
      <c r="E59" s="74"/>
      <c r="G59" s="74"/>
      <c r="H59" s="74"/>
      <c r="I59" s="74"/>
      <c r="J59" s="74"/>
      <c r="K59" s="74"/>
      <c r="L59" s="74"/>
      <c r="M59" s="74"/>
    </row>
    <row r="60" spans="1:13" s="73" customFormat="1" ht="16.5" customHeight="1">
      <c r="B60" s="74"/>
      <c r="C60" s="74"/>
      <c r="D60" s="74"/>
      <c r="E60" s="74"/>
      <c r="G60" s="74"/>
      <c r="H60" s="74"/>
      <c r="I60" s="74"/>
      <c r="J60" s="74"/>
      <c r="K60" s="74"/>
      <c r="L60" s="74"/>
      <c r="M60" s="74"/>
    </row>
    <row r="61" spans="1:13" s="73" customFormat="1" ht="16.5" customHeight="1">
      <c r="B61" s="74"/>
      <c r="C61" s="74"/>
      <c r="D61" s="74"/>
      <c r="E61" s="74"/>
      <c r="G61" s="74"/>
      <c r="H61" s="74"/>
      <c r="I61" s="74"/>
      <c r="J61" s="74"/>
      <c r="K61" s="74"/>
      <c r="L61" s="74"/>
      <c r="M61" s="74"/>
    </row>
    <row r="62" spans="1:13" s="73" customFormat="1" ht="16.5" customHeight="1">
      <c r="B62" s="74"/>
      <c r="C62" s="74"/>
      <c r="D62" s="74"/>
      <c r="E62" s="74"/>
      <c r="G62" s="74"/>
      <c r="H62" s="74"/>
      <c r="I62" s="74"/>
      <c r="J62" s="74"/>
      <c r="K62" s="74"/>
      <c r="L62" s="74"/>
      <c r="M62" s="74"/>
    </row>
    <row r="63" spans="1:13" s="73" customFormat="1" ht="16.5" customHeight="1">
      <c r="B63" s="74"/>
      <c r="C63" s="74"/>
      <c r="D63" s="74"/>
      <c r="E63" s="74"/>
      <c r="G63" s="74"/>
      <c r="H63" s="74"/>
      <c r="I63" s="74"/>
      <c r="J63" s="74"/>
      <c r="K63" s="74"/>
      <c r="L63" s="74"/>
      <c r="M63" s="74"/>
    </row>
    <row r="64" spans="1:13" s="73" customFormat="1" ht="16.5" customHeight="1">
      <c r="B64" s="74"/>
      <c r="C64" s="74"/>
      <c r="D64" s="74"/>
      <c r="E64" s="74"/>
      <c r="G64" s="74"/>
      <c r="H64" s="74"/>
      <c r="I64" s="74"/>
      <c r="J64" s="74"/>
      <c r="K64" s="74"/>
      <c r="L64" s="74"/>
      <c r="M64" s="74"/>
    </row>
    <row r="65" spans="2:13" s="73" customFormat="1" ht="16.5" customHeight="1">
      <c r="B65" s="74"/>
      <c r="C65" s="74"/>
      <c r="D65" s="74"/>
      <c r="E65" s="74"/>
      <c r="G65" s="74"/>
      <c r="H65" s="74"/>
      <c r="I65" s="74"/>
      <c r="J65" s="74"/>
      <c r="K65" s="74"/>
      <c r="L65" s="74"/>
      <c r="M65" s="74"/>
    </row>
    <row r="66" spans="2:13" s="73" customFormat="1" ht="16.5" customHeight="1">
      <c r="B66" s="74"/>
      <c r="C66" s="74"/>
      <c r="D66" s="74"/>
      <c r="E66" s="74"/>
      <c r="G66" s="74"/>
      <c r="H66" s="74"/>
      <c r="I66" s="74"/>
      <c r="J66" s="74"/>
      <c r="K66" s="74"/>
      <c r="L66" s="74"/>
      <c r="M66" s="74"/>
    </row>
  </sheetData>
  <mergeCells count="11">
    <mergeCell ref="B43:D43"/>
    <mergeCell ref="G43:I43"/>
    <mergeCell ref="B54:D54"/>
    <mergeCell ref="G54:I54"/>
    <mergeCell ref="B10:D10"/>
    <mergeCell ref="G10:I10"/>
    <mergeCell ref="K10:M10"/>
    <mergeCell ref="B21:D21"/>
    <mergeCell ref="G21:I21"/>
    <mergeCell ref="B32:D32"/>
    <mergeCell ref="G32:I32"/>
  </mergeCells>
  <conditionalFormatting sqref="J48:J49 N42:N44 N29:N38 N16:N25 J3:J12 G39:I55 A1 B1:C55 D2:D55 A15 A29 A43 G26:I28 A12 G1:I15 A23 G16:J25 A34 G29:J38 A54 A45 N10:N12">
    <cfRule type="cellIs" dxfId="1295" priority="1240" operator="lessThan">
      <formula>1</formula>
    </cfRule>
  </conditionalFormatting>
  <conditionalFormatting sqref="G42:G44 B42:B49 I42:I44 D42:D49">
    <cfRule type="containsBlanks" dxfId="1294" priority="1237">
      <formula>LEN(TRIM(B42))=0</formula>
    </cfRule>
    <cfRule type="colorScale" priority="1238">
      <colorScale>
        <cfvo type="min" val="0"/>
        <cfvo type="max" val="0"/>
        <color theme="0"/>
        <color theme="0"/>
      </colorScale>
    </cfRule>
    <cfRule type="colorScale" priority="1239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1293" priority="1234">
      <formula>LEN(TRIM(G47))=0</formula>
    </cfRule>
    <cfRule type="colorScale" priority="1235">
      <colorScale>
        <cfvo type="min" val="0"/>
        <cfvo type="max" val="0"/>
        <color theme="0"/>
        <color theme="0"/>
      </colorScale>
    </cfRule>
    <cfRule type="colorScale" priority="12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292" priority="1231">
      <formula>LEN(TRIM(J3))=0</formula>
    </cfRule>
    <cfRule type="colorScale" priority="1232">
      <colorScale>
        <cfvo type="min" val="0"/>
        <cfvo type="max" val="0"/>
        <color theme="0"/>
        <color theme="0"/>
      </colorScale>
    </cfRule>
    <cfRule type="colorScale" priority="1233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1291" priority="1228">
      <formula>LEN(TRIM(N10))=0</formula>
    </cfRule>
    <cfRule type="colorScale" priority="1229">
      <colorScale>
        <cfvo type="min" val="0"/>
        <cfvo type="max" val="0"/>
        <color theme="0"/>
        <color theme="0"/>
      </colorScale>
    </cfRule>
    <cfRule type="colorScale" priority="1230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1290" priority="1225">
      <formula>LEN(TRIM(N16))=0</formula>
    </cfRule>
    <cfRule type="colorScale" priority="1226">
      <colorScale>
        <cfvo type="min" val="0"/>
        <cfvo type="max" val="0"/>
        <color theme="0"/>
        <color theme="0"/>
      </colorScale>
    </cfRule>
    <cfRule type="colorScale" priority="1227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1289" priority="1222">
      <formula>LEN(TRIM(N29))=0</formula>
    </cfRule>
    <cfRule type="colorScale" priority="1223">
      <colorScale>
        <cfvo type="min" val="0"/>
        <cfvo type="max" val="0"/>
        <color theme="0"/>
        <color theme="0"/>
      </colorScale>
    </cfRule>
    <cfRule type="colorScale" priority="1224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1288" priority="1219">
      <formula>LEN(TRIM(J29))=0</formula>
    </cfRule>
    <cfRule type="colorScale" priority="1220">
      <colorScale>
        <cfvo type="min" val="0"/>
        <cfvo type="max" val="0"/>
        <color theme="0"/>
        <color theme="0"/>
      </colorScale>
    </cfRule>
    <cfRule type="colorScale" priority="12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1287" priority="1216">
      <formula>LEN(TRIM(N44))=0</formula>
    </cfRule>
    <cfRule type="colorScale" priority="1217">
      <colorScale>
        <cfvo type="min" val="0"/>
        <cfvo type="max" val="0"/>
        <color theme="0"/>
        <color theme="0"/>
      </colorScale>
    </cfRule>
    <cfRule type="colorScale" priority="1218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1286" priority="1213">
      <formula>LEN(TRIM(J42))=0</formula>
    </cfRule>
    <cfRule type="colorScale" priority="1214">
      <colorScale>
        <cfvo type="min" val="0"/>
        <cfvo type="max" val="0"/>
        <color theme="0"/>
        <color theme="0"/>
      </colorScale>
    </cfRule>
    <cfRule type="colorScale" priority="1215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1285" priority="1210">
      <formula>LEN(TRIM(B3))=0</formula>
    </cfRule>
    <cfRule type="colorScale" priority="1211">
      <colorScale>
        <cfvo type="min" val="0"/>
        <cfvo type="max" val="0"/>
        <color theme="0"/>
        <color theme="0"/>
      </colorScale>
    </cfRule>
    <cfRule type="colorScale" priority="1212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1284" priority="1207">
      <formula>LEN(TRIM(I11))=0</formula>
    </cfRule>
    <cfRule type="colorScale" priority="1208">
      <colorScale>
        <cfvo type="min" val="0"/>
        <cfvo type="max" val="0"/>
        <color theme="0"/>
        <color theme="0"/>
      </colorScale>
    </cfRule>
    <cfRule type="colorScale" priority="1209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1283" priority="1204">
      <formula>LEN(TRIM(G7))=0</formula>
    </cfRule>
    <cfRule type="colorScale" priority="1205">
      <colorScale>
        <cfvo type="min" val="0"/>
        <cfvo type="max" val="0"/>
        <color theme="0"/>
        <color theme="0"/>
      </colorScale>
    </cfRule>
    <cfRule type="colorScale" priority="1206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1282" priority="1201">
      <formula>LEN(TRIM(I7))=0</formula>
    </cfRule>
    <cfRule type="colorScale" priority="1202">
      <colorScale>
        <cfvo type="min" val="0"/>
        <cfvo type="max" val="0"/>
        <color theme="0"/>
        <color theme="0"/>
      </colorScale>
    </cfRule>
    <cfRule type="colorScale" priority="1203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1281" priority="1198">
      <formula>LEN(TRIM(B1))=0</formula>
    </cfRule>
    <cfRule type="colorScale" priority="1199">
      <colorScale>
        <cfvo type="min" val="0"/>
        <cfvo type="max" val="0"/>
        <color theme="0"/>
        <color theme="0"/>
      </colorScale>
    </cfRule>
    <cfRule type="colorScale" priority="1200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1280" priority="1195">
      <formula>LEN(TRIM(A1))=0</formula>
    </cfRule>
    <cfRule type="colorScale" priority="1196">
      <colorScale>
        <cfvo type="min" val="0"/>
        <cfvo type="max" val="0"/>
        <color theme="0"/>
        <color theme="0"/>
      </colorScale>
    </cfRule>
    <cfRule type="colorScale" priority="1197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1279" priority="1192">
      <formula>LEN(TRIM(C1))=0</formula>
    </cfRule>
    <cfRule type="colorScale" priority="1193">
      <colorScale>
        <cfvo type="min" val="0"/>
        <cfvo type="max" val="0"/>
        <color theme="0"/>
        <color theme="0"/>
      </colorScale>
    </cfRule>
    <cfRule type="colorScale" priority="1194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1278" priority="1189">
      <formula>LEN(TRIM(B9))=0</formula>
    </cfRule>
    <cfRule type="colorScale" priority="1190">
      <colorScale>
        <cfvo type="min" val="0"/>
        <cfvo type="max" val="0"/>
        <color theme="0"/>
        <color theme="0"/>
      </colorScale>
    </cfRule>
    <cfRule type="colorScale" priority="1191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1277" priority="1186">
      <formula>LEN(TRIM(G1))=0</formula>
    </cfRule>
    <cfRule type="colorScale" priority="1187">
      <colorScale>
        <cfvo type="min" val="0"/>
        <cfvo type="max" val="0"/>
        <color theme="0"/>
        <color theme="0"/>
      </colorScale>
    </cfRule>
    <cfRule type="colorScale" priority="1188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1276" priority="1183">
      <formula>LEN(TRIM(I1))=0</formula>
    </cfRule>
    <cfRule type="colorScale" priority="1184">
      <colorScale>
        <cfvo type="min" val="0"/>
        <cfvo type="max" val="0"/>
        <color theme="0"/>
        <color theme="0"/>
      </colorScale>
    </cfRule>
    <cfRule type="colorScale" priority="1185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1275" priority="1180">
      <formula>LEN(TRIM(H1))=0</formula>
    </cfRule>
    <cfRule type="colorScale" priority="1181">
      <colorScale>
        <cfvo type="min" val="0"/>
        <cfvo type="max" val="0"/>
        <color theme="0"/>
        <color theme="0"/>
      </colorScale>
    </cfRule>
    <cfRule type="colorScale" priority="1182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1274" priority="1177">
      <formula>LEN(TRIM(B16))=0</formula>
    </cfRule>
    <cfRule type="colorScale" priority="1178">
      <colorScale>
        <cfvo type="min" val="0"/>
        <cfvo type="max" val="0"/>
        <color theme="0"/>
        <color theme="0"/>
      </colorScale>
    </cfRule>
    <cfRule type="colorScale" priority="1179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1273" priority="1174">
      <formula>LEN(TRIM(G16))=0</formula>
    </cfRule>
    <cfRule type="colorScale" priority="1175">
      <colorScale>
        <cfvo type="min" val="0"/>
        <cfvo type="max" val="0"/>
        <color theme="0"/>
        <color theme="0"/>
      </colorScale>
    </cfRule>
    <cfRule type="colorScale" priority="1176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1272" priority="1171">
      <formula>LEN(TRIM(J16))=0</formula>
    </cfRule>
    <cfRule type="colorScale" priority="1172">
      <colorScale>
        <cfvo type="min" val="0"/>
        <cfvo type="max" val="0"/>
        <color theme="0"/>
        <color theme="0"/>
      </colorScale>
    </cfRule>
    <cfRule type="colorScale" priority="1173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1271" priority="1168">
      <formula>LEN(TRIM(G14))=0</formula>
    </cfRule>
    <cfRule type="colorScale" priority="1169">
      <colorScale>
        <cfvo type="min" val="0"/>
        <cfvo type="max" val="0"/>
        <color theme="0"/>
        <color theme="0"/>
      </colorScale>
    </cfRule>
    <cfRule type="colorScale" priority="1170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1270" priority="1165">
      <formula>LEN(TRIM(I14))=0</formula>
    </cfRule>
    <cfRule type="colorScale" priority="1166">
      <colorScale>
        <cfvo type="min" val="0"/>
        <cfvo type="max" val="0"/>
        <color theme="0"/>
        <color theme="0"/>
      </colorScale>
    </cfRule>
    <cfRule type="colorScale" priority="1167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1269" priority="1162">
      <formula>LEN(TRIM(H14))=0</formula>
    </cfRule>
    <cfRule type="colorScale" priority="1163">
      <colorScale>
        <cfvo type="min" val="0"/>
        <cfvo type="max" val="0"/>
        <color theme="0"/>
        <color theme="0"/>
      </colorScale>
    </cfRule>
    <cfRule type="colorScale" priority="1164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1268" priority="1159">
      <formula>LEN(TRIM(B14))=0</formula>
    </cfRule>
    <cfRule type="colorScale" priority="1160">
      <colorScale>
        <cfvo type="min" val="0"/>
        <cfvo type="max" val="0"/>
        <color theme="0"/>
        <color theme="0"/>
      </colorScale>
    </cfRule>
    <cfRule type="colorScale" priority="1161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1267" priority="1156">
      <formula>LEN(TRIM(D14))=0</formula>
    </cfRule>
    <cfRule type="colorScale" priority="1157">
      <colorScale>
        <cfvo type="min" val="0"/>
        <cfvo type="max" val="0"/>
        <color theme="0"/>
        <color theme="0"/>
      </colorScale>
    </cfRule>
    <cfRule type="colorScale" priority="1158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1266" priority="1153">
      <formula>LEN(TRIM(C14))=0</formula>
    </cfRule>
    <cfRule type="colorScale" priority="1154">
      <colorScale>
        <cfvo type="min" val="0"/>
        <cfvo type="max" val="0"/>
        <color theme="0"/>
        <color theme="0"/>
      </colorScale>
    </cfRule>
    <cfRule type="colorScale" priority="1155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1265" priority="1150">
      <formula>LEN(TRIM(B29))=0</formula>
    </cfRule>
    <cfRule type="colorScale" priority="1151">
      <colorScale>
        <cfvo type="min" val="0"/>
        <cfvo type="max" val="0"/>
        <color theme="0"/>
        <color theme="0"/>
      </colorScale>
    </cfRule>
    <cfRule type="colorScale" priority="1152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1264" priority="1147">
      <formula>LEN(TRIM(G29))=0</formula>
    </cfRule>
    <cfRule type="colorScale" priority="1148">
      <colorScale>
        <cfvo type="min" val="0"/>
        <cfvo type="max" val="0"/>
        <color theme="0"/>
        <color theme="0"/>
      </colorScale>
    </cfRule>
    <cfRule type="colorScale" priority="114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1263" priority="1144">
      <formula>LEN(TRIM(G27))=0</formula>
    </cfRule>
    <cfRule type="colorScale" priority="1145">
      <colorScale>
        <cfvo type="min" val="0"/>
        <cfvo type="max" val="0"/>
        <color theme="0"/>
        <color theme="0"/>
      </colorScale>
    </cfRule>
    <cfRule type="colorScale" priority="114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1262" priority="1141">
      <formula>LEN(TRIM(I27))=0</formula>
    </cfRule>
    <cfRule type="colorScale" priority="1142">
      <colorScale>
        <cfvo type="min" val="0"/>
        <cfvo type="max" val="0"/>
        <color theme="0"/>
        <color theme="0"/>
      </colorScale>
    </cfRule>
    <cfRule type="colorScale" priority="114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1261" priority="1138">
      <formula>LEN(TRIM(H27))=0</formula>
    </cfRule>
    <cfRule type="colorScale" priority="1139">
      <colorScale>
        <cfvo type="min" val="0"/>
        <cfvo type="max" val="0"/>
        <color theme="0"/>
        <color theme="0"/>
      </colorScale>
    </cfRule>
    <cfRule type="colorScale" priority="114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1260" priority="1135">
      <formula>LEN(TRIM(B27))=0</formula>
    </cfRule>
    <cfRule type="colorScale" priority="1136">
      <colorScale>
        <cfvo type="min" val="0"/>
        <cfvo type="max" val="0"/>
        <color theme="0"/>
        <color theme="0"/>
      </colorScale>
    </cfRule>
    <cfRule type="colorScale" priority="113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1259" priority="1132">
      <formula>LEN(TRIM(D27))=0</formula>
    </cfRule>
    <cfRule type="colorScale" priority="1133">
      <colorScale>
        <cfvo type="min" val="0"/>
        <cfvo type="max" val="0"/>
        <color theme="0"/>
        <color theme="0"/>
      </colorScale>
    </cfRule>
    <cfRule type="colorScale" priority="113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1258" priority="1129">
      <formula>LEN(TRIM(C27))=0</formula>
    </cfRule>
    <cfRule type="colorScale" priority="1130">
      <colorScale>
        <cfvo type="min" val="0"/>
        <cfvo type="max" val="0"/>
        <color theme="0"/>
        <color theme="0"/>
      </colorScale>
    </cfRule>
    <cfRule type="colorScale" priority="1131">
      <colorScale>
        <cfvo type="min" val="0"/>
        <cfvo type="max" val="0"/>
        <color theme="0"/>
        <color rgb="FFFFEF9C"/>
      </colorScale>
    </cfRule>
  </conditionalFormatting>
  <conditionalFormatting sqref="G40:G54">
    <cfRule type="containsBlanks" dxfId="1257" priority="1126">
      <formula>LEN(TRIM(G40))=0</formula>
    </cfRule>
    <cfRule type="colorScale" priority="1127">
      <colorScale>
        <cfvo type="min" val="0"/>
        <cfvo type="max" val="0"/>
        <color theme="0"/>
        <color theme="0"/>
      </colorScale>
    </cfRule>
    <cfRule type="colorScale" priority="1128">
      <colorScale>
        <cfvo type="min" val="0"/>
        <cfvo type="max" val="0"/>
        <color theme="0"/>
        <color rgb="FFFFEF9C"/>
      </colorScale>
    </cfRule>
  </conditionalFormatting>
  <conditionalFormatting sqref="I40:I54">
    <cfRule type="containsBlanks" dxfId="1256" priority="1123">
      <formula>LEN(TRIM(I40))=0</formula>
    </cfRule>
    <cfRule type="colorScale" priority="1124">
      <colorScale>
        <cfvo type="min" val="0"/>
        <cfvo type="max" val="0"/>
        <color theme="0"/>
        <color theme="0"/>
      </colorScale>
    </cfRule>
    <cfRule type="colorScale" priority="1125">
      <colorScale>
        <cfvo type="min" val="0"/>
        <cfvo type="max" val="0"/>
        <color theme="0"/>
        <color rgb="FFFFEF9C"/>
      </colorScale>
    </cfRule>
  </conditionalFormatting>
  <conditionalFormatting sqref="H40:H54">
    <cfRule type="containsBlanks" dxfId="1255" priority="1120">
      <formula>LEN(TRIM(H40))=0</formula>
    </cfRule>
    <cfRule type="colorScale" priority="1121">
      <colorScale>
        <cfvo type="min" val="0"/>
        <cfvo type="max" val="0"/>
        <color theme="0"/>
        <color theme="0"/>
      </colorScale>
    </cfRule>
    <cfRule type="colorScale" priority="1122">
      <colorScale>
        <cfvo type="min" val="0"/>
        <cfvo type="max" val="0"/>
        <color theme="0"/>
        <color rgb="FFFFEF9C"/>
      </colorScale>
    </cfRule>
  </conditionalFormatting>
  <conditionalFormatting sqref="B40:B54">
    <cfRule type="containsBlanks" dxfId="1254" priority="1117">
      <formula>LEN(TRIM(B40))=0</formula>
    </cfRule>
    <cfRule type="colorScale" priority="1118">
      <colorScale>
        <cfvo type="min" val="0"/>
        <cfvo type="max" val="0"/>
        <color theme="0"/>
        <color theme="0"/>
      </colorScale>
    </cfRule>
    <cfRule type="colorScale" priority="1119">
      <colorScale>
        <cfvo type="min" val="0"/>
        <cfvo type="max" val="0"/>
        <color theme="0"/>
        <color rgb="FFFFEF9C"/>
      </colorScale>
    </cfRule>
  </conditionalFormatting>
  <conditionalFormatting sqref="D40:D54">
    <cfRule type="containsBlanks" dxfId="1253" priority="1114">
      <formula>LEN(TRIM(D40))=0</formula>
    </cfRule>
    <cfRule type="colorScale" priority="1115">
      <colorScale>
        <cfvo type="min" val="0"/>
        <cfvo type="max" val="0"/>
        <color theme="0"/>
        <color theme="0"/>
      </colorScale>
    </cfRule>
    <cfRule type="colorScale" priority="1116">
      <colorScale>
        <cfvo type="min" val="0"/>
        <cfvo type="max" val="0"/>
        <color theme="0"/>
        <color rgb="FFFFEF9C"/>
      </colorScale>
    </cfRule>
  </conditionalFormatting>
  <conditionalFormatting sqref="C40:C54">
    <cfRule type="containsBlanks" dxfId="1252" priority="1111">
      <formula>LEN(TRIM(C40))=0</formula>
    </cfRule>
    <cfRule type="colorScale" priority="1112">
      <colorScale>
        <cfvo type="min" val="0"/>
        <cfvo type="max" val="0"/>
        <color theme="0"/>
        <color theme="0"/>
      </colorScale>
    </cfRule>
    <cfRule type="colorScale" priority="1113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251" priority="1108">
      <formula>LEN(TRIM(B2))=0</formula>
    </cfRule>
    <cfRule type="colorScale" priority="1109">
      <colorScale>
        <cfvo type="min" val="0"/>
        <cfvo type="max" val="0"/>
        <color theme="0"/>
        <color theme="0"/>
      </colorScale>
    </cfRule>
    <cfRule type="colorScale" priority="1110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250" priority="1105">
      <formula>LEN(TRIM(D2))=0</formula>
    </cfRule>
    <cfRule type="colorScale" priority="1106">
      <colorScale>
        <cfvo type="min" val="0"/>
        <cfvo type="max" val="0"/>
        <color theme="0"/>
        <color theme="0"/>
      </colorScale>
    </cfRule>
    <cfRule type="colorScale" priority="1107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249" priority="1102">
      <formula>LEN(TRIM(C2))=0</formula>
    </cfRule>
    <cfRule type="colorScale" priority="1103">
      <colorScale>
        <cfvo type="min" val="0"/>
        <cfvo type="max" val="0"/>
        <color theme="0"/>
        <color theme="0"/>
      </colorScale>
    </cfRule>
    <cfRule type="colorScale" priority="1104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248" priority="1099">
      <formula>LEN(TRIM(B10))=0</formula>
    </cfRule>
    <cfRule type="colorScale" priority="1100">
      <colorScale>
        <cfvo type="min" val="0"/>
        <cfvo type="max" val="0"/>
        <color theme="0"/>
        <color theme="0"/>
      </colorScale>
    </cfRule>
    <cfRule type="colorScale" priority="1101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247" priority="1096">
      <formula>LEN(TRIM(G2))=0</formula>
    </cfRule>
    <cfRule type="colorScale" priority="1097">
      <colorScale>
        <cfvo type="min" val="0"/>
        <cfvo type="max" val="0"/>
        <color theme="0"/>
        <color theme="0"/>
      </colorScale>
    </cfRule>
    <cfRule type="colorScale" priority="1098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246" priority="1093">
      <formula>LEN(TRIM(I2))=0</formula>
    </cfRule>
    <cfRule type="colorScale" priority="1094">
      <colorScale>
        <cfvo type="min" val="0"/>
        <cfvo type="max" val="0"/>
        <color theme="0"/>
        <color theme="0"/>
      </colorScale>
    </cfRule>
    <cfRule type="colorScale" priority="1095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245" priority="1090">
      <formula>LEN(TRIM(H2))=0</formula>
    </cfRule>
    <cfRule type="colorScale" priority="1091">
      <colorScale>
        <cfvo type="min" val="0"/>
        <cfvo type="max" val="0"/>
        <color theme="0"/>
        <color theme="0"/>
      </colorScale>
    </cfRule>
    <cfRule type="colorScale" priority="1092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1244" priority="1087">
      <formula>LEN(TRIM(G16))=0</formula>
    </cfRule>
    <cfRule type="colorScale" priority="1088">
      <colorScale>
        <cfvo type="min" val="0"/>
        <cfvo type="max" val="0"/>
        <color theme="0"/>
        <color theme="0"/>
      </colorScale>
    </cfRule>
    <cfRule type="colorScale" priority="1089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1243" priority="1084">
      <formula>LEN(TRIM(I16))=0</formula>
    </cfRule>
    <cfRule type="colorScale" priority="1085">
      <colorScale>
        <cfvo type="min" val="0"/>
        <cfvo type="max" val="0"/>
        <color theme="0"/>
        <color theme="0"/>
      </colorScale>
    </cfRule>
    <cfRule type="colorScale" priority="1086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1242" priority="1081">
      <formula>LEN(TRIM(H16))=0</formula>
    </cfRule>
    <cfRule type="colorScale" priority="1082">
      <colorScale>
        <cfvo type="min" val="0"/>
        <cfvo type="max" val="0"/>
        <color theme="0"/>
        <color theme="0"/>
      </colorScale>
    </cfRule>
    <cfRule type="colorScale" priority="1083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1241" priority="1078">
      <formula>LEN(TRIM(B16))=0</formula>
    </cfRule>
    <cfRule type="colorScale" priority="1079">
      <colorScale>
        <cfvo type="min" val="0"/>
        <cfvo type="max" val="0"/>
        <color theme="0"/>
        <color theme="0"/>
      </colorScale>
    </cfRule>
    <cfRule type="colorScale" priority="1080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1240" priority="1075">
      <formula>LEN(TRIM(D16))=0</formula>
    </cfRule>
    <cfRule type="colorScale" priority="1076">
      <colorScale>
        <cfvo type="min" val="0"/>
        <cfvo type="max" val="0"/>
        <color theme="0"/>
        <color theme="0"/>
      </colorScale>
    </cfRule>
    <cfRule type="colorScale" priority="1077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1239" priority="1072">
      <formula>LEN(TRIM(C16))=0</formula>
    </cfRule>
    <cfRule type="colorScale" priority="1073">
      <colorScale>
        <cfvo type="min" val="0"/>
        <cfvo type="max" val="0"/>
        <color theme="0"/>
        <color theme="0"/>
      </colorScale>
    </cfRule>
    <cfRule type="colorScale" priority="1074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1238" priority="1069">
      <formula>LEN(TRIM(G30))=0</formula>
    </cfRule>
    <cfRule type="colorScale" priority="1070">
      <colorScale>
        <cfvo type="min" val="0"/>
        <cfvo type="max" val="0"/>
        <color theme="0"/>
        <color theme="0"/>
      </colorScale>
    </cfRule>
    <cfRule type="colorScale" priority="1071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1237" priority="1066">
      <formula>LEN(TRIM(I30))=0</formula>
    </cfRule>
    <cfRule type="colorScale" priority="1067">
      <colorScale>
        <cfvo type="min" val="0"/>
        <cfvo type="max" val="0"/>
        <color theme="0"/>
        <color theme="0"/>
      </colorScale>
    </cfRule>
    <cfRule type="colorScale" priority="1068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1236" priority="1063">
      <formula>LEN(TRIM(H30))=0</formula>
    </cfRule>
    <cfRule type="colorScale" priority="1064">
      <colorScale>
        <cfvo type="min" val="0"/>
        <cfvo type="max" val="0"/>
        <color theme="0"/>
        <color theme="0"/>
      </colorScale>
    </cfRule>
    <cfRule type="colorScale" priority="1065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1235" priority="1060">
      <formula>LEN(TRIM(B30))=0</formula>
    </cfRule>
    <cfRule type="colorScale" priority="1061">
      <colorScale>
        <cfvo type="min" val="0"/>
        <cfvo type="max" val="0"/>
        <color theme="0"/>
        <color theme="0"/>
      </colorScale>
    </cfRule>
    <cfRule type="colorScale" priority="1062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1234" priority="1057">
      <formula>LEN(TRIM(D30))=0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1233" priority="1054">
      <formula>LEN(TRIM(C30))=0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1232" priority="1051">
      <formula>LEN(TRIM(G44))=0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1231" priority="1048">
      <formula>LEN(TRIM(I44))=0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1230" priority="1045">
      <formula>LEN(TRIM(H44))=0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1229" priority="1042">
      <formula>LEN(TRIM(B44))=0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1228" priority="1039">
      <formula>LEN(TRIM(D44))=0</formula>
    </cfRule>
    <cfRule type="colorScale" priority="1040">
      <colorScale>
        <cfvo type="min" val="0"/>
        <cfvo type="max" val="0"/>
        <color theme="0"/>
        <color theme="0"/>
      </colorScale>
    </cfRule>
    <cfRule type="colorScale" priority="1041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1227" priority="1036">
      <formula>LEN(TRIM(C44))=0</formula>
    </cfRule>
    <cfRule type="colorScale" priority="1037">
      <colorScale>
        <cfvo type="min" val="0"/>
        <cfvo type="max" val="0"/>
        <color theme="0"/>
        <color theme="0"/>
      </colorScale>
    </cfRule>
    <cfRule type="colorScale" priority="1038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1226" priority="1035" operator="lessThan">
      <formula>1</formula>
    </cfRule>
  </conditionalFormatting>
  <conditionalFormatting sqref="F1">
    <cfRule type="containsBlanks" dxfId="1225" priority="1032">
      <formula>LEN(TRIM(F1))=0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24" priority="1029">
      <formula>LEN(TRIM(B15))=0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223" priority="1026">
      <formula>LEN(TRIM(A15))=0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22" priority="1023">
      <formula>LEN(TRIM(C15))=0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221" priority="1022" operator="lessThan">
      <formula>1</formula>
    </cfRule>
  </conditionalFormatting>
  <conditionalFormatting sqref="F15">
    <cfRule type="containsBlanks" dxfId="1220" priority="1019">
      <formula>LEN(TRIM(F15))=0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19" priority="1016">
      <formula>LEN(TRIM(B15))=0</formula>
    </cfRule>
    <cfRule type="colorScale" priority="1017">
      <colorScale>
        <cfvo type="min" val="0"/>
        <cfvo type="max" val="0"/>
        <color theme="0"/>
        <color theme="0"/>
      </colorScale>
    </cfRule>
    <cfRule type="colorScale" priority="1018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1218" priority="1013">
      <formula>LEN(TRIM(A15))=0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17" priority="1010">
      <formula>LEN(TRIM(C15))=0</formula>
    </cfRule>
    <cfRule type="colorScale" priority="1011">
      <colorScale>
        <cfvo type="min" val="0"/>
        <cfvo type="max" val="0"/>
        <color theme="0"/>
        <color theme="0"/>
      </colorScale>
    </cfRule>
    <cfRule type="colorScale" priority="101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16" priority="1007">
      <formula>LEN(TRIM(G15))=0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15" priority="1004">
      <formula>LEN(TRIM(I15))=0</formula>
    </cfRule>
    <cfRule type="colorScale" priority="1005">
      <colorScale>
        <cfvo type="min" val="0"/>
        <cfvo type="max" val="0"/>
        <color theme="0"/>
        <color theme="0"/>
      </colorScale>
    </cfRule>
    <cfRule type="colorScale" priority="100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14" priority="1001">
      <formula>LEN(TRIM(H15))=0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1213" priority="1000" operator="lessThan">
      <formula>1</formula>
    </cfRule>
  </conditionalFormatting>
  <conditionalFormatting sqref="F15">
    <cfRule type="containsBlanks" dxfId="1212" priority="997">
      <formula>LEN(TRIM(F15))=0</formula>
    </cfRule>
    <cfRule type="colorScale" priority="998">
      <colorScale>
        <cfvo type="min" val="0"/>
        <cfvo type="max" val="0"/>
        <color theme="0"/>
        <color theme="0"/>
      </colorScale>
    </cfRule>
    <cfRule type="colorScale" priority="99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211" priority="994">
      <formula>LEN(TRIM(B29))=0</formula>
    </cfRule>
    <cfRule type="colorScale" priority="995">
      <colorScale>
        <cfvo type="min" val="0"/>
        <cfvo type="max" val="0"/>
        <color theme="0"/>
        <color theme="0"/>
      </colorScale>
    </cfRule>
    <cfRule type="colorScale" priority="996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1210" priority="991">
      <formula>LEN(TRIM(A29))=0</formula>
    </cfRule>
    <cfRule type="colorScale" priority="992">
      <colorScale>
        <cfvo type="min" val="0"/>
        <cfvo type="max" val="0"/>
        <color theme="0"/>
        <color theme="0"/>
      </colorScale>
    </cfRule>
    <cfRule type="colorScale" priority="99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209" priority="988">
      <formula>LEN(TRIM(C29))=0</formula>
    </cfRule>
    <cfRule type="colorScale" priority="989">
      <colorScale>
        <cfvo type="min" val="0"/>
        <cfvo type="max" val="0"/>
        <color theme="0"/>
        <color theme="0"/>
      </colorScale>
    </cfRule>
    <cfRule type="colorScale" priority="99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208" priority="985">
      <formula>LEN(TRIM(G29))=0</formula>
    </cfRule>
    <cfRule type="colorScale" priority="986">
      <colorScale>
        <cfvo type="min" val="0"/>
        <cfvo type="max" val="0"/>
        <color theme="0"/>
        <color theme="0"/>
      </colorScale>
    </cfRule>
    <cfRule type="colorScale" priority="98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07" priority="982">
      <formula>LEN(TRIM(I29))=0</formula>
    </cfRule>
    <cfRule type="colorScale" priority="983">
      <colorScale>
        <cfvo type="min" val="0"/>
        <cfvo type="max" val="0"/>
        <color theme="0"/>
        <color theme="0"/>
      </colorScale>
    </cfRule>
    <cfRule type="colorScale" priority="98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06" priority="979">
      <formula>LEN(TRIM(H29))=0</formula>
    </cfRule>
    <cfRule type="colorScale" priority="980">
      <colorScale>
        <cfvo type="min" val="0"/>
        <cfvo type="max" val="0"/>
        <color theme="0"/>
        <color theme="0"/>
      </colorScale>
    </cfRule>
    <cfRule type="colorScale" priority="981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1205" priority="978" operator="lessThan">
      <formula>1</formula>
    </cfRule>
  </conditionalFormatting>
  <conditionalFormatting sqref="F29">
    <cfRule type="containsBlanks" dxfId="1204" priority="975">
      <formula>LEN(TRIM(F29))=0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203" priority="972">
      <formula>LEN(TRIM(B43))=0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1202" priority="969">
      <formula>LEN(TRIM(A43))=0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201" priority="966">
      <formula>LEN(TRIM(C43))=0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200" priority="963">
      <formula>LEN(TRIM(G43))=0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199" priority="960">
      <formula>LEN(TRIM(I43))=0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198" priority="957">
      <formula>LEN(TRIM(H43))=0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1197" priority="956" operator="lessThan">
      <formula>1</formula>
    </cfRule>
  </conditionalFormatting>
  <conditionalFormatting sqref="F43">
    <cfRule type="containsBlanks" dxfId="1196" priority="953">
      <formula>LEN(TRIM(F43))=0</formula>
    </cfRule>
    <cfRule type="colorScale" priority="954">
      <colorScale>
        <cfvo type="min" val="0"/>
        <cfvo type="max" val="0"/>
        <color theme="0"/>
        <color theme="0"/>
      </colorScale>
    </cfRule>
    <cfRule type="colorScale" priority="955">
      <colorScale>
        <cfvo type="min" val="0"/>
        <cfvo type="max" val="0"/>
        <color theme="0"/>
        <color rgb="FFFFEF9C"/>
      </colorScale>
    </cfRule>
  </conditionalFormatting>
  <conditionalFormatting sqref="J42:J43 J39:J40 N23:N38 I23:J32 I13:J21 N13:N21 I11:I12 I22 G11:H32 J3:J10 B11:D43 G1:I10 B1:D9 G33:I43 N10">
    <cfRule type="cellIs" dxfId="1195" priority="952" operator="lessThan">
      <formula>1</formula>
    </cfRule>
  </conditionalFormatting>
  <conditionalFormatting sqref="G36:G38 B36:B43 I36:I38 D36:D43">
    <cfRule type="containsBlanks" dxfId="1194" priority="949">
      <formula>LEN(TRIM(B36))=0</formula>
    </cfRule>
    <cfRule type="colorScale" priority="950">
      <colorScale>
        <cfvo type="min" val="0"/>
        <cfvo type="max" val="0"/>
        <color theme="0"/>
        <color theme="0"/>
      </colorScale>
    </cfRule>
    <cfRule type="colorScale" priority="95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1193" priority="946">
      <formula>LEN(TRIM(N38))=0</formula>
    </cfRule>
    <cfRule type="colorScale" priority="947">
      <colorScale>
        <cfvo type="min" val="0"/>
        <cfvo type="max" val="0"/>
        <color theme="0"/>
        <color theme="0"/>
      </colorScale>
    </cfRule>
    <cfRule type="colorScale" priority="94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1192" priority="943">
      <formula>LEN(TRIM(J36))=0</formula>
    </cfRule>
    <cfRule type="colorScale" priority="944">
      <colorScale>
        <cfvo type="min" val="0"/>
        <cfvo type="max" val="0"/>
        <color theme="0"/>
        <color theme="0"/>
      </colorScale>
    </cfRule>
    <cfRule type="colorScale" priority="94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1191" priority="940">
      <formula>LEN(TRIM(B33))=0</formula>
    </cfRule>
    <cfRule type="colorScale" priority="941">
      <colorScale>
        <cfvo type="min" val="0"/>
        <cfvo type="max" val="0"/>
        <color theme="0"/>
        <color theme="0"/>
      </colorScale>
    </cfRule>
    <cfRule type="colorScale" priority="94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1190" priority="937">
      <formula>LEN(TRIM(G38))=0</formula>
    </cfRule>
    <cfRule type="colorScale" priority="938">
      <colorScale>
        <cfvo type="min" val="0"/>
        <cfvo type="max" val="0"/>
        <color theme="0"/>
        <color theme="0"/>
      </colorScale>
    </cfRule>
    <cfRule type="colorScale" priority="93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1189" priority="934">
      <formula>LEN(TRIM(N23))=0</formula>
    </cfRule>
    <cfRule type="colorScale" priority="935">
      <colorScale>
        <cfvo type="min" val="0"/>
        <cfvo type="max" val="0"/>
        <color theme="0"/>
        <color theme="0"/>
      </colorScale>
    </cfRule>
    <cfRule type="colorScale" priority="93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1188" priority="931">
      <formula>LEN(TRIM(J23))=0</formula>
    </cfRule>
    <cfRule type="colorScale" priority="932">
      <colorScale>
        <cfvo type="min" val="0"/>
        <cfvo type="max" val="0"/>
        <color theme="0"/>
        <color theme="0"/>
      </colorScale>
    </cfRule>
    <cfRule type="colorScale" priority="93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1187" priority="928">
      <formula>LEN(TRIM(N35))=0</formula>
    </cfRule>
    <cfRule type="colorScale" priority="929">
      <colorScale>
        <cfvo type="min" val="0"/>
        <cfvo type="max" val="0"/>
        <color theme="0"/>
        <color theme="0"/>
      </colorScale>
    </cfRule>
    <cfRule type="colorScale" priority="93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1186" priority="925">
      <formula>LEN(TRIM(J33))=0</formula>
    </cfRule>
    <cfRule type="colorScale" priority="926">
      <colorScale>
        <cfvo type="min" val="0"/>
        <cfvo type="max" val="0"/>
        <color theme="0"/>
        <color theme="0"/>
      </colorScale>
    </cfRule>
    <cfRule type="colorScale" priority="92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1185" priority="922">
      <formula>LEN(TRIM(B23))=0</formula>
    </cfRule>
    <cfRule type="colorScale" priority="923">
      <colorScale>
        <cfvo type="min" val="0"/>
        <cfvo type="max" val="0"/>
        <color theme="0"/>
        <color theme="0"/>
      </colorScale>
    </cfRule>
    <cfRule type="colorScale" priority="92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1184" priority="919">
      <formula>LEN(TRIM(G23))=0</formula>
    </cfRule>
    <cfRule type="colorScale" priority="920">
      <colorScale>
        <cfvo type="min" val="0"/>
        <cfvo type="max" val="0"/>
        <color theme="0"/>
        <color theme="0"/>
      </colorScale>
    </cfRule>
    <cfRule type="colorScale" priority="92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1183" priority="916">
      <formula>LEN(TRIM(G34))=0</formula>
    </cfRule>
    <cfRule type="colorScale" priority="917">
      <colorScale>
        <cfvo type="min" val="0"/>
        <cfvo type="max" val="0"/>
        <color theme="0"/>
        <color theme="0"/>
      </colorScale>
    </cfRule>
    <cfRule type="colorScale" priority="91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1182" priority="913">
      <formula>LEN(TRIM(I34))=0</formula>
    </cfRule>
    <cfRule type="colorScale" priority="914">
      <colorScale>
        <cfvo type="min" val="0"/>
        <cfvo type="max" val="0"/>
        <color theme="0"/>
        <color theme="0"/>
      </colorScale>
    </cfRule>
    <cfRule type="colorScale" priority="91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1181" priority="910">
      <formula>LEN(TRIM(H34))=0</formula>
    </cfRule>
    <cfRule type="colorScale" priority="911">
      <colorScale>
        <cfvo type="min" val="0"/>
        <cfvo type="max" val="0"/>
        <color theme="0"/>
        <color theme="0"/>
      </colorScale>
    </cfRule>
    <cfRule type="colorScale" priority="91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1180" priority="907">
      <formula>LEN(TRIM(B34))=0</formula>
    </cfRule>
    <cfRule type="colorScale" priority="908">
      <colorScale>
        <cfvo type="min" val="0"/>
        <cfvo type="max" val="0"/>
        <color theme="0"/>
        <color theme="0"/>
      </colorScale>
    </cfRule>
    <cfRule type="colorScale" priority="90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1179" priority="904">
      <formula>LEN(TRIM(D34))=0</formula>
    </cfRule>
    <cfRule type="colorScale" priority="905">
      <colorScale>
        <cfvo type="min" val="0"/>
        <cfvo type="max" val="0"/>
        <color theme="0"/>
        <color theme="0"/>
      </colorScale>
    </cfRule>
    <cfRule type="colorScale" priority="90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1178" priority="901">
      <formula>LEN(TRIM(C34))=0</formula>
    </cfRule>
    <cfRule type="colorScale" priority="902">
      <colorScale>
        <cfvo type="min" val="0"/>
        <cfvo type="max" val="0"/>
        <color theme="0"/>
        <color theme="0"/>
      </colorScale>
    </cfRule>
    <cfRule type="colorScale" priority="90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1177" priority="898">
      <formula>LEN(TRIM(G41))=0</formula>
    </cfRule>
    <cfRule type="colorScale" priority="899">
      <colorScale>
        <cfvo type="min" val="0"/>
        <cfvo type="max" val="0"/>
        <color theme="0"/>
        <color theme="0"/>
      </colorScale>
    </cfRule>
    <cfRule type="colorScale" priority="90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1176" priority="895">
      <formula>LEN(TRIM(G35))=0</formula>
    </cfRule>
    <cfRule type="colorScale" priority="896">
      <colorScale>
        <cfvo type="min" val="0"/>
        <cfvo type="max" val="0"/>
        <color theme="0"/>
        <color theme="0"/>
      </colorScale>
    </cfRule>
    <cfRule type="colorScale" priority="89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1175" priority="892">
      <formula>LEN(TRIM(I35))=0</formula>
    </cfRule>
    <cfRule type="colorScale" priority="893">
      <colorScale>
        <cfvo type="min" val="0"/>
        <cfvo type="max" val="0"/>
        <color theme="0"/>
        <color theme="0"/>
      </colorScale>
    </cfRule>
    <cfRule type="colorScale" priority="89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1174" priority="889">
      <formula>LEN(TRIM(H35))=0</formula>
    </cfRule>
    <cfRule type="colorScale" priority="890">
      <colorScale>
        <cfvo type="min" val="0"/>
        <cfvo type="max" val="0"/>
        <color theme="0"/>
        <color theme="0"/>
      </colorScale>
    </cfRule>
    <cfRule type="colorScale" priority="89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1173" priority="886">
      <formula>LEN(TRIM(B35))=0</formula>
    </cfRule>
    <cfRule type="colorScale" priority="887">
      <colorScale>
        <cfvo type="min" val="0"/>
        <cfvo type="max" val="0"/>
        <color theme="0"/>
        <color theme="0"/>
      </colorScale>
    </cfRule>
    <cfRule type="colorScale" priority="88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1172" priority="883">
      <formula>LEN(TRIM(D35))=0</formula>
    </cfRule>
    <cfRule type="colorScale" priority="884">
      <colorScale>
        <cfvo type="min" val="0"/>
        <cfvo type="max" val="0"/>
        <color theme="0"/>
        <color theme="0"/>
      </colorScale>
    </cfRule>
    <cfRule type="colorScale" priority="88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1171" priority="880">
      <formula>LEN(TRIM(C35))=0</formula>
    </cfRule>
    <cfRule type="colorScale" priority="881">
      <colorScale>
        <cfvo type="min" val="0"/>
        <cfvo type="max" val="0"/>
        <color theme="0"/>
        <color theme="0"/>
      </colorScale>
    </cfRule>
    <cfRule type="colorScale" priority="88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1170" priority="877">
      <formula>LEN(TRIM(G23))=0</formula>
    </cfRule>
    <cfRule type="colorScale" priority="878">
      <colorScale>
        <cfvo type="min" val="0"/>
        <cfvo type="max" val="0"/>
        <color theme="0"/>
        <color theme="0"/>
      </colorScale>
    </cfRule>
    <cfRule type="colorScale" priority="87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1169" priority="874">
      <formula>LEN(TRIM(I23))=0</formula>
    </cfRule>
    <cfRule type="colorScale" priority="875">
      <colorScale>
        <cfvo type="min" val="0"/>
        <cfvo type="max" val="0"/>
        <color theme="0"/>
        <color theme="0"/>
      </colorScale>
    </cfRule>
    <cfRule type="colorScale" priority="87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1168" priority="871">
      <formula>LEN(TRIM(H23))=0</formula>
    </cfRule>
    <cfRule type="colorScale" priority="872">
      <colorScale>
        <cfvo type="min" val="0"/>
        <cfvo type="max" val="0"/>
        <color theme="0"/>
        <color theme="0"/>
      </colorScale>
    </cfRule>
    <cfRule type="colorScale" priority="87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1167" priority="868">
      <formula>LEN(TRIM(B23))=0</formula>
    </cfRule>
    <cfRule type="colorScale" priority="869">
      <colorScale>
        <cfvo type="min" val="0"/>
        <cfvo type="max" val="0"/>
        <color theme="0"/>
        <color theme="0"/>
      </colorScale>
    </cfRule>
    <cfRule type="colorScale" priority="87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1166" priority="865">
      <formula>LEN(TRIM(D23))=0</formula>
    </cfRule>
    <cfRule type="colorScale" priority="866">
      <colorScale>
        <cfvo type="min" val="0"/>
        <cfvo type="max" val="0"/>
        <color theme="0"/>
        <color theme="0"/>
      </colorScale>
    </cfRule>
    <cfRule type="colorScale" priority="86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1165" priority="862">
      <formula>LEN(TRIM(C23))=0</formula>
    </cfRule>
    <cfRule type="colorScale" priority="863">
      <colorScale>
        <cfvo type="min" val="0"/>
        <cfvo type="max" val="0"/>
        <color theme="0"/>
        <color theme="0"/>
      </colorScale>
    </cfRule>
    <cfRule type="colorScale" priority="86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1164" priority="859">
      <formula>LEN(TRIM(B25))=0</formula>
    </cfRule>
    <cfRule type="colorScale" priority="860">
      <colorScale>
        <cfvo type="min" val="0"/>
        <cfvo type="max" val="0"/>
        <color theme="0"/>
        <color theme="0"/>
      </colorScale>
    </cfRule>
    <cfRule type="colorScale" priority="86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1163" priority="856">
      <formula>LEN(TRIM(G25))=0</formula>
    </cfRule>
    <cfRule type="colorScale" priority="857">
      <colorScale>
        <cfvo type="min" val="0"/>
        <cfvo type="max" val="0"/>
        <color theme="0"/>
        <color theme="0"/>
      </colorScale>
    </cfRule>
    <cfRule type="colorScale" priority="85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1162" priority="853">
      <formula>LEN(TRIM(N25))=0</formula>
    </cfRule>
    <cfRule type="colorScale" priority="854">
      <colorScale>
        <cfvo type="min" val="0"/>
        <cfvo type="max" val="0"/>
        <color theme="0"/>
        <color theme="0"/>
      </colorScale>
    </cfRule>
    <cfRule type="colorScale" priority="85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1161" priority="850">
      <formula>LEN(TRIM(J25))=0</formula>
    </cfRule>
    <cfRule type="colorScale" priority="851">
      <colorScale>
        <cfvo type="min" val="0"/>
        <cfvo type="max" val="0"/>
        <color theme="0"/>
        <color theme="0"/>
      </colorScale>
    </cfRule>
    <cfRule type="colorScale" priority="85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1160" priority="847">
      <formula>LEN(TRIM(G33))=0</formula>
    </cfRule>
    <cfRule type="colorScale" priority="848">
      <colorScale>
        <cfvo type="min" val="0"/>
        <cfvo type="max" val="0"/>
        <color theme="0"/>
        <color theme="0"/>
      </colorScale>
    </cfRule>
    <cfRule type="colorScale" priority="84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1159" priority="844">
      <formula>LEN(TRIM(I33))=0</formula>
    </cfRule>
    <cfRule type="colorScale" priority="845">
      <colorScale>
        <cfvo type="min" val="0"/>
        <cfvo type="max" val="0"/>
        <color theme="0"/>
        <color theme="0"/>
      </colorScale>
    </cfRule>
    <cfRule type="colorScale" priority="84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1158" priority="841">
      <formula>LEN(TRIM(H33))=0</formula>
    </cfRule>
    <cfRule type="colorScale" priority="842">
      <colorScale>
        <cfvo type="min" val="0"/>
        <cfvo type="max" val="0"/>
        <color theme="0"/>
        <color theme="0"/>
      </colorScale>
    </cfRule>
    <cfRule type="colorScale" priority="84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1157" priority="838">
      <formula>LEN(TRIM(B33))=0</formula>
    </cfRule>
    <cfRule type="colorScale" priority="839">
      <colorScale>
        <cfvo type="min" val="0"/>
        <cfvo type="max" val="0"/>
        <color theme="0"/>
        <color theme="0"/>
      </colorScale>
    </cfRule>
    <cfRule type="colorScale" priority="84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1156" priority="835">
      <formula>LEN(TRIM(D33))=0</formula>
    </cfRule>
    <cfRule type="colorScale" priority="836">
      <colorScale>
        <cfvo type="min" val="0"/>
        <cfvo type="max" val="0"/>
        <color theme="0"/>
        <color theme="0"/>
      </colorScale>
    </cfRule>
    <cfRule type="colorScale" priority="83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1155" priority="832">
      <formula>LEN(TRIM(C33))=0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1154" priority="829">
      <formula>LEN(TRIM(G24))=0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1153" priority="826">
      <formula>LEN(TRIM(I24))=0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1152" priority="823">
      <formula>LEN(TRIM(H24))=0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1151" priority="820">
      <formula>LEN(TRIM(B24))=0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1150" priority="817">
      <formula>LEN(TRIM(D24))=0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1149" priority="814">
      <formula>LEN(TRIM(C24))=0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1148" priority="811">
      <formula>LEN(TRIM(G12))=0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1147" priority="808">
      <formula>LEN(TRIM(I12))=0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1146" priority="805">
      <formula>LEN(TRIM(H12))=0</formula>
    </cfRule>
    <cfRule type="colorScale" priority="806">
      <colorScale>
        <cfvo type="min" val="0"/>
        <cfvo type="max" val="0"/>
        <color theme="0"/>
        <color theme="0"/>
      </colorScale>
    </cfRule>
    <cfRule type="colorScale" priority="80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1145" priority="802">
      <formula>LEN(TRIM(B12))=0</formula>
    </cfRule>
    <cfRule type="colorScale" priority="803">
      <colorScale>
        <cfvo type="min" val="0"/>
        <cfvo type="max" val="0"/>
        <color theme="0"/>
        <color theme="0"/>
      </colorScale>
    </cfRule>
    <cfRule type="colorScale" priority="80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1144" priority="799">
      <formula>LEN(TRIM(D12))=0</formula>
    </cfRule>
    <cfRule type="colorScale" priority="800">
      <colorScale>
        <cfvo type="min" val="0"/>
        <cfvo type="max" val="0"/>
        <color theme="0"/>
        <color theme="0"/>
      </colorScale>
    </cfRule>
    <cfRule type="colorScale" priority="80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1143" priority="796">
      <formula>LEN(TRIM(C12))=0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1142" priority="793">
      <formula>LEN(TRIM(B14))=0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1141" priority="790">
      <formula>LEN(TRIM(G14))=0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1140" priority="787">
      <formula>LEN(TRIM(J14))=0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1139" priority="784">
      <formula>LEN(TRIM(N14))=0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1138" priority="781">
      <formula>LEN(TRIM(N13))=0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1137" priority="778">
      <formula>LEN(TRIM(B13))=0</formula>
    </cfRule>
    <cfRule type="colorScale" priority="779">
      <colorScale>
        <cfvo type="min" val="0"/>
        <cfvo type="max" val="0"/>
        <color theme="0"/>
        <color theme="0"/>
      </colorScale>
    </cfRule>
    <cfRule type="colorScale" priority="78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1136" priority="775">
      <formula>LEN(TRIM(G13))=0</formula>
    </cfRule>
    <cfRule type="colorScale" priority="776">
      <colorScale>
        <cfvo type="min" val="0"/>
        <cfvo type="max" val="0"/>
        <color theme="0"/>
        <color theme="0"/>
      </colorScale>
    </cfRule>
    <cfRule type="colorScale" priority="77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1135" priority="772">
      <formula>LEN(TRIM(J13))=0</formula>
    </cfRule>
    <cfRule type="colorScale" priority="773">
      <colorScale>
        <cfvo type="min" val="0"/>
        <cfvo type="max" val="0"/>
        <color theme="0"/>
        <color theme="0"/>
      </colorScale>
    </cfRule>
    <cfRule type="colorScale" priority="77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1134" priority="769">
      <formula>LEN(TRIM(G11))=0</formula>
    </cfRule>
    <cfRule type="colorScale" priority="770">
      <colorScale>
        <cfvo type="min" val="0"/>
        <cfvo type="max" val="0"/>
        <color theme="0"/>
        <color theme="0"/>
      </colorScale>
    </cfRule>
    <cfRule type="colorScale" priority="77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1133" priority="766">
      <formula>LEN(TRIM(I11))=0</formula>
    </cfRule>
    <cfRule type="colorScale" priority="767">
      <colorScale>
        <cfvo type="min" val="0"/>
        <cfvo type="max" val="0"/>
        <color theme="0"/>
        <color theme="0"/>
      </colorScale>
    </cfRule>
    <cfRule type="colorScale" priority="76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1132" priority="763">
      <formula>LEN(TRIM(H11))=0</formula>
    </cfRule>
    <cfRule type="colorScale" priority="764">
      <colorScale>
        <cfvo type="min" val="0"/>
        <cfvo type="max" val="0"/>
        <color theme="0"/>
        <color theme="0"/>
      </colorScale>
    </cfRule>
    <cfRule type="colorScale" priority="76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1131" priority="760">
      <formula>LEN(TRIM(B11))=0</formula>
    </cfRule>
    <cfRule type="colorScale" priority="761">
      <colorScale>
        <cfvo type="min" val="0"/>
        <cfvo type="max" val="0"/>
        <color theme="0"/>
        <color theme="0"/>
      </colorScale>
    </cfRule>
    <cfRule type="colorScale" priority="76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1130" priority="757">
      <formula>LEN(TRIM(D11))=0</formula>
    </cfRule>
    <cfRule type="colorScale" priority="758">
      <colorScale>
        <cfvo type="min" val="0"/>
        <cfvo type="max" val="0"/>
        <color theme="0"/>
        <color theme="0"/>
      </colorScale>
    </cfRule>
    <cfRule type="colorScale" priority="75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1129" priority="754">
      <formula>LEN(TRIM(C11))=0</formula>
    </cfRule>
    <cfRule type="colorScale" priority="755">
      <colorScale>
        <cfvo type="min" val="0"/>
        <cfvo type="max" val="0"/>
        <color theme="0"/>
        <color theme="0"/>
      </colorScale>
    </cfRule>
    <cfRule type="colorScale" priority="75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1128" priority="751">
      <formula>LEN(TRIM(G22))=0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1127" priority="748">
      <formula>LEN(TRIM(I22))=0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1126" priority="745">
      <formula>LEN(TRIM(H22))=0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1125" priority="742">
      <formula>LEN(TRIM(B22))=0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1124" priority="739">
      <formula>LEN(TRIM(D22))=0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1123" priority="736">
      <formula>LEN(TRIM(C22))=0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1122" priority="733">
      <formula>LEN(TRIM(G13))=0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1121" priority="730">
      <formula>LEN(TRIM(I13))=0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1120" priority="727">
      <formula>LEN(TRIM(H13))=0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1119" priority="724">
      <formula>LEN(TRIM(B13))=0</formula>
    </cfRule>
    <cfRule type="colorScale" priority="725">
      <colorScale>
        <cfvo type="min" val="0"/>
        <cfvo type="max" val="0"/>
        <color theme="0"/>
        <color theme="0"/>
      </colorScale>
    </cfRule>
    <cfRule type="colorScale" priority="72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1118" priority="721">
      <formula>LEN(TRIM(D13))=0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1117" priority="718">
      <formula>LEN(TRIM(C13))=0</formula>
    </cfRule>
    <cfRule type="colorScale" priority="719">
      <colorScale>
        <cfvo type="min" val="0"/>
        <cfvo type="max" val="0"/>
        <color theme="0"/>
        <color theme="0"/>
      </colorScale>
    </cfRule>
    <cfRule type="colorScale" priority="720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1116" priority="715">
      <formula>LEN(TRIM(B1))=0</formula>
    </cfRule>
    <cfRule type="colorScale" priority="716">
      <colorScale>
        <cfvo type="min" val="0"/>
        <cfvo type="max" val="0"/>
        <color theme="0"/>
        <color theme="0"/>
      </colorScale>
    </cfRule>
    <cfRule type="colorScale" priority="717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1115" priority="712">
      <formula>LEN(TRIM(D1))=0</formula>
    </cfRule>
    <cfRule type="colorScale" priority="713">
      <colorScale>
        <cfvo type="min" val="0"/>
        <cfvo type="max" val="0"/>
        <color theme="0"/>
        <color theme="0"/>
      </colorScale>
    </cfRule>
    <cfRule type="colorScale" priority="714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1114" priority="709">
      <formula>LEN(TRIM(C1))=0</formula>
    </cfRule>
    <cfRule type="colorScale" priority="710">
      <colorScale>
        <cfvo type="min" val="0"/>
        <cfvo type="max" val="0"/>
        <color theme="0"/>
        <color theme="0"/>
      </colorScale>
    </cfRule>
    <cfRule type="colorScale" priority="711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113" priority="706">
      <formula>LEN(TRIM(B9))=0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1112" priority="703">
      <formula>LEN(TRIM(G1))=0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1111" priority="700">
      <formula>LEN(TRIM(I1))=0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1110" priority="697">
      <formula>LEN(TRIM(H1))=0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1109" priority="694">
      <formula>LEN(TRIM(B3))=0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1108" priority="691">
      <formula>LEN(TRIM(G7))=0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1107" priority="688">
      <formula>LEN(TRIM(I7))=0</formula>
    </cfRule>
    <cfRule type="colorScale" priority="689">
      <colorScale>
        <cfvo type="min" val="0"/>
        <cfvo type="max" val="0"/>
        <color theme="0"/>
        <color theme="0"/>
      </colorScale>
    </cfRule>
    <cfRule type="colorScale" priority="69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1106" priority="685">
      <formula>LEN(TRIM(J3))=0</formula>
    </cfRule>
    <cfRule type="colorScale" priority="686">
      <colorScale>
        <cfvo type="min" val="0"/>
        <cfvo type="max" val="0"/>
        <color theme="0"/>
        <color theme="0"/>
      </colorScale>
    </cfRule>
    <cfRule type="colorScale" priority="687">
      <colorScale>
        <cfvo type="min" val="0"/>
        <cfvo type="max" val="0"/>
        <color theme="0"/>
        <color rgb="FFFFEF9C"/>
      </colorScale>
    </cfRule>
  </conditionalFormatting>
  <conditionalFormatting sqref="N10">
    <cfRule type="containsBlanks" dxfId="1105" priority="682">
      <formula>LEN(TRIM(N10))=0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104" priority="679">
      <formula>LEN(TRIM(B2))=0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1103" priority="676">
      <formula>LEN(TRIM(D2))=0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1102" priority="673">
      <formula>LEN(TRIM(C2))=0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1101" priority="670">
      <formula>LEN(TRIM(G2))=0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100" priority="667">
      <formula>LEN(TRIM(I2))=0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099" priority="664">
      <formula>LEN(TRIM(H2))=0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98" priority="661">
      <formula>LEN(TRIM(G10))=0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097" priority="658">
      <formula>LEN(TRIM(I10))=0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096" priority="655">
      <formula>LEN(TRIM(H10))=0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95" priority="652">
      <formula>LEN(TRIM(G10))=0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1094" priority="649">
      <formula>LEN(TRIM(G10))=0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93" priority="646">
      <formula>LEN(TRIM(G10))=0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1092" priority="643">
      <formula>LEN(TRIM(I10))=0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1091" priority="640">
      <formula>LEN(TRIM(H10))=0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90" priority="637">
      <formula>LEN(TRIM(G10))=0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89" priority="634">
      <formula>LEN(TRIM(G10))=0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88" priority="631">
      <formula>LEN(TRIM(G10))=0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1087" priority="628">
      <formula>LEN(TRIM(G10))=0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86" priority="625">
      <formula>LEN(TRIM(B21))=0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85" priority="622">
      <formula>LEN(TRIM(D21))=0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84" priority="619">
      <formula>LEN(TRIM(C21))=0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83" priority="616">
      <formula>LEN(TRIM(B21))=0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1082" priority="613">
      <formula>LEN(TRIM(B21))=0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81" priority="610">
      <formula>LEN(TRIM(B21))=0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1080" priority="607">
      <formula>LEN(TRIM(D21))=0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1079" priority="604">
      <formula>LEN(TRIM(C21))=0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78" priority="601">
      <formula>LEN(TRIM(B21))=0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77" priority="598">
      <formula>LEN(TRIM(B21))=0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76" priority="595">
      <formula>LEN(TRIM(B21))=0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1075" priority="592">
      <formula>LEN(TRIM(B21))=0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74" priority="589">
      <formula>LEN(TRIM(G21))=0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73" priority="586">
      <formula>LEN(TRIM(I21))=0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72" priority="583">
      <formula>LEN(TRIM(H21))=0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71" priority="580">
      <formula>LEN(TRIM(G21))=0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1070" priority="577">
      <formula>LEN(TRIM(G21))=0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69" priority="574">
      <formula>LEN(TRIM(G21))=0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1068" priority="571">
      <formula>LEN(TRIM(I21))=0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1067" priority="568">
      <formula>LEN(TRIM(H21))=0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66" priority="565">
      <formula>LEN(TRIM(G21))=0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65" priority="562">
      <formula>LEN(TRIM(G21))=0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64" priority="559">
      <formula>LEN(TRIM(G21))=0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063" priority="556">
      <formula>LEN(TRIM(G21))=0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62" priority="553">
      <formula>LEN(TRIM(B32))=0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061" priority="550">
      <formula>LEN(TRIM(D32))=0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060" priority="547">
      <formula>LEN(TRIM(C32))=0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59" priority="544">
      <formula>LEN(TRIM(B32))=0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058" priority="541">
      <formula>LEN(TRIM(B32))=0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57" priority="538">
      <formula>LEN(TRIM(B32))=0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056" priority="535">
      <formula>LEN(TRIM(D32))=0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055" priority="532">
      <formula>LEN(TRIM(C32))=0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54" priority="529">
      <formula>LEN(TRIM(B32))=0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53" priority="526">
      <formula>LEN(TRIM(B32))=0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52" priority="523">
      <formula>LEN(TRIM(B32))=0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051" priority="520">
      <formula>LEN(TRIM(B32))=0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50" priority="517">
      <formula>LEN(TRIM(G32))=0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049" priority="514">
      <formula>LEN(TRIM(I32))=0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048" priority="511">
      <formula>LEN(TRIM(H32))=0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47" priority="508">
      <formula>LEN(TRIM(G32))=0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046" priority="505">
      <formula>LEN(TRIM(G32))=0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45" priority="502">
      <formula>LEN(TRIM(G32))=0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044" priority="499">
      <formula>LEN(TRIM(I32))=0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043" priority="496">
      <formula>LEN(TRIM(H32))=0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42" priority="493">
      <formula>LEN(TRIM(G32))=0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41" priority="490">
      <formula>LEN(TRIM(G32))=0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40" priority="487">
      <formula>LEN(TRIM(G32))=0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039" priority="484">
      <formula>LEN(TRIM(G32))=0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038" priority="481">
      <formula>LEN(TRIM(B43))=0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037" priority="478">
      <formula>LEN(TRIM(D43))=0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036" priority="475">
      <formula>LEN(TRIM(C43))=0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035" priority="472">
      <formula>LEN(TRIM(B43))=0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1034" priority="469">
      <formula>LEN(TRIM(B43))=0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033" priority="466">
      <formula>LEN(TRIM(B43))=0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032" priority="463">
      <formula>LEN(TRIM(D43))=0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031" priority="460">
      <formula>LEN(TRIM(C43))=0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030" priority="457">
      <formula>LEN(TRIM(B43))=0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029" priority="454">
      <formula>LEN(TRIM(B43))=0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028" priority="451">
      <formula>LEN(TRIM(B43))=0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027" priority="448">
      <formula>LEN(TRIM(B43))=0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026" priority="445">
      <formula>LEN(TRIM(G43))=0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025" priority="442">
      <formula>LEN(TRIM(I43))=0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024" priority="439">
      <formula>LEN(TRIM(H43))=0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023" priority="436">
      <formula>LEN(TRIM(G43))=0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1022" priority="433">
      <formula>LEN(TRIM(G43))=0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021" priority="430">
      <formula>LEN(TRIM(G43))=0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020" priority="427">
      <formula>LEN(TRIM(I43))=0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019" priority="424">
      <formula>LEN(TRIM(H43))=0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018" priority="421">
      <formula>LEN(TRIM(G43))=0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017" priority="418">
      <formula>LEN(TRIM(G43))=0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016" priority="415">
      <formula>LEN(TRIM(G43))=0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015" priority="412">
      <formula>LEN(TRIM(G43))=0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A1">
    <cfRule type="cellIs" dxfId="1014" priority="411" operator="lessThan">
      <formula>1</formula>
    </cfRule>
  </conditionalFormatting>
  <conditionalFormatting sqref="A1">
    <cfRule type="containsBlanks" dxfId="1013" priority="408">
      <formula>LEN(TRIM(A1))=0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">
    <cfRule type="cellIs" dxfId="1012" priority="407" operator="lessThan">
      <formula>1</formula>
    </cfRule>
  </conditionalFormatting>
  <conditionalFormatting sqref="D1">
    <cfRule type="containsBlanks" dxfId="1011" priority="404">
      <formula>LEN(TRIM(D1))=0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">
    <cfRule type="cellIs" dxfId="1010" priority="403" operator="lessThan">
      <formula>1</formula>
    </cfRule>
  </conditionalFormatting>
  <conditionalFormatting sqref="I1">
    <cfRule type="containsBlanks" dxfId="1009" priority="400">
      <formula>LEN(TRIM(I1))=0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A12">
    <cfRule type="containsBlanks" dxfId="1008" priority="397">
      <formula>LEN(TRIM(A12))=0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F12">
    <cfRule type="cellIs" dxfId="1007" priority="396" operator="lessThan">
      <formula>1</formula>
    </cfRule>
  </conditionalFormatting>
  <conditionalFormatting sqref="F12">
    <cfRule type="containsBlanks" dxfId="1006" priority="393">
      <formula>LEN(TRIM(F12))=0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005" priority="390">
      <formula>LEN(TRIM(B12))=0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004" priority="387">
      <formula>LEN(TRIM(D12))=0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003" priority="384">
      <formula>LEN(TRIM(C12))=0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002" priority="381">
      <formula>LEN(TRIM(G12))=0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001" priority="378">
      <formula>LEN(TRIM(I12))=0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000" priority="375">
      <formula>LEN(TRIM(H12))=0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A12">
    <cfRule type="cellIs" dxfId="999" priority="374" operator="lessThan">
      <formula>1</formula>
    </cfRule>
  </conditionalFormatting>
  <conditionalFormatting sqref="A12">
    <cfRule type="containsBlanks" dxfId="998" priority="371">
      <formula>LEN(TRIM(A12))=0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D12">
    <cfRule type="cellIs" dxfId="997" priority="370" operator="lessThan">
      <formula>1</formula>
    </cfRule>
  </conditionalFormatting>
  <conditionalFormatting sqref="D12">
    <cfRule type="containsBlanks" dxfId="996" priority="367">
      <formula>LEN(TRIM(D12))=0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I12">
    <cfRule type="cellIs" dxfId="995" priority="366" operator="lessThan">
      <formula>1</formula>
    </cfRule>
  </conditionalFormatting>
  <conditionalFormatting sqref="I12">
    <cfRule type="containsBlanks" dxfId="994" priority="363">
      <formula>LEN(TRIM(I12))=0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993" priority="360">
      <formula>LEN(TRIM(B23))=0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A23">
    <cfRule type="containsBlanks" dxfId="992" priority="357">
      <formula>LEN(TRIM(A23))=0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991" priority="354">
      <formula>LEN(TRIM(C23))=0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990" priority="351">
      <formula>LEN(TRIM(G23))=0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989" priority="348">
      <formula>LEN(TRIM(I23))=0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988" priority="345">
      <formula>LEN(TRIM(H23))=0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F23">
    <cfRule type="cellIs" dxfId="987" priority="344" operator="lessThan">
      <formula>1</formula>
    </cfRule>
  </conditionalFormatting>
  <conditionalFormatting sqref="F23">
    <cfRule type="containsBlanks" dxfId="986" priority="341">
      <formula>LEN(TRIM(F23))=0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985" priority="338">
      <formula>LEN(TRIM(B23))=0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984" priority="335">
      <formula>LEN(TRIM(D23))=0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983" priority="332">
      <formula>LEN(TRIM(C23))=0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982" priority="329">
      <formula>LEN(TRIM(G23))=0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981" priority="326">
      <formula>LEN(TRIM(I23))=0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980" priority="323">
      <formula>LEN(TRIM(H23))=0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A23">
    <cfRule type="cellIs" dxfId="979" priority="322" operator="lessThan">
      <formula>1</formula>
    </cfRule>
  </conditionalFormatting>
  <conditionalFormatting sqref="A23">
    <cfRule type="containsBlanks" dxfId="978" priority="319">
      <formula>LEN(TRIM(A23))=0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3">
    <cfRule type="cellIs" dxfId="977" priority="318" operator="lessThan">
      <formula>1</formula>
    </cfRule>
  </conditionalFormatting>
  <conditionalFormatting sqref="D23">
    <cfRule type="containsBlanks" dxfId="976" priority="315">
      <formula>LEN(TRIM(D23))=0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3">
    <cfRule type="cellIs" dxfId="975" priority="314" operator="lessThan">
      <formula>1</formula>
    </cfRule>
  </conditionalFormatting>
  <conditionalFormatting sqref="I23">
    <cfRule type="containsBlanks" dxfId="974" priority="311">
      <formula>LEN(TRIM(I23))=0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973" priority="308">
      <formula>LEN(TRIM(B34))=0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A34">
    <cfRule type="containsBlanks" dxfId="972" priority="305">
      <formula>LEN(TRIM(A34))=0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971" priority="302">
      <formula>LEN(TRIM(C34))=0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970" priority="299">
      <formula>LEN(TRIM(G34))=0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969" priority="296">
      <formula>LEN(TRIM(I34))=0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968" priority="293">
      <formula>LEN(TRIM(H34))=0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F34">
    <cfRule type="cellIs" dxfId="967" priority="292" operator="lessThan">
      <formula>1</formula>
    </cfRule>
  </conditionalFormatting>
  <conditionalFormatting sqref="F34">
    <cfRule type="containsBlanks" dxfId="966" priority="289">
      <formula>LEN(TRIM(F34))=0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965" priority="286">
      <formula>LEN(TRIM(B34))=0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D34">
    <cfRule type="containsBlanks" dxfId="964" priority="283">
      <formula>LEN(TRIM(D34))=0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963" priority="280">
      <formula>LEN(TRIM(C34))=0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962" priority="277">
      <formula>LEN(TRIM(G34))=0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961" priority="274">
      <formula>LEN(TRIM(I34))=0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960" priority="271">
      <formula>LEN(TRIM(H34))=0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A34">
    <cfRule type="cellIs" dxfId="959" priority="270" operator="lessThan">
      <formula>1</formula>
    </cfRule>
  </conditionalFormatting>
  <conditionalFormatting sqref="A34">
    <cfRule type="containsBlanks" dxfId="958" priority="267">
      <formula>LEN(TRIM(A34))=0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D34">
    <cfRule type="cellIs" dxfId="957" priority="266" operator="lessThan">
      <formula>1</formula>
    </cfRule>
  </conditionalFormatting>
  <conditionalFormatting sqref="D34">
    <cfRule type="containsBlanks" dxfId="956" priority="263">
      <formula>LEN(TRIM(D34))=0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I34">
    <cfRule type="cellIs" dxfId="955" priority="262" operator="lessThan">
      <formula>1</formula>
    </cfRule>
  </conditionalFormatting>
  <conditionalFormatting sqref="I34">
    <cfRule type="containsBlanks" dxfId="954" priority="259">
      <formula>LEN(TRIM(I34))=0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53:G54 B53:B54 I53:I54 D53:D54">
    <cfRule type="containsBlanks" dxfId="953" priority="256">
      <formula>LEN(TRIM(B53))=0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45:B49 D45:D49">
    <cfRule type="containsBlanks" dxfId="952" priority="253">
      <formula>LEN(TRIM(B45))=0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45:G49 I45:I49">
    <cfRule type="containsBlanks" dxfId="951" priority="250">
      <formula>LEN(TRIM(G45))=0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G45:G49">
    <cfRule type="containsBlanks" dxfId="950" priority="247">
      <formula>LEN(TRIM(G45))=0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I45:I49">
    <cfRule type="containsBlanks" dxfId="949" priority="244">
      <formula>LEN(TRIM(I45))=0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45:H49">
    <cfRule type="containsBlanks" dxfId="948" priority="241">
      <formula>LEN(TRIM(H45))=0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45:B49">
    <cfRule type="containsBlanks" dxfId="947" priority="238">
      <formula>LEN(TRIM(B45))=0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45:D49">
    <cfRule type="containsBlanks" dxfId="946" priority="235">
      <formula>LEN(TRIM(D45))=0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45:C49">
    <cfRule type="containsBlanks" dxfId="945" priority="232">
      <formula>LEN(TRIM(C45))=0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45:G52">
    <cfRule type="containsBlanks" dxfId="944" priority="229">
      <formula>LEN(TRIM(G45))=0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45:I52">
    <cfRule type="containsBlanks" dxfId="943" priority="226">
      <formula>LEN(TRIM(I45))=0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45:H52">
    <cfRule type="containsBlanks" dxfId="942" priority="223">
      <formula>LEN(TRIM(H45))=0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45:B52">
    <cfRule type="containsBlanks" dxfId="941" priority="220">
      <formula>LEN(TRIM(B45))=0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45:D52">
    <cfRule type="containsBlanks" dxfId="940" priority="217">
      <formula>LEN(TRIM(D45))=0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45:C52">
    <cfRule type="containsBlanks" dxfId="939" priority="214">
      <formula>LEN(TRIM(C45))=0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938" priority="211">
      <formula>LEN(TRIM(B54))=0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A54">
    <cfRule type="containsBlanks" dxfId="937" priority="208">
      <formula>LEN(TRIM(A54))=0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936" priority="205">
      <formula>LEN(TRIM(C54))=0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935" priority="202">
      <formula>LEN(TRIM(G54))=0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934" priority="199">
      <formula>LEN(TRIM(I54))=0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933" priority="196">
      <formula>LEN(TRIM(H54))=0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F54">
    <cfRule type="cellIs" dxfId="932" priority="195" operator="lessThan">
      <formula>1</formula>
    </cfRule>
  </conditionalFormatting>
  <conditionalFormatting sqref="F54">
    <cfRule type="containsBlanks" dxfId="931" priority="192">
      <formula>LEN(TRIM(F54))=0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930" priority="191" operator="lessThan">
      <formula>1</formula>
    </cfRule>
  </conditionalFormatting>
  <conditionalFormatting sqref="G47:G49 B47:B54 I47:I49 D47:D54">
    <cfRule type="containsBlanks" dxfId="929" priority="188">
      <formula>LEN(TRIM(B47))=0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5:G46 B45:B51 I45:I46 D45:D51">
    <cfRule type="containsBlanks" dxfId="928" priority="185">
      <formula>LEN(TRIM(B45))=0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G49:G53 I49:I53">
    <cfRule type="containsBlanks" dxfId="927" priority="182">
      <formula>LEN(TRIM(G49))=0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45:G54">
    <cfRule type="containsBlanks" dxfId="926" priority="179">
      <formula>LEN(TRIM(G45))=0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925" priority="176">
      <formula>LEN(TRIM(I45))=0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924" priority="173">
      <formula>LEN(TRIM(H45))=0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923" priority="170">
      <formula>LEN(TRIM(B45))=0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922" priority="167">
      <formula>LEN(TRIM(D45))=0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921" priority="164">
      <formula>LEN(TRIM(C45))=0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52:G54 I52:I54">
    <cfRule type="containsBlanks" dxfId="920" priority="161">
      <formula>LEN(TRIM(G52))=0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46:G54">
    <cfRule type="containsBlanks" dxfId="919" priority="158">
      <formula>LEN(TRIM(G46))=0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I46:I54">
    <cfRule type="containsBlanks" dxfId="918" priority="155">
      <formula>LEN(TRIM(I46))=0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46:H54">
    <cfRule type="containsBlanks" dxfId="917" priority="152">
      <formula>LEN(TRIM(H46))=0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46:B54">
    <cfRule type="containsBlanks" dxfId="916" priority="149">
      <formula>LEN(TRIM(B46))=0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D46:D54">
    <cfRule type="containsBlanks" dxfId="915" priority="146">
      <formula>LEN(TRIM(D46))=0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C46:C54">
    <cfRule type="containsBlanks" dxfId="914" priority="143">
      <formula>LEN(TRIM(C46))=0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45:G53">
    <cfRule type="containsBlanks" dxfId="913" priority="140">
      <formula>LEN(TRIM(G45))=0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45:I53">
    <cfRule type="containsBlanks" dxfId="912" priority="137">
      <formula>LEN(TRIM(I45))=0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H45:H53">
    <cfRule type="containsBlanks" dxfId="911" priority="134">
      <formula>LEN(TRIM(H45))=0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45:B53">
    <cfRule type="containsBlanks" dxfId="910" priority="131">
      <formula>LEN(TRIM(B45))=0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D45:D53">
    <cfRule type="containsBlanks" dxfId="909" priority="128">
      <formula>LEN(TRIM(D45))=0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C45:C53">
    <cfRule type="containsBlanks" dxfId="908" priority="125">
      <formula>LEN(TRIM(C45))=0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907" priority="122">
      <formula>LEN(TRIM(B54))=0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906" priority="119">
      <formula>LEN(TRIM(D54))=0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905" priority="116">
      <formula>LEN(TRIM(C54))=0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904" priority="113">
      <formula>LEN(TRIM(B54))=0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D54 B54">
    <cfRule type="containsBlanks" dxfId="903" priority="110">
      <formula>LEN(TRIM(B54))=0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902" priority="107">
      <formula>LEN(TRIM(B54))=0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901" priority="104">
      <formula>LEN(TRIM(D54))=0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900" priority="101">
      <formula>LEN(TRIM(C54))=0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899" priority="98">
      <formula>LEN(TRIM(B54))=0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898" priority="95">
      <formula>LEN(TRIM(B54))=0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897" priority="92">
      <formula>LEN(TRIM(B54))=0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896" priority="89">
      <formula>LEN(TRIM(B54))=0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95" priority="86">
      <formula>LEN(TRIM(G54))=0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894" priority="83">
      <formula>LEN(TRIM(I54))=0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893" priority="80">
      <formula>LEN(TRIM(H54))=0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92" priority="77">
      <formula>LEN(TRIM(G54))=0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I54 G54">
    <cfRule type="containsBlanks" dxfId="891" priority="74">
      <formula>LEN(TRIM(G54))=0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90" priority="71">
      <formula>LEN(TRIM(G54))=0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889" priority="68">
      <formula>LEN(TRIM(I54))=0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888" priority="65">
      <formula>LEN(TRIM(H54))=0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87" priority="62">
      <formula>LEN(TRIM(G54))=0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86" priority="59">
      <formula>LEN(TRIM(G54))=0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85" priority="56">
      <formula>LEN(TRIM(G54))=0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884" priority="53">
      <formula>LEN(TRIM(G54))=0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883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A45">
    <cfRule type="containsBlanks" dxfId="882" priority="47">
      <formula>LEN(TRIM(A45))=0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881" priority="44">
      <formula>LEN(TRIM(C45))=0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880" priority="41">
      <formula>LEN(TRIM(G45))=0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879" priority="38">
      <formula>LEN(TRIM(I45))=0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878" priority="35">
      <formula>LEN(TRIM(H45))=0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F45">
    <cfRule type="cellIs" dxfId="877" priority="34" operator="lessThan">
      <formula>1</formula>
    </cfRule>
  </conditionalFormatting>
  <conditionalFormatting sqref="F45">
    <cfRule type="containsBlanks" dxfId="876" priority="31">
      <formula>LEN(TRIM(F45))=0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875" priority="28">
      <formula>LEN(TRIM(B45))=0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45">
    <cfRule type="containsBlanks" dxfId="874" priority="25">
      <formula>LEN(TRIM(D45))=0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873" priority="22">
      <formula>LEN(TRIM(C45))=0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872" priority="19">
      <formula>LEN(TRIM(G45))=0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871" priority="16">
      <formula>LEN(TRIM(I45))=0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870" priority="13">
      <formula>LEN(TRIM(H45))=0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A45">
    <cfRule type="cellIs" dxfId="869" priority="12" operator="lessThan">
      <formula>1</formula>
    </cfRule>
  </conditionalFormatting>
  <conditionalFormatting sqref="A45">
    <cfRule type="containsBlanks" dxfId="868" priority="9">
      <formula>LEN(TRIM(A45))=0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D45">
    <cfRule type="cellIs" dxfId="867" priority="8" operator="lessThan">
      <formula>1</formula>
    </cfRule>
  </conditionalFormatting>
  <conditionalFormatting sqref="D45">
    <cfRule type="containsBlanks" dxfId="866" priority="5">
      <formula>LEN(TRIM(D45))=0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I45">
    <cfRule type="cellIs" dxfId="865" priority="4" operator="lessThan">
      <formula>1</formula>
    </cfRule>
  </conditionalFormatting>
  <conditionalFormatting sqref="I45">
    <cfRule type="containsBlanks" dxfId="864" priority="1">
      <formula>LEN(TRIM(I45))=0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N66"/>
  <sheetViews>
    <sheetView view="pageBreakPreview" topLeftCell="C1" zoomScale="130" zoomScaleNormal="70" zoomScaleSheetLayoutView="130" workbookViewId="0">
      <selection activeCell="L15" sqref="L15"/>
    </sheetView>
  </sheetViews>
  <sheetFormatPr defaultColWidth="9.140625" defaultRowHeight="15.4" customHeight="1"/>
  <cols>
    <col min="1" max="1" width="3.7109375" style="73" customWidth="1"/>
    <col min="2" max="2" width="12.28515625" style="74" customWidth="1"/>
    <col min="3" max="3" width="15.42578125" style="74" customWidth="1"/>
    <col min="4" max="4" width="17.140625" style="74" customWidth="1"/>
    <col min="5" max="5" width="2.28515625" style="74" customWidth="1"/>
    <col min="6" max="6" width="3.7109375" style="73" customWidth="1"/>
    <col min="7" max="7" width="12.28515625" style="74" customWidth="1"/>
    <col min="8" max="8" width="15.42578125" style="74" customWidth="1"/>
    <col min="9" max="9" width="19.140625" style="74" customWidth="1"/>
    <col min="10" max="10" width="5" style="74" customWidth="1"/>
    <col min="11" max="11" width="16" style="74" customWidth="1"/>
    <col min="12" max="12" width="18.5703125" style="74" customWidth="1"/>
    <col min="13" max="13" width="23.42578125" style="74" bestFit="1" customWidth="1"/>
    <col min="14" max="16384" width="9.140625" style="74"/>
  </cols>
  <sheetData>
    <row r="1" spans="1:14" ht="12" customHeight="1">
      <c r="A1" s="57"/>
      <c r="D1" s="52" t="s">
        <v>145</v>
      </c>
      <c r="E1" s="75"/>
      <c r="F1" s="76"/>
      <c r="G1" s="75"/>
      <c r="H1" s="75"/>
      <c r="I1" s="52" t="s">
        <v>145</v>
      </c>
    </row>
    <row r="2" spans="1:14" ht="15" customHeight="1">
      <c r="A2" s="77">
        <f>J2</f>
        <v>1</v>
      </c>
      <c r="B2" s="78" t="str">
        <f>K2</f>
        <v>tongue</v>
      </c>
      <c r="C2" s="79" t="str">
        <f>L2</f>
        <v>[tʌŋ]</v>
      </c>
      <c r="D2" s="78" t="str">
        <f>M2</f>
        <v>язи́к, мо́ва</v>
      </c>
      <c r="F2" s="77">
        <f>A2</f>
        <v>1</v>
      </c>
      <c r="G2" s="78" t="str">
        <f>B2</f>
        <v>tongue</v>
      </c>
      <c r="H2" s="79" t="str">
        <f>C2</f>
        <v>[tʌŋ]</v>
      </c>
      <c r="I2" s="78" t="str">
        <f>D2</f>
        <v>язи́к, мо́ва</v>
      </c>
      <c r="J2" s="73">
        <v>1</v>
      </c>
      <c r="K2" s="80" t="s">
        <v>671</v>
      </c>
      <c r="L2" s="6" t="s">
        <v>672</v>
      </c>
      <c r="M2" s="6" t="s">
        <v>673</v>
      </c>
      <c r="N2" s="74" t="s">
        <v>558</v>
      </c>
    </row>
    <row r="3" spans="1:14" ht="15.4" customHeight="1">
      <c r="A3" s="77">
        <f t="shared" ref="A3:D10" si="0">J3</f>
        <v>2</v>
      </c>
      <c r="B3" s="78" t="str">
        <f t="shared" si="0"/>
        <v>poetry</v>
      </c>
      <c r="C3" s="79" t="str">
        <f t="shared" si="0"/>
        <v>[ˊpəυətrɪ]</v>
      </c>
      <c r="D3" s="78" t="str">
        <f t="shared" si="0"/>
        <v>пое́зія; ві́рші</v>
      </c>
      <c r="F3" s="77">
        <f t="shared" ref="F3:I10" si="1">A3</f>
        <v>2</v>
      </c>
      <c r="G3" s="78" t="str">
        <f t="shared" si="1"/>
        <v>poetry</v>
      </c>
      <c r="H3" s="79" t="str">
        <f t="shared" si="1"/>
        <v>[ˊpəυətrɪ]</v>
      </c>
      <c r="I3" s="78" t="str">
        <f t="shared" si="1"/>
        <v>пое́зія; ві́рші</v>
      </c>
      <c r="J3" s="73">
        <v>2</v>
      </c>
      <c r="K3" s="80" t="s">
        <v>294</v>
      </c>
      <c r="L3" s="86" t="s">
        <v>674</v>
      </c>
      <c r="M3" s="6" t="s">
        <v>675</v>
      </c>
      <c r="N3" s="74" t="s">
        <v>558</v>
      </c>
    </row>
    <row r="4" spans="1:14" ht="15.4" customHeight="1">
      <c r="A4" s="77">
        <f t="shared" si="0"/>
        <v>3</v>
      </c>
      <c r="B4" s="78" t="str">
        <f t="shared" si="0"/>
        <v>native</v>
      </c>
      <c r="C4" s="79" t="str">
        <f t="shared" si="0"/>
        <v>[ˈneɪtɪv]</v>
      </c>
      <c r="D4" s="78" t="str">
        <f t="shared" si="0"/>
        <v>рі́дний</v>
      </c>
      <c r="F4" s="77">
        <f t="shared" si="1"/>
        <v>3</v>
      </c>
      <c r="G4" s="78" t="str">
        <f t="shared" si="1"/>
        <v>native</v>
      </c>
      <c r="H4" s="79" t="str">
        <f t="shared" si="1"/>
        <v>[ˈneɪtɪv]</v>
      </c>
      <c r="I4" s="78" t="str">
        <f t="shared" si="1"/>
        <v>рі́дний</v>
      </c>
      <c r="J4" s="73">
        <v>3</v>
      </c>
      <c r="K4" s="80" t="s">
        <v>295</v>
      </c>
      <c r="L4" s="6" t="s">
        <v>676</v>
      </c>
      <c r="M4" s="6" t="s">
        <v>677</v>
      </c>
      <c r="N4" s="74" t="s">
        <v>558</v>
      </c>
    </row>
    <row r="5" spans="1:14" ht="15.4" customHeight="1">
      <c r="A5" s="77">
        <f t="shared" si="0"/>
        <v>4</v>
      </c>
      <c r="B5" s="78" t="str">
        <f t="shared" si="0"/>
        <v>author</v>
      </c>
      <c r="C5" s="79" t="str">
        <f t="shared" si="0"/>
        <v>[ˈɔːθə]</v>
      </c>
      <c r="D5" s="78" t="str">
        <f t="shared" si="0"/>
        <v>а́втор; письме́нник</v>
      </c>
      <c r="F5" s="77">
        <f t="shared" si="1"/>
        <v>4</v>
      </c>
      <c r="G5" s="78" t="str">
        <f t="shared" si="1"/>
        <v>author</v>
      </c>
      <c r="H5" s="79" t="str">
        <f t="shared" si="1"/>
        <v>[ˈɔːθə]</v>
      </c>
      <c r="I5" s="78" t="str">
        <f t="shared" si="1"/>
        <v>а́втор; письме́нник</v>
      </c>
      <c r="J5" s="73">
        <v>4</v>
      </c>
      <c r="K5" s="80" t="s">
        <v>670</v>
      </c>
      <c r="L5" s="6" t="s">
        <v>678</v>
      </c>
      <c r="M5" s="6" t="s">
        <v>679</v>
      </c>
      <c r="N5" s="74" t="s">
        <v>558</v>
      </c>
    </row>
    <row r="6" spans="1:14" ht="15.4" customHeight="1">
      <c r="A6" s="77">
        <f t="shared" si="0"/>
        <v>5</v>
      </c>
      <c r="B6" s="78" t="str">
        <f t="shared" si="0"/>
        <v>describe</v>
      </c>
      <c r="C6" s="79" t="str">
        <f t="shared" si="0"/>
        <v>[dɪsˈkraɪb]</v>
      </c>
      <c r="D6" s="78" t="str">
        <f t="shared" si="0"/>
        <v>опи́сувати, зобража́ти</v>
      </c>
      <c r="F6" s="77">
        <f t="shared" si="1"/>
        <v>5</v>
      </c>
      <c r="G6" s="78" t="str">
        <f t="shared" si="1"/>
        <v>describe</v>
      </c>
      <c r="H6" s="79" t="str">
        <f t="shared" si="1"/>
        <v>[dɪsˈkraɪb]</v>
      </c>
      <c r="I6" s="78" t="str">
        <f t="shared" si="1"/>
        <v>опи́сувати, зобража́ти</v>
      </c>
      <c r="J6" s="73">
        <v>5</v>
      </c>
      <c r="K6" s="80" t="s">
        <v>297</v>
      </c>
      <c r="L6" s="6" t="s">
        <v>680</v>
      </c>
      <c r="M6" s="6" t="s">
        <v>681</v>
      </c>
      <c r="N6" s="74" t="s">
        <v>558</v>
      </c>
    </row>
    <row r="7" spans="1:14" ht="15.4" customHeight="1">
      <c r="A7" s="77">
        <f t="shared" si="0"/>
        <v>6</v>
      </c>
      <c r="B7" s="78" t="str">
        <f t="shared" si="0"/>
        <v>truth</v>
      </c>
      <c r="C7" s="79" t="str">
        <f t="shared" si="0"/>
        <v>[truːθ]</v>
      </c>
      <c r="D7" s="78" t="str">
        <f t="shared" si="0"/>
        <v> пра́вда; і́стина</v>
      </c>
      <c r="F7" s="77">
        <f t="shared" si="1"/>
        <v>6</v>
      </c>
      <c r="G7" s="78" t="str">
        <f t="shared" si="1"/>
        <v>truth</v>
      </c>
      <c r="H7" s="79" t="str">
        <f t="shared" si="1"/>
        <v>[truːθ]</v>
      </c>
      <c r="I7" s="78" t="str">
        <f t="shared" si="1"/>
        <v> пра́вда; і́стина</v>
      </c>
      <c r="J7" s="73">
        <v>6</v>
      </c>
      <c r="K7" s="80" t="s">
        <v>669</v>
      </c>
      <c r="L7" s="6" t="s">
        <v>682</v>
      </c>
      <c r="M7" s="6" t="s">
        <v>683</v>
      </c>
      <c r="N7" s="74" t="s">
        <v>558</v>
      </c>
    </row>
    <row r="8" spans="1:14" ht="15.4" customHeight="1">
      <c r="A8" s="77">
        <f t="shared" si="0"/>
        <v>7</v>
      </c>
      <c r="B8" s="78">
        <f t="shared" si="0"/>
        <v>0</v>
      </c>
      <c r="C8" s="79">
        <f t="shared" si="0"/>
        <v>0</v>
      </c>
      <c r="D8" s="78">
        <f t="shared" si="0"/>
        <v>0</v>
      </c>
      <c r="F8" s="77">
        <f t="shared" si="1"/>
        <v>7</v>
      </c>
      <c r="G8" s="78">
        <f t="shared" si="1"/>
        <v>0</v>
      </c>
      <c r="H8" s="79">
        <f t="shared" si="1"/>
        <v>0</v>
      </c>
      <c r="I8" s="78">
        <f t="shared" si="1"/>
        <v>0</v>
      </c>
      <c r="J8" s="73">
        <v>7</v>
      </c>
      <c r="K8" s="80"/>
      <c r="L8" s="6"/>
      <c r="M8" s="6"/>
      <c r="N8" s="74" t="s">
        <v>558</v>
      </c>
    </row>
    <row r="9" spans="1:14" ht="15.4" customHeight="1">
      <c r="A9" s="77">
        <f t="shared" si="0"/>
        <v>8</v>
      </c>
      <c r="B9" s="78">
        <f t="shared" si="0"/>
        <v>0</v>
      </c>
      <c r="C9" s="79">
        <f t="shared" si="0"/>
        <v>0</v>
      </c>
      <c r="D9" s="78">
        <f t="shared" si="0"/>
        <v>0</v>
      </c>
      <c r="F9" s="77">
        <f t="shared" si="1"/>
        <v>8</v>
      </c>
      <c r="G9" s="78">
        <f>K9</f>
        <v>0</v>
      </c>
      <c r="H9" s="79">
        <f t="shared" si="1"/>
        <v>0</v>
      </c>
      <c r="I9" s="78">
        <f t="shared" si="1"/>
        <v>0</v>
      </c>
      <c r="J9" s="73">
        <v>8</v>
      </c>
      <c r="K9" s="80"/>
      <c r="L9" s="6"/>
      <c r="M9" s="6"/>
      <c r="N9" s="74" t="s">
        <v>558</v>
      </c>
    </row>
    <row r="10" spans="1:14" ht="15.4" customHeight="1">
      <c r="A10" s="77">
        <f t="shared" si="0"/>
        <v>9</v>
      </c>
      <c r="B10" s="88" t="str">
        <f>K10</f>
        <v>author  native  tongue truth describe poetry</v>
      </c>
      <c r="C10" s="88"/>
      <c r="D10" s="88"/>
      <c r="F10" s="77">
        <f t="shared" si="1"/>
        <v>9</v>
      </c>
      <c r="G10" s="87" t="str">
        <f>B10</f>
        <v>author  native  tongue truth describe poetry</v>
      </c>
      <c r="H10" s="87"/>
      <c r="I10" s="87"/>
      <c r="J10" s="73">
        <v>9</v>
      </c>
      <c r="K10" s="88" t="str">
        <f>CONCATENATE(K5," ",K9," ",K4," ",K8," ",K2," ",K7," ",K6," ",K3,)</f>
        <v>author  native  tongue truth describe poetry</v>
      </c>
      <c r="L10" s="88"/>
      <c r="M10" s="88"/>
    </row>
    <row r="11" spans="1:14" ht="10.5" customHeight="1">
      <c r="K11" s="81"/>
    </row>
    <row r="12" spans="1:14" ht="12" customHeight="1">
      <c r="A12" s="57"/>
      <c r="D12" s="52" t="s">
        <v>145</v>
      </c>
      <c r="E12" s="75"/>
      <c r="F12" s="76"/>
      <c r="G12" s="75"/>
      <c r="H12" s="75"/>
      <c r="I12" s="52" t="s">
        <v>145</v>
      </c>
      <c r="K12" s="81"/>
    </row>
    <row r="13" spans="1:14" ht="15.4" customHeight="1">
      <c r="A13" s="77">
        <v>1</v>
      </c>
      <c r="B13" s="78" t="str">
        <f t="shared" ref="B13:D20" si="2">B2</f>
        <v>tongue</v>
      </c>
      <c r="C13" s="79" t="str">
        <f t="shared" si="2"/>
        <v>[tʌŋ]</v>
      </c>
      <c r="D13" s="78" t="str">
        <f t="shared" si="2"/>
        <v>язи́к, мо́ва</v>
      </c>
      <c r="F13" s="77">
        <v>1</v>
      </c>
      <c r="G13" s="78" t="str">
        <f>B13</f>
        <v>tongue</v>
      </c>
      <c r="H13" s="79" t="str">
        <f>C13</f>
        <v>[tʌŋ]</v>
      </c>
      <c r="I13" s="78" t="str">
        <f>D13</f>
        <v>язи́к, мо́ва</v>
      </c>
      <c r="J13" s="82"/>
      <c r="K13" s="81"/>
    </row>
    <row r="14" spans="1:14" ht="15">
      <c r="A14" s="77">
        <v>2</v>
      </c>
      <c r="B14" s="78" t="str">
        <f t="shared" si="2"/>
        <v>poetry</v>
      </c>
      <c r="C14" s="79" t="str">
        <f t="shared" si="2"/>
        <v>[ˊpəυətrɪ]</v>
      </c>
      <c r="D14" s="78" t="str">
        <f t="shared" si="2"/>
        <v>пое́зія; ві́рші</v>
      </c>
      <c r="F14" s="77">
        <v>2</v>
      </c>
      <c r="G14" s="78" t="str">
        <f t="shared" ref="G14:I20" si="3">B14</f>
        <v>poetry</v>
      </c>
      <c r="H14" s="79" t="str">
        <f t="shared" si="3"/>
        <v>[ˊpəυətrɪ]</v>
      </c>
      <c r="I14" s="78" t="str">
        <f t="shared" si="3"/>
        <v>пое́зія; ві́рші</v>
      </c>
      <c r="K14" s="81"/>
      <c r="L14" s="80"/>
      <c r="M14" s="83"/>
    </row>
    <row r="15" spans="1:14" ht="15">
      <c r="A15" s="77">
        <v>3</v>
      </c>
      <c r="B15" s="78" t="str">
        <f t="shared" si="2"/>
        <v>native</v>
      </c>
      <c r="C15" s="79" t="str">
        <f t="shared" si="2"/>
        <v>[ˈneɪtɪv]</v>
      </c>
      <c r="D15" s="78" t="str">
        <f t="shared" si="2"/>
        <v>рі́дний</v>
      </c>
      <c r="F15" s="77">
        <v>3</v>
      </c>
      <c r="G15" s="78" t="str">
        <f t="shared" si="3"/>
        <v>native</v>
      </c>
      <c r="H15" s="79" t="str">
        <f t="shared" si="3"/>
        <v>[ˈneɪtɪv]</v>
      </c>
      <c r="I15" s="78" t="str">
        <f t="shared" si="3"/>
        <v>рі́дний</v>
      </c>
      <c r="J15" s="82"/>
      <c r="K15" s="81"/>
      <c r="L15" s="80"/>
      <c r="M15" s="80"/>
    </row>
    <row r="16" spans="1:14" ht="15">
      <c r="A16" s="77">
        <v>4</v>
      </c>
      <c r="B16" s="78" t="str">
        <f t="shared" si="2"/>
        <v>author</v>
      </c>
      <c r="C16" s="79" t="str">
        <f t="shared" si="2"/>
        <v>[ˈɔːθə]</v>
      </c>
      <c r="D16" s="78" t="str">
        <f t="shared" si="2"/>
        <v>а́втор; письме́нник</v>
      </c>
      <c r="F16" s="77">
        <v>4</v>
      </c>
      <c r="G16" s="78" t="str">
        <f t="shared" si="3"/>
        <v>author</v>
      </c>
      <c r="H16" s="79" t="str">
        <f t="shared" si="3"/>
        <v>[ˈɔːθə]</v>
      </c>
      <c r="I16" s="78" t="str">
        <f t="shared" si="3"/>
        <v>а́втор; письме́нник</v>
      </c>
      <c r="J16" s="82"/>
      <c r="K16" s="81"/>
      <c r="L16" s="80"/>
      <c r="M16" s="83"/>
    </row>
    <row r="17" spans="1:13" ht="15">
      <c r="A17" s="77">
        <v>5</v>
      </c>
      <c r="B17" s="78" t="str">
        <f t="shared" si="2"/>
        <v>describe</v>
      </c>
      <c r="C17" s="79" t="str">
        <f t="shared" si="2"/>
        <v>[dɪsˈkraɪb]</v>
      </c>
      <c r="D17" s="78" t="str">
        <f t="shared" si="2"/>
        <v>опи́сувати, зобража́ти</v>
      </c>
      <c r="F17" s="77">
        <v>5</v>
      </c>
      <c r="G17" s="78" t="str">
        <f t="shared" si="3"/>
        <v>describe</v>
      </c>
      <c r="H17" s="79" t="str">
        <f t="shared" si="3"/>
        <v>[dɪsˈkraɪb]</v>
      </c>
      <c r="I17" s="78" t="str">
        <f t="shared" si="3"/>
        <v>опи́сувати, зобража́ти</v>
      </c>
      <c r="K17" s="81"/>
      <c r="L17" s="80"/>
      <c r="M17" s="80"/>
    </row>
    <row r="18" spans="1:13" ht="15">
      <c r="A18" s="77">
        <v>6</v>
      </c>
      <c r="B18" s="78" t="str">
        <f t="shared" si="2"/>
        <v>truth</v>
      </c>
      <c r="C18" s="79" t="str">
        <f t="shared" si="2"/>
        <v>[truːθ]</v>
      </c>
      <c r="D18" s="78" t="str">
        <f t="shared" si="2"/>
        <v> пра́вда; і́стина</v>
      </c>
      <c r="F18" s="77">
        <v>6</v>
      </c>
      <c r="G18" s="78" t="str">
        <f t="shared" si="3"/>
        <v>truth</v>
      </c>
      <c r="H18" s="79" t="str">
        <f t="shared" si="3"/>
        <v>[truːθ]</v>
      </c>
      <c r="I18" s="78" t="str">
        <f t="shared" si="3"/>
        <v> пра́вда; і́стина</v>
      </c>
      <c r="K18" s="81"/>
      <c r="L18" s="80"/>
      <c r="M18" s="80"/>
    </row>
    <row r="19" spans="1:13" ht="15">
      <c r="A19" s="77">
        <v>7</v>
      </c>
      <c r="B19" s="78">
        <f t="shared" si="2"/>
        <v>0</v>
      </c>
      <c r="C19" s="79">
        <f t="shared" si="2"/>
        <v>0</v>
      </c>
      <c r="D19" s="78">
        <f t="shared" si="2"/>
        <v>0</v>
      </c>
      <c r="F19" s="77">
        <v>7</v>
      </c>
      <c r="G19" s="78">
        <f t="shared" si="3"/>
        <v>0</v>
      </c>
      <c r="H19" s="79">
        <f t="shared" si="3"/>
        <v>0</v>
      </c>
      <c r="I19" s="78">
        <f t="shared" si="3"/>
        <v>0</v>
      </c>
      <c r="K19" s="81"/>
      <c r="L19" s="80"/>
      <c r="M19" s="80"/>
    </row>
    <row r="20" spans="1:13" ht="15">
      <c r="A20" s="77">
        <v>8</v>
      </c>
      <c r="B20" s="78">
        <f t="shared" si="2"/>
        <v>0</v>
      </c>
      <c r="C20" s="79">
        <f t="shared" si="2"/>
        <v>0</v>
      </c>
      <c r="D20" s="78">
        <f t="shared" si="2"/>
        <v>0</v>
      </c>
      <c r="F20" s="77">
        <v>8</v>
      </c>
      <c r="G20" s="78">
        <f t="shared" si="3"/>
        <v>0</v>
      </c>
      <c r="H20" s="79">
        <f t="shared" si="3"/>
        <v>0</v>
      </c>
      <c r="I20" s="78">
        <f t="shared" si="3"/>
        <v>0</v>
      </c>
      <c r="K20" s="81"/>
      <c r="L20" s="80"/>
      <c r="M20" s="80"/>
    </row>
    <row r="21" spans="1:13" ht="15">
      <c r="A21" s="77">
        <v>9</v>
      </c>
      <c r="B21" s="87" t="str">
        <f>B10</f>
        <v>author  native  tongue truth describe poetry</v>
      </c>
      <c r="C21" s="87"/>
      <c r="D21" s="87"/>
      <c r="F21" s="77">
        <v>9</v>
      </c>
      <c r="G21" s="87" t="str">
        <f>B21</f>
        <v>author  native  tongue truth describe poetry</v>
      </c>
      <c r="H21" s="87"/>
      <c r="I21" s="87"/>
      <c r="K21" s="81"/>
      <c r="L21" s="80"/>
      <c r="M21" s="80"/>
    </row>
    <row r="22" spans="1:13" ht="15">
      <c r="M22" s="80"/>
    </row>
    <row r="23" spans="1:13" ht="15">
      <c r="A23" s="57"/>
      <c r="D23" s="52" t="s">
        <v>145</v>
      </c>
      <c r="E23" s="75"/>
      <c r="F23" s="76"/>
      <c r="G23" s="75"/>
      <c r="H23" s="75"/>
      <c r="I23" s="52" t="s">
        <v>145</v>
      </c>
      <c r="M23" s="80"/>
    </row>
    <row r="24" spans="1:13" ht="15">
      <c r="A24" s="77">
        <v>1</v>
      </c>
      <c r="B24" s="78" t="str">
        <f t="shared" ref="B24:D31" si="4">B13</f>
        <v>tongue</v>
      </c>
      <c r="C24" s="79" t="str">
        <f t="shared" si="4"/>
        <v>[tʌŋ]</v>
      </c>
      <c r="D24" s="78" t="str">
        <f t="shared" si="4"/>
        <v>язи́к, мо́ва</v>
      </c>
      <c r="F24" s="77">
        <v>1</v>
      </c>
      <c r="G24" s="78" t="str">
        <f>B24</f>
        <v>tongue</v>
      </c>
      <c r="H24" s="79" t="str">
        <f>C24</f>
        <v>[tʌŋ]</v>
      </c>
      <c r="I24" s="78" t="str">
        <f>D24</f>
        <v>язи́к, мо́ва</v>
      </c>
    </row>
    <row r="25" spans="1:13" ht="15">
      <c r="A25" s="77">
        <v>2</v>
      </c>
      <c r="B25" s="78" t="str">
        <f t="shared" si="4"/>
        <v>poetry</v>
      </c>
      <c r="C25" s="79" t="str">
        <f t="shared" si="4"/>
        <v>[ˊpəυətrɪ]</v>
      </c>
      <c r="D25" s="78" t="str">
        <f t="shared" si="4"/>
        <v>пое́зія; ві́рші</v>
      </c>
      <c r="F25" s="77">
        <v>2</v>
      </c>
      <c r="G25" s="78" t="str">
        <f t="shared" ref="G25:I31" si="5">B25</f>
        <v>poetry</v>
      </c>
      <c r="H25" s="79" t="str">
        <f t="shared" si="5"/>
        <v>[ˊpəυətrɪ]</v>
      </c>
      <c r="I25" s="78" t="str">
        <f t="shared" si="5"/>
        <v>пое́зія; ві́рші</v>
      </c>
    </row>
    <row r="26" spans="1:13" ht="15">
      <c r="A26" s="77">
        <v>3</v>
      </c>
      <c r="B26" s="78" t="str">
        <f t="shared" si="4"/>
        <v>native</v>
      </c>
      <c r="C26" s="79" t="str">
        <f t="shared" si="4"/>
        <v>[ˈneɪtɪv]</v>
      </c>
      <c r="D26" s="78" t="str">
        <f t="shared" si="4"/>
        <v>рі́дний</v>
      </c>
      <c r="F26" s="77">
        <v>3</v>
      </c>
      <c r="G26" s="78" t="str">
        <f t="shared" si="5"/>
        <v>native</v>
      </c>
      <c r="H26" s="79" t="str">
        <f t="shared" si="5"/>
        <v>[ˈneɪtɪv]</v>
      </c>
      <c r="I26" s="78" t="str">
        <f t="shared" si="5"/>
        <v>рі́дний</v>
      </c>
    </row>
    <row r="27" spans="1:13" ht="15">
      <c r="A27" s="77">
        <v>4</v>
      </c>
      <c r="B27" s="78" t="str">
        <f t="shared" si="4"/>
        <v>author</v>
      </c>
      <c r="C27" s="79" t="str">
        <f t="shared" si="4"/>
        <v>[ˈɔːθə]</v>
      </c>
      <c r="D27" s="78" t="str">
        <f t="shared" si="4"/>
        <v>а́втор; письме́нник</v>
      </c>
      <c r="F27" s="77">
        <v>4</v>
      </c>
      <c r="G27" s="78" t="str">
        <f t="shared" si="5"/>
        <v>author</v>
      </c>
      <c r="H27" s="79" t="str">
        <f t="shared" si="5"/>
        <v>[ˈɔːθə]</v>
      </c>
      <c r="I27" s="78" t="str">
        <f t="shared" si="5"/>
        <v>а́втор; письме́нник</v>
      </c>
    </row>
    <row r="28" spans="1:13" ht="15">
      <c r="A28" s="77">
        <v>5</v>
      </c>
      <c r="B28" s="78" t="str">
        <f t="shared" si="4"/>
        <v>describe</v>
      </c>
      <c r="C28" s="79" t="str">
        <f t="shared" si="4"/>
        <v>[dɪsˈkraɪb]</v>
      </c>
      <c r="D28" s="78" t="str">
        <f t="shared" si="4"/>
        <v>опи́сувати, зобража́ти</v>
      </c>
      <c r="F28" s="77">
        <v>5</v>
      </c>
      <c r="G28" s="78" t="str">
        <f t="shared" si="5"/>
        <v>describe</v>
      </c>
      <c r="H28" s="79" t="str">
        <f t="shared" si="5"/>
        <v>[dɪsˈkraɪb]</v>
      </c>
      <c r="I28" s="78" t="str">
        <f t="shared" si="5"/>
        <v>опи́сувати, зобража́ти</v>
      </c>
    </row>
    <row r="29" spans="1:13" ht="15">
      <c r="A29" s="77">
        <v>6</v>
      </c>
      <c r="B29" s="78" t="str">
        <f t="shared" si="4"/>
        <v>truth</v>
      </c>
      <c r="C29" s="79" t="str">
        <f t="shared" si="4"/>
        <v>[truːθ]</v>
      </c>
      <c r="D29" s="78" t="str">
        <f t="shared" si="4"/>
        <v> пра́вда; і́стина</v>
      </c>
      <c r="F29" s="77">
        <v>6</v>
      </c>
      <c r="G29" s="78" t="str">
        <f t="shared" si="5"/>
        <v>truth</v>
      </c>
      <c r="H29" s="79" t="str">
        <f t="shared" si="5"/>
        <v>[truːθ]</v>
      </c>
      <c r="I29" s="78" t="str">
        <f t="shared" si="5"/>
        <v> пра́вда; і́стина</v>
      </c>
    </row>
    <row r="30" spans="1:13" ht="15">
      <c r="A30" s="77">
        <v>7</v>
      </c>
      <c r="B30" s="78">
        <f t="shared" si="4"/>
        <v>0</v>
      </c>
      <c r="C30" s="79">
        <f t="shared" si="4"/>
        <v>0</v>
      </c>
      <c r="D30" s="78">
        <f t="shared" si="4"/>
        <v>0</v>
      </c>
      <c r="F30" s="77">
        <v>7</v>
      </c>
      <c r="G30" s="78">
        <f t="shared" si="5"/>
        <v>0</v>
      </c>
      <c r="H30" s="79">
        <f t="shared" si="5"/>
        <v>0</v>
      </c>
      <c r="I30" s="78">
        <f t="shared" si="5"/>
        <v>0</v>
      </c>
    </row>
    <row r="31" spans="1:13" ht="15">
      <c r="A31" s="77">
        <v>8</v>
      </c>
      <c r="B31" s="78">
        <f t="shared" si="4"/>
        <v>0</v>
      </c>
      <c r="C31" s="79">
        <f t="shared" si="4"/>
        <v>0</v>
      </c>
      <c r="D31" s="78">
        <f t="shared" si="4"/>
        <v>0</v>
      </c>
      <c r="F31" s="77">
        <v>8</v>
      </c>
      <c r="G31" s="78">
        <f t="shared" si="5"/>
        <v>0</v>
      </c>
      <c r="H31" s="79">
        <f t="shared" si="5"/>
        <v>0</v>
      </c>
      <c r="I31" s="78">
        <f t="shared" si="5"/>
        <v>0</v>
      </c>
    </row>
    <row r="32" spans="1:13" ht="15">
      <c r="A32" s="77">
        <v>9</v>
      </c>
      <c r="B32" s="87" t="str">
        <f>B21</f>
        <v>author  native  tongue truth describe poetry</v>
      </c>
      <c r="C32" s="87"/>
      <c r="D32" s="87"/>
      <c r="F32" s="77">
        <v>9</v>
      </c>
      <c r="G32" s="87" t="str">
        <f>G21</f>
        <v>author  native  tongue truth describe poetry</v>
      </c>
      <c r="H32" s="87"/>
      <c r="I32" s="87"/>
    </row>
    <row r="33" spans="1:9" ht="15"/>
    <row r="34" spans="1:9" ht="15">
      <c r="A34" s="57"/>
      <c r="D34" s="52" t="s">
        <v>145</v>
      </c>
      <c r="E34" s="75"/>
      <c r="F34" s="76"/>
      <c r="G34" s="75"/>
      <c r="H34" s="75"/>
      <c r="I34" s="52" t="s">
        <v>145</v>
      </c>
    </row>
    <row r="35" spans="1:9" ht="15">
      <c r="A35" s="77">
        <v>1</v>
      </c>
      <c r="B35" s="78" t="str">
        <f t="shared" ref="B35:D42" si="6">B24</f>
        <v>tongue</v>
      </c>
      <c r="C35" s="79" t="str">
        <f t="shared" si="6"/>
        <v>[tʌŋ]</v>
      </c>
      <c r="D35" s="78" t="str">
        <f t="shared" si="6"/>
        <v>язи́к, мо́ва</v>
      </c>
      <c r="F35" s="77">
        <v>1</v>
      </c>
      <c r="G35" s="78" t="str">
        <f>B35</f>
        <v>tongue</v>
      </c>
      <c r="H35" s="79" t="str">
        <f>C35</f>
        <v>[tʌŋ]</v>
      </c>
      <c r="I35" s="78" t="str">
        <f>D35</f>
        <v>язи́к, мо́ва</v>
      </c>
    </row>
    <row r="36" spans="1:9" ht="15">
      <c r="A36" s="77">
        <v>2</v>
      </c>
      <c r="B36" s="78" t="str">
        <f t="shared" si="6"/>
        <v>poetry</v>
      </c>
      <c r="C36" s="79" t="str">
        <f t="shared" si="6"/>
        <v>[ˊpəυətrɪ]</v>
      </c>
      <c r="D36" s="78" t="str">
        <f t="shared" si="6"/>
        <v>пое́зія; ві́рші</v>
      </c>
      <c r="F36" s="77">
        <v>2</v>
      </c>
      <c r="G36" s="78" t="str">
        <f t="shared" ref="G36:I42" si="7">B36</f>
        <v>poetry</v>
      </c>
      <c r="H36" s="79" t="str">
        <f t="shared" si="7"/>
        <v>[ˊpəυətrɪ]</v>
      </c>
      <c r="I36" s="78" t="str">
        <f t="shared" si="7"/>
        <v>пое́зія; ві́рші</v>
      </c>
    </row>
    <row r="37" spans="1:9" ht="15">
      <c r="A37" s="77">
        <v>3</v>
      </c>
      <c r="B37" s="78" t="str">
        <f t="shared" si="6"/>
        <v>native</v>
      </c>
      <c r="C37" s="79" t="str">
        <f t="shared" si="6"/>
        <v>[ˈneɪtɪv]</v>
      </c>
      <c r="D37" s="78" t="str">
        <f t="shared" si="6"/>
        <v>рі́дний</v>
      </c>
      <c r="F37" s="77">
        <v>3</v>
      </c>
      <c r="G37" s="78" t="str">
        <f t="shared" si="7"/>
        <v>native</v>
      </c>
      <c r="H37" s="79" t="str">
        <f t="shared" si="7"/>
        <v>[ˈneɪtɪv]</v>
      </c>
      <c r="I37" s="78" t="str">
        <f t="shared" si="7"/>
        <v>рі́дний</v>
      </c>
    </row>
    <row r="38" spans="1:9" ht="15">
      <c r="A38" s="77">
        <v>4</v>
      </c>
      <c r="B38" s="78" t="str">
        <f t="shared" si="6"/>
        <v>author</v>
      </c>
      <c r="C38" s="79" t="str">
        <f t="shared" si="6"/>
        <v>[ˈɔːθə]</v>
      </c>
      <c r="D38" s="78" t="str">
        <f t="shared" si="6"/>
        <v>а́втор; письме́нник</v>
      </c>
      <c r="F38" s="77">
        <v>4</v>
      </c>
      <c r="G38" s="78" t="str">
        <f t="shared" si="7"/>
        <v>author</v>
      </c>
      <c r="H38" s="79" t="str">
        <f t="shared" si="7"/>
        <v>[ˈɔːθə]</v>
      </c>
      <c r="I38" s="78" t="str">
        <f t="shared" si="7"/>
        <v>а́втор; письме́нник</v>
      </c>
    </row>
    <row r="39" spans="1:9" ht="15">
      <c r="A39" s="77">
        <v>5</v>
      </c>
      <c r="B39" s="78" t="str">
        <f t="shared" si="6"/>
        <v>describe</v>
      </c>
      <c r="C39" s="79" t="str">
        <f t="shared" si="6"/>
        <v>[dɪsˈkraɪb]</v>
      </c>
      <c r="D39" s="78" t="str">
        <f t="shared" si="6"/>
        <v>опи́сувати, зобража́ти</v>
      </c>
      <c r="F39" s="77">
        <v>5</v>
      </c>
      <c r="G39" s="78" t="str">
        <f t="shared" si="7"/>
        <v>describe</v>
      </c>
      <c r="H39" s="79" t="str">
        <f t="shared" si="7"/>
        <v>[dɪsˈkraɪb]</v>
      </c>
      <c r="I39" s="78" t="str">
        <f t="shared" si="7"/>
        <v>опи́сувати, зобража́ти</v>
      </c>
    </row>
    <row r="40" spans="1:9" ht="15">
      <c r="A40" s="77">
        <v>6</v>
      </c>
      <c r="B40" s="78" t="str">
        <f t="shared" si="6"/>
        <v>truth</v>
      </c>
      <c r="C40" s="79" t="str">
        <f t="shared" si="6"/>
        <v>[truːθ]</v>
      </c>
      <c r="D40" s="78" t="str">
        <f t="shared" si="6"/>
        <v> пра́вда; і́стина</v>
      </c>
      <c r="F40" s="77">
        <v>6</v>
      </c>
      <c r="G40" s="78" t="str">
        <f t="shared" si="7"/>
        <v>truth</v>
      </c>
      <c r="H40" s="79" t="str">
        <f t="shared" si="7"/>
        <v>[truːθ]</v>
      </c>
      <c r="I40" s="78" t="str">
        <f t="shared" si="7"/>
        <v> пра́вда; і́стина</v>
      </c>
    </row>
    <row r="41" spans="1:9" ht="15">
      <c r="A41" s="77">
        <v>7</v>
      </c>
      <c r="B41" s="78">
        <f t="shared" si="6"/>
        <v>0</v>
      </c>
      <c r="C41" s="79">
        <f t="shared" si="6"/>
        <v>0</v>
      </c>
      <c r="D41" s="78">
        <f t="shared" si="6"/>
        <v>0</v>
      </c>
      <c r="F41" s="77">
        <v>7</v>
      </c>
      <c r="G41" s="78">
        <f t="shared" si="7"/>
        <v>0</v>
      </c>
      <c r="H41" s="79">
        <f t="shared" si="7"/>
        <v>0</v>
      </c>
      <c r="I41" s="78">
        <f t="shared" si="7"/>
        <v>0</v>
      </c>
    </row>
    <row r="42" spans="1:9" ht="15">
      <c r="A42" s="77">
        <v>8</v>
      </c>
      <c r="B42" s="78">
        <f t="shared" si="6"/>
        <v>0</v>
      </c>
      <c r="C42" s="79">
        <f t="shared" si="6"/>
        <v>0</v>
      </c>
      <c r="D42" s="78">
        <f t="shared" si="6"/>
        <v>0</v>
      </c>
      <c r="F42" s="77">
        <v>8</v>
      </c>
      <c r="G42" s="78">
        <f t="shared" si="7"/>
        <v>0</v>
      </c>
      <c r="H42" s="79">
        <f t="shared" si="7"/>
        <v>0</v>
      </c>
      <c r="I42" s="78">
        <f t="shared" si="7"/>
        <v>0</v>
      </c>
    </row>
    <row r="43" spans="1:9" ht="15">
      <c r="A43" s="77">
        <v>9</v>
      </c>
      <c r="B43" s="87" t="str">
        <f>B32</f>
        <v>author  native  tongue truth describe poetry</v>
      </c>
      <c r="C43" s="87"/>
      <c r="D43" s="87"/>
      <c r="F43" s="77">
        <v>9</v>
      </c>
      <c r="G43" s="87" t="str">
        <f>G32</f>
        <v>author  native  tongue truth describe poetry</v>
      </c>
      <c r="H43" s="87"/>
      <c r="I43" s="87"/>
    </row>
    <row r="44" spans="1:9" ht="15"/>
    <row r="45" spans="1:9" ht="16.5" customHeight="1">
      <c r="A45" s="57"/>
      <c r="D45" s="52" t="s">
        <v>145</v>
      </c>
      <c r="E45" s="75"/>
      <c r="F45" s="76"/>
      <c r="G45" s="75"/>
      <c r="H45" s="75"/>
      <c r="I45" s="52" t="s">
        <v>145</v>
      </c>
    </row>
    <row r="46" spans="1:9" ht="16.5" customHeight="1">
      <c r="A46" s="77">
        <v>1</v>
      </c>
      <c r="B46" s="78" t="str">
        <f t="shared" ref="B46:D53" si="8">B35</f>
        <v>tongue</v>
      </c>
      <c r="C46" s="79" t="str">
        <f t="shared" si="8"/>
        <v>[tʌŋ]</v>
      </c>
      <c r="D46" s="78" t="str">
        <f t="shared" si="8"/>
        <v>язи́к, мо́ва</v>
      </c>
      <c r="F46" s="77">
        <v>1</v>
      </c>
      <c r="G46" s="78" t="str">
        <f>B46</f>
        <v>tongue</v>
      </c>
      <c r="H46" s="79" t="str">
        <f>C46</f>
        <v>[tʌŋ]</v>
      </c>
      <c r="I46" s="78" t="str">
        <f>D46</f>
        <v>язи́к, мо́ва</v>
      </c>
    </row>
    <row r="47" spans="1:9" ht="16.5" customHeight="1">
      <c r="A47" s="77">
        <v>2</v>
      </c>
      <c r="B47" s="78" t="str">
        <f t="shared" si="8"/>
        <v>poetry</v>
      </c>
      <c r="C47" s="79" t="str">
        <f t="shared" si="8"/>
        <v>[ˊpəυətrɪ]</v>
      </c>
      <c r="D47" s="78" t="str">
        <f t="shared" si="8"/>
        <v>пое́зія; ві́рші</v>
      </c>
      <c r="F47" s="77">
        <v>2</v>
      </c>
      <c r="G47" s="78" t="str">
        <f t="shared" ref="G47:I53" si="9">B47</f>
        <v>poetry</v>
      </c>
      <c r="H47" s="79" t="str">
        <f t="shared" si="9"/>
        <v>[ˊpəυətrɪ]</v>
      </c>
      <c r="I47" s="78" t="str">
        <f t="shared" si="9"/>
        <v>пое́зія; ві́рші</v>
      </c>
    </row>
    <row r="48" spans="1:9" ht="16.5" customHeight="1">
      <c r="A48" s="77">
        <v>3</v>
      </c>
      <c r="B48" s="78" t="str">
        <f t="shared" si="8"/>
        <v>native</v>
      </c>
      <c r="C48" s="79" t="str">
        <f t="shared" si="8"/>
        <v>[ˈneɪtɪv]</v>
      </c>
      <c r="D48" s="78" t="str">
        <f t="shared" si="8"/>
        <v>рі́дний</v>
      </c>
      <c r="F48" s="77">
        <v>3</v>
      </c>
      <c r="G48" s="78" t="str">
        <f t="shared" si="9"/>
        <v>native</v>
      </c>
      <c r="H48" s="79" t="str">
        <f t="shared" si="9"/>
        <v>[ˈneɪtɪv]</v>
      </c>
      <c r="I48" s="78" t="str">
        <f t="shared" si="9"/>
        <v>рі́дний</v>
      </c>
    </row>
    <row r="49" spans="1:13" ht="16.5" customHeight="1">
      <c r="A49" s="77">
        <v>4</v>
      </c>
      <c r="B49" s="78" t="str">
        <f t="shared" si="8"/>
        <v>author</v>
      </c>
      <c r="C49" s="79" t="str">
        <f t="shared" si="8"/>
        <v>[ˈɔːθə]</v>
      </c>
      <c r="D49" s="78" t="str">
        <f t="shared" si="8"/>
        <v>а́втор; письме́нник</v>
      </c>
      <c r="F49" s="77">
        <v>4</v>
      </c>
      <c r="G49" s="78" t="str">
        <f t="shared" si="9"/>
        <v>author</v>
      </c>
      <c r="H49" s="79" t="str">
        <f t="shared" si="9"/>
        <v>[ˈɔːθə]</v>
      </c>
      <c r="I49" s="78" t="str">
        <f t="shared" si="9"/>
        <v>а́втор; письме́нник</v>
      </c>
    </row>
    <row r="50" spans="1:13" ht="16.5" customHeight="1">
      <c r="A50" s="77">
        <v>5</v>
      </c>
      <c r="B50" s="78" t="str">
        <f t="shared" si="8"/>
        <v>describe</v>
      </c>
      <c r="C50" s="79" t="str">
        <f t="shared" si="8"/>
        <v>[dɪsˈkraɪb]</v>
      </c>
      <c r="D50" s="78" t="str">
        <f t="shared" si="8"/>
        <v>опи́сувати, зобража́ти</v>
      </c>
      <c r="F50" s="77">
        <v>5</v>
      </c>
      <c r="G50" s="78" t="str">
        <f t="shared" si="9"/>
        <v>describe</v>
      </c>
      <c r="H50" s="79" t="str">
        <f t="shared" si="9"/>
        <v>[dɪsˈkraɪb]</v>
      </c>
      <c r="I50" s="78" t="str">
        <f t="shared" si="9"/>
        <v>опи́сувати, зобража́ти</v>
      </c>
    </row>
    <row r="51" spans="1:13" ht="16.5" customHeight="1">
      <c r="A51" s="77">
        <v>6</v>
      </c>
      <c r="B51" s="78" t="str">
        <f t="shared" si="8"/>
        <v>truth</v>
      </c>
      <c r="C51" s="79" t="str">
        <f t="shared" si="8"/>
        <v>[truːθ]</v>
      </c>
      <c r="D51" s="78" t="str">
        <f t="shared" si="8"/>
        <v> пра́вда; і́стина</v>
      </c>
      <c r="F51" s="77">
        <v>6</v>
      </c>
      <c r="G51" s="78" t="str">
        <f t="shared" si="9"/>
        <v>truth</v>
      </c>
      <c r="H51" s="79" t="str">
        <f t="shared" si="9"/>
        <v>[truːθ]</v>
      </c>
      <c r="I51" s="78" t="str">
        <f t="shared" si="9"/>
        <v> пра́вда; і́стина</v>
      </c>
    </row>
    <row r="52" spans="1:13" ht="16.5" customHeight="1">
      <c r="A52" s="77">
        <v>7</v>
      </c>
      <c r="B52" s="78">
        <f t="shared" si="8"/>
        <v>0</v>
      </c>
      <c r="C52" s="79">
        <f t="shared" si="8"/>
        <v>0</v>
      </c>
      <c r="D52" s="78">
        <f t="shared" si="8"/>
        <v>0</v>
      </c>
      <c r="F52" s="77">
        <v>7</v>
      </c>
      <c r="G52" s="78">
        <f t="shared" si="9"/>
        <v>0</v>
      </c>
      <c r="H52" s="79">
        <f t="shared" si="9"/>
        <v>0</v>
      </c>
      <c r="I52" s="78">
        <f t="shared" si="9"/>
        <v>0</v>
      </c>
    </row>
    <row r="53" spans="1:13" s="73" customFormat="1" ht="16.5" customHeight="1">
      <c r="A53" s="77">
        <v>8</v>
      </c>
      <c r="B53" s="78">
        <f t="shared" si="8"/>
        <v>0</v>
      </c>
      <c r="C53" s="79">
        <f t="shared" si="8"/>
        <v>0</v>
      </c>
      <c r="D53" s="78">
        <f t="shared" si="8"/>
        <v>0</v>
      </c>
      <c r="E53" s="74"/>
      <c r="F53" s="77">
        <v>8</v>
      </c>
      <c r="G53" s="78">
        <f t="shared" si="9"/>
        <v>0</v>
      </c>
      <c r="H53" s="79">
        <f t="shared" si="9"/>
        <v>0</v>
      </c>
      <c r="I53" s="78">
        <f t="shared" si="9"/>
        <v>0</v>
      </c>
      <c r="J53" s="74"/>
      <c r="K53" s="74"/>
      <c r="L53" s="74"/>
      <c r="M53" s="74"/>
    </row>
    <row r="54" spans="1:13" s="73" customFormat="1" ht="16.5" customHeight="1">
      <c r="A54" s="77">
        <v>9</v>
      </c>
      <c r="B54" s="87" t="str">
        <f>B43</f>
        <v>author  native  tongue truth describe poetry</v>
      </c>
      <c r="C54" s="87"/>
      <c r="D54" s="87"/>
      <c r="E54" s="74"/>
      <c r="F54" s="77">
        <v>9</v>
      </c>
      <c r="G54" s="87" t="str">
        <f>G43</f>
        <v>author  native  tongue truth describe poetry</v>
      </c>
      <c r="H54" s="87"/>
      <c r="I54" s="87"/>
      <c r="J54" s="74"/>
      <c r="K54" s="74"/>
      <c r="L54" s="74"/>
      <c r="M54" s="74"/>
    </row>
    <row r="55" spans="1:13" s="73" customFormat="1" ht="16.5" customHeight="1">
      <c r="B55" s="74"/>
      <c r="C55" s="74"/>
      <c r="D55" s="74"/>
      <c r="E55" s="74"/>
      <c r="G55" s="74"/>
      <c r="H55" s="74"/>
      <c r="I55" s="74"/>
      <c r="J55" s="74"/>
      <c r="K55" s="74"/>
      <c r="L55" s="74"/>
      <c r="M55" s="74"/>
    </row>
    <row r="56" spans="1:13" s="73" customFormat="1" ht="16.5" customHeight="1">
      <c r="B56" s="74"/>
      <c r="C56" s="74"/>
      <c r="D56" s="74"/>
      <c r="E56" s="74"/>
      <c r="G56" s="74"/>
      <c r="H56" s="74"/>
      <c r="I56" s="74"/>
      <c r="J56" s="74"/>
      <c r="K56" s="74"/>
      <c r="L56" s="74"/>
      <c r="M56" s="74"/>
    </row>
    <row r="57" spans="1:13" s="73" customFormat="1" ht="16.5" customHeight="1">
      <c r="B57" s="74"/>
      <c r="C57" s="74"/>
      <c r="D57" s="74"/>
      <c r="E57" s="74"/>
      <c r="G57" s="74"/>
      <c r="H57" s="74"/>
      <c r="I57" s="74"/>
      <c r="J57" s="74"/>
      <c r="K57" s="74"/>
      <c r="L57" s="74"/>
      <c r="M57" s="74"/>
    </row>
    <row r="58" spans="1:13" s="73" customFormat="1" ht="16.5" customHeight="1">
      <c r="B58" s="74"/>
      <c r="C58" s="74"/>
      <c r="D58" s="74"/>
      <c r="E58" s="74"/>
      <c r="G58" s="74"/>
      <c r="H58" s="74"/>
      <c r="I58" s="74"/>
      <c r="J58" s="74"/>
      <c r="K58" s="74"/>
      <c r="L58" s="74"/>
      <c r="M58" s="74"/>
    </row>
    <row r="59" spans="1:13" s="73" customFormat="1" ht="16.5" customHeight="1">
      <c r="B59" s="74"/>
      <c r="C59" s="74"/>
      <c r="D59" s="74"/>
      <c r="E59" s="74"/>
      <c r="G59" s="74"/>
      <c r="H59" s="74"/>
      <c r="I59" s="74"/>
      <c r="J59" s="74"/>
      <c r="K59" s="74"/>
      <c r="L59" s="74"/>
      <c r="M59" s="74"/>
    </row>
    <row r="60" spans="1:13" s="73" customFormat="1" ht="16.5" customHeight="1">
      <c r="B60" s="74"/>
      <c r="C60" s="74"/>
      <c r="D60" s="74"/>
      <c r="E60" s="74"/>
      <c r="G60" s="74"/>
      <c r="H60" s="74"/>
      <c r="I60" s="74"/>
      <c r="J60" s="74"/>
      <c r="K60" s="74"/>
      <c r="L60" s="74"/>
      <c r="M60" s="74"/>
    </row>
    <row r="61" spans="1:13" s="73" customFormat="1" ht="16.5" customHeight="1">
      <c r="B61" s="74"/>
      <c r="C61" s="74"/>
      <c r="D61" s="74"/>
      <c r="E61" s="74"/>
      <c r="G61" s="74"/>
      <c r="H61" s="74"/>
      <c r="I61" s="74"/>
      <c r="J61" s="74"/>
      <c r="K61" s="74"/>
      <c r="L61" s="74"/>
      <c r="M61" s="74"/>
    </row>
    <row r="62" spans="1:13" s="73" customFormat="1" ht="16.5" customHeight="1">
      <c r="B62" s="74"/>
      <c r="C62" s="74"/>
      <c r="D62" s="74"/>
      <c r="E62" s="74"/>
      <c r="G62" s="74"/>
      <c r="H62" s="74"/>
      <c r="I62" s="74"/>
      <c r="J62" s="74"/>
      <c r="K62" s="74"/>
      <c r="L62" s="74"/>
      <c r="M62" s="74"/>
    </row>
    <row r="63" spans="1:13" s="73" customFormat="1" ht="16.5" customHeight="1">
      <c r="B63" s="74"/>
      <c r="C63" s="74"/>
      <c r="D63" s="74"/>
      <c r="E63" s="74"/>
      <c r="G63" s="74"/>
      <c r="H63" s="74"/>
      <c r="I63" s="74"/>
      <c r="J63" s="74"/>
      <c r="K63" s="74"/>
      <c r="L63" s="74"/>
      <c r="M63" s="74"/>
    </row>
    <row r="64" spans="1:13" s="73" customFormat="1" ht="16.5" customHeight="1">
      <c r="B64" s="74"/>
      <c r="C64" s="74"/>
      <c r="D64" s="74"/>
      <c r="E64" s="74"/>
      <c r="G64" s="74"/>
      <c r="H64" s="74"/>
      <c r="I64" s="74"/>
      <c r="J64" s="74"/>
      <c r="K64" s="74"/>
      <c r="L64" s="74"/>
      <c r="M64" s="74"/>
    </row>
    <row r="65" spans="2:13" s="73" customFormat="1" ht="16.5" customHeight="1">
      <c r="B65" s="74"/>
      <c r="C65" s="74"/>
      <c r="D65" s="74"/>
      <c r="E65" s="74"/>
      <c r="G65" s="74"/>
      <c r="H65" s="74"/>
      <c r="I65" s="74"/>
      <c r="J65" s="74"/>
      <c r="K65" s="74"/>
      <c r="L65" s="74"/>
      <c r="M65" s="74"/>
    </row>
    <row r="66" spans="2:13" s="73" customFormat="1" ht="16.5" customHeight="1">
      <c r="B66" s="74"/>
      <c r="C66" s="74"/>
      <c r="D66" s="74"/>
      <c r="E66" s="74"/>
      <c r="G66" s="74"/>
      <c r="H66" s="74"/>
      <c r="I66" s="74"/>
      <c r="J66" s="74"/>
      <c r="K66" s="74"/>
      <c r="L66" s="74"/>
      <c r="M66" s="74"/>
    </row>
  </sheetData>
  <mergeCells count="11">
    <mergeCell ref="K10:M10"/>
    <mergeCell ref="B21:D21"/>
    <mergeCell ref="G21:I21"/>
    <mergeCell ref="B32:D32"/>
    <mergeCell ref="G32:I32"/>
    <mergeCell ref="B43:D43"/>
    <mergeCell ref="G43:I43"/>
    <mergeCell ref="B54:D54"/>
    <mergeCell ref="G54:I54"/>
    <mergeCell ref="B10:D10"/>
    <mergeCell ref="G10:I10"/>
  </mergeCells>
  <conditionalFormatting sqref="J48:J49 N42:N44 N29:N38 N16:N25 J3:J12 G39:I55 A1 B1:C55 D2:D55 A15 A29 A43 G26:I28 A12 G1:I15 A23 G16:J25 A34 G29:J38 A54 A45 N10:N12">
    <cfRule type="cellIs" dxfId="863" priority="1240" operator="lessThan">
      <formula>1</formula>
    </cfRule>
  </conditionalFormatting>
  <conditionalFormatting sqref="G42:G44 B42:B49 I42:I44 D42:D49">
    <cfRule type="containsBlanks" dxfId="862" priority="1237">
      <formula>LEN(TRIM(B42))=0</formula>
    </cfRule>
    <cfRule type="colorScale" priority="1238">
      <colorScale>
        <cfvo type="min" val="0"/>
        <cfvo type="max" val="0"/>
        <color theme="0"/>
        <color theme="0"/>
      </colorScale>
    </cfRule>
    <cfRule type="colorScale" priority="1239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861" priority="1234">
      <formula>LEN(TRIM(G47))=0</formula>
    </cfRule>
    <cfRule type="colorScale" priority="1235">
      <colorScale>
        <cfvo type="min" val="0"/>
        <cfvo type="max" val="0"/>
        <color theme="0"/>
        <color theme="0"/>
      </colorScale>
    </cfRule>
    <cfRule type="colorScale" priority="12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60" priority="1231">
      <formula>LEN(TRIM(J3))=0</formula>
    </cfRule>
    <cfRule type="colorScale" priority="1232">
      <colorScale>
        <cfvo type="min" val="0"/>
        <cfvo type="max" val="0"/>
        <color theme="0"/>
        <color theme="0"/>
      </colorScale>
    </cfRule>
    <cfRule type="colorScale" priority="1233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859" priority="1228">
      <formula>LEN(TRIM(N10))=0</formula>
    </cfRule>
    <cfRule type="colorScale" priority="1229">
      <colorScale>
        <cfvo type="min" val="0"/>
        <cfvo type="max" val="0"/>
        <color theme="0"/>
        <color theme="0"/>
      </colorScale>
    </cfRule>
    <cfRule type="colorScale" priority="1230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858" priority="1225">
      <formula>LEN(TRIM(N16))=0</formula>
    </cfRule>
    <cfRule type="colorScale" priority="1226">
      <colorScale>
        <cfvo type="min" val="0"/>
        <cfvo type="max" val="0"/>
        <color theme="0"/>
        <color theme="0"/>
      </colorScale>
    </cfRule>
    <cfRule type="colorScale" priority="1227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857" priority="1222">
      <formula>LEN(TRIM(N29))=0</formula>
    </cfRule>
    <cfRule type="colorScale" priority="1223">
      <colorScale>
        <cfvo type="min" val="0"/>
        <cfvo type="max" val="0"/>
        <color theme="0"/>
        <color theme="0"/>
      </colorScale>
    </cfRule>
    <cfRule type="colorScale" priority="1224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856" priority="1219">
      <formula>LEN(TRIM(J29))=0</formula>
    </cfRule>
    <cfRule type="colorScale" priority="1220">
      <colorScale>
        <cfvo type="min" val="0"/>
        <cfvo type="max" val="0"/>
        <color theme="0"/>
        <color theme="0"/>
      </colorScale>
    </cfRule>
    <cfRule type="colorScale" priority="12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855" priority="1216">
      <formula>LEN(TRIM(N44))=0</formula>
    </cfRule>
    <cfRule type="colorScale" priority="1217">
      <colorScale>
        <cfvo type="min" val="0"/>
        <cfvo type="max" val="0"/>
        <color theme="0"/>
        <color theme="0"/>
      </colorScale>
    </cfRule>
    <cfRule type="colorScale" priority="1218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854" priority="1213">
      <formula>LEN(TRIM(J42))=0</formula>
    </cfRule>
    <cfRule type="colorScale" priority="1214">
      <colorScale>
        <cfvo type="min" val="0"/>
        <cfvo type="max" val="0"/>
        <color theme="0"/>
        <color theme="0"/>
      </colorScale>
    </cfRule>
    <cfRule type="colorScale" priority="1215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853" priority="1210">
      <formula>LEN(TRIM(B3))=0</formula>
    </cfRule>
    <cfRule type="colorScale" priority="1211">
      <colorScale>
        <cfvo type="min" val="0"/>
        <cfvo type="max" val="0"/>
        <color theme="0"/>
        <color theme="0"/>
      </colorScale>
    </cfRule>
    <cfRule type="colorScale" priority="1212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852" priority="1207">
      <formula>LEN(TRIM(I11))=0</formula>
    </cfRule>
    <cfRule type="colorScale" priority="1208">
      <colorScale>
        <cfvo type="min" val="0"/>
        <cfvo type="max" val="0"/>
        <color theme="0"/>
        <color theme="0"/>
      </colorScale>
    </cfRule>
    <cfRule type="colorScale" priority="1209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851" priority="1204">
      <formula>LEN(TRIM(G7))=0</formula>
    </cfRule>
    <cfRule type="colorScale" priority="1205">
      <colorScale>
        <cfvo type="min" val="0"/>
        <cfvo type="max" val="0"/>
        <color theme="0"/>
        <color theme="0"/>
      </colorScale>
    </cfRule>
    <cfRule type="colorScale" priority="1206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850" priority="1201">
      <formula>LEN(TRIM(I7))=0</formula>
    </cfRule>
    <cfRule type="colorScale" priority="1202">
      <colorScale>
        <cfvo type="min" val="0"/>
        <cfvo type="max" val="0"/>
        <color theme="0"/>
        <color theme="0"/>
      </colorScale>
    </cfRule>
    <cfRule type="colorScale" priority="1203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849" priority="1198">
      <formula>LEN(TRIM(B1))=0</formula>
    </cfRule>
    <cfRule type="colorScale" priority="1199">
      <colorScale>
        <cfvo type="min" val="0"/>
        <cfvo type="max" val="0"/>
        <color theme="0"/>
        <color theme="0"/>
      </colorScale>
    </cfRule>
    <cfRule type="colorScale" priority="1200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848" priority="1195">
      <formula>LEN(TRIM(A1))=0</formula>
    </cfRule>
    <cfRule type="colorScale" priority="1196">
      <colorScale>
        <cfvo type="min" val="0"/>
        <cfvo type="max" val="0"/>
        <color theme="0"/>
        <color theme="0"/>
      </colorScale>
    </cfRule>
    <cfRule type="colorScale" priority="1197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847" priority="1192">
      <formula>LEN(TRIM(C1))=0</formula>
    </cfRule>
    <cfRule type="colorScale" priority="1193">
      <colorScale>
        <cfvo type="min" val="0"/>
        <cfvo type="max" val="0"/>
        <color theme="0"/>
        <color theme="0"/>
      </colorScale>
    </cfRule>
    <cfRule type="colorScale" priority="1194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846" priority="1189">
      <formula>LEN(TRIM(B9))=0</formula>
    </cfRule>
    <cfRule type="colorScale" priority="1190">
      <colorScale>
        <cfvo type="min" val="0"/>
        <cfvo type="max" val="0"/>
        <color theme="0"/>
        <color theme="0"/>
      </colorScale>
    </cfRule>
    <cfRule type="colorScale" priority="1191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845" priority="1186">
      <formula>LEN(TRIM(G1))=0</formula>
    </cfRule>
    <cfRule type="colorScale" priority="1187">
      <colorScale>
        <cfvo type="min" val="0"/>
        <cfvo type="max" val="0"/>
        <color theme="0"/>
        <color theme="0"/>
      </colorScale>
    </cfRule>
    <cfRule type="colorScale" priority="1188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844" priority="1183">
      <formula>LEN(TRIM(I1))=0</formula>
    </cfRule>
    <cfRule type="colorScale" priority="1184">
      <colorScale>
        <cfvo type="min" val="0"/>
        <cfvo type="max" val="0"/>
        <color theme="0"/>
        <color theme="0"/>
      </colorScale>
    </cfRule>
    <cfRule type="colorScale" priority="1185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843" priority="1180">
      <formula>LEN(TRIM(H1))=0</formula>
    </cfRule>
    <cfRule type="colorScale" priority="1181">
      <colorScale>
        <cfvo type="min" val="0"/>
        <cfvo type="max" val="0"/>
        <color theme="0"/>
        <color theme="0"/>
      </colorScale>
    </cfRule>
    <cfRule type="colorScale" priority="1182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842" priority="1177">
      <formula>LEN(TRIM(B16))=0</formula>
    </cfRule>
    <cfRule type="colorScale" priority="1178">
      <colorScale>
        <cfvo type="min" val="0"/>
        <cfvo type="max" val="0"/>
        <color theme="0"/>
        <color theme="0"/>
      </colorScale>
    </cfRule>
    <cfRule type="colorScale" priority="1179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841" priority="1174">
      <formula>LEN(TRIM(G16))=0</formula>
    </cfRule>
    <cfRule type="colorScale" priority="1175">
      <colorScale>
        <cfvo type="min" val="0"/>
        <cfvo type="max" val="0"/>
        <color theme="0"/>
        <color theme="0"/>
      </colorScale>
    </cfRule>
    <cfRule type="colorScale" priority="1176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840" priority="1171">
      <formula>LEN(TRIM(J16))=0</formula>
    </cfRule>
    <cfRule type="colorScale" priority="1172">
      <colorScale>
        <cfvo type="min" val="0"/>
        <cfvo type="max" val="0"/>
        <color theme="0"/>
        <color theme="0"/>
      </colorScale>
    </cfRule>
    <cfRule type="colorScale" priority="1173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839" priority="1168">
      <formula>LEN(TRIM(G14))=0</formula>
    </cfRule>
    <cfRule type="colorScale" priority="1169">
      <colorScale>
        <cfvo type="min" val="0"/>
        <cfvo type="max" val="0"/>
        <color theme="0"/>
        <color theme="0"/>
      </colorScale>
    </cfRule>
    <cfRule type="colorScale" priority="1170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838" priority="1165">
      <formula>LEN(TRIM(I14))=0</formula>
    </cfRule>
    <cfRule type="colorScale" priority="1166">
      <colorScale>
        <cfvo type="min" val="0"/>
        <cfvo type="max" val="0"/>
        <color theme="0"/>
        <color theme="0"/>
      </colorScale>
    </cfRule>
    <cfRule type="colorScale" priority="1167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837" priority="1162">
      <formula>LEN(TRIM(H14))=0</formula>
    </cfRule>
    <cfRule type="colorScale" priority="1163">
      <colorScale>
        <cfvo type="min" val="0"/>
        <cfvo type="max" val="0"/>
        <color theme="0"/>
        <color theme="0"/>
      </colorScale>
    </cfRule>
    <cfRule type="colorScale" priority="1164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836" priority="1159">
      <formula>LEN(TRIM(B14))=0</formula>
    </cfRule>
    <cfRule type="colorScale" priority="1160">
      <colorScale>
        <cfvo type="min" val="0"/>
        <cfvo type="max" val="0"/>
        <color theme="0"/>
        <color theme="0"/>
      </colorScale>
    </cfRule>
    <cfRule type="colorScale" priority="1161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835" priority="1156">
      <formula>LEN(TRIM(D14))=0</formula>
    </cfRule>
    <cfRule type="colorScale" priority="1157">
      <colorScale>
        <cfvo type="min" val="0"/>
        <cfvo type="max" val="0"/>
        <color theme="0"/>
        <color theme="0"/>
      </colorScale>
    </cfRule>
    <cfRule type="colorScale" priority="1158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834" priority="1153">
      <formula>LEN(TRIM(C14))=0</formula>
    </cfRule>
    <cfRule type="colorScale" priority="1154">
      <colorScale>
        <cfvo type="min" val="0"/>
        <cfvo type="max" val="0"/>
        <color theme="0"/>
        <color theme="0"/>
      </colorScale>
    </cfRule>
    <cfRule type="colorScale" priority="1155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833" priority="1150">
      <formula>LEN(TRIM(B29))=0</formula>
    </cfRule>
    <cfRule type="colorScale" priority="1151">
      <colorScale>
        <cfvo type="min" val="0"/>
        <cfvo type="max" val="0"/>
        <color theme="0"/>
        <color theme="0"/>
      </colorScale>
    </cfRule>
    <cfRule type="colorScale" priority="1152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832" priority="1147">
      <formula>LEN(TRIM(G29))=0</formula>
    </cfRule>
    <cfRule type="colorScale" priority="1148">
      <colorScale>
        <cfvo type="min" val="0"/>
        <cfvo type="max" val="0"/>
        <color theme="0"/>
        <color theme="0"/>
      </colorScale>
    </cfRule>
    <cfRule type="colorScale" priority="114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831" priority="1144">
      <formula>LEN(TRIM(G27))=0</formula>
    </cfRule>
    <cfRule type="colorScale" priority="1145">
      <colorScale>
        <cfvo type="min" val="0"/>
        <cfvo type="max" val="0"/>
        <color theme="0"/>
        <color theme="0"/>
      </colorScale>
    </cfRule>
    <cfRule type="colorScale" priority="114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830" priority="1141">
      <formula>LEN(TRIM(I27))=0</formula>
    </cfRule>
    <cfRule type="colorScale" priority="1142">
      <colorScale>
        <cfvo type="min" val="0"/>
        <cfvo type="max" val="0"/>
        <color theme="0"/>
        <color theme="0"/>
      </colorScale>
    </cfRule>
    <cfRule type="colorScale" priority="114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829" priority="1138">
      <formula>LEN(TRIM(H27))=0</formula>
    </cfRule>
    <cfRule type="colorScale" priority="1139">
      <colorScale>
        <cfvo type="min" val="0"/>
        <cfvo type="max" val="0"/>
        <color theme="0"/>
        <color theme="0"/>
      </colorScale>
    </cfRule>
    <cfRule type="colorScale" priority="114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828" priority="1135">
      <formula>LEN(TRIM(B27))=0</formula>
    </cfRule>
    <cfRule type="colorScale" priority="1136">
      <colorScale>
        <cfvo type="min" val="0"/>
        <cfvo type="max" val="0"/>
        <color theme="0"/>
        <color theme="0"/>
      </colorScale>
    </cfRule>
    <cfRule type="colorScale" priority="113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827" priority="1132">
      <formula>LEN(TRIM(D27))=0</formula>
    </cfRule>
    <cfRule type="colorScale" priority="1133">
      <colorScale>
        <cfvo type="min" val="0"/>
        <cfvo type="max" val="0"/>
        <color theme="0"/>
        <color theme="0"/>
      </colorScale>
    </cfRule>
    <cfRule type="colorScale" priority="113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826" priority="1129">
      <formula>LEN(TRIM(C27))=0</formula>
    </cfRule>
    <cfRule type="colorScale" priority="1130">
      <colorScale>
        <cfvo type="min" val="0"/>
        <cfvo type="max" val="0"/>
        <color theme="0"/>
        <color theme="0"/>
      </colorScale>
    </cfRule>
    <cfRule type="colorScale" priority="1131">
      <colorScale>
        <cfvo type="min" val="0"/>
        <cfvo type="max" val="0"/>
        <color theme="0"/>
        <color rgb="FFFFEF9C"/>
      </colorScale>
    </cfRule>
  </conditionalFormatting>
  <conditionalFormatting sqref="G40:G54">
    <cfRule type="containsBlanks" dxfId="825" priority="1126">
      <formula>LEN(TRIM(G40))=0</formula>
    </cfRule>
    <cfRule type="colorScale" priority="1127">
      <colorScale>
        <cfvo type="min" val="0"/>
        <cfvo type="max" val="0"/>
        <color theme="0"/>
        <color theme="0"/>
      </colorScale>
    </cfRule>
    <cfRule type="colorScale" priority="1128">
      <colorScale>
        <cfvo type="min" val="0"/>
        <cfvo type="max" val="0"/>
        <color theme="0"/>
        <color rgb="FFFFEF9C"/>
      </colorScale>
    </cfRule>
  </conditionalFormatting>
  <conditionalFormatting sqref="I40:I54">
    <cfRule type="containsBlanks" dxfId="824" priority="1123">
      <formula>LEN(TRIM(I40))=0</formula>
    </cfRule>
    <cfRule type="colorScale" priority="1124">
      <colorScale>
        <cfvo type="min" val="0"/>
        <cfvo type="max" val="0"/>
        <color theme="0"/>
        <color theme="0"/>
      </colorScale>
    </cfRule>
    <cfRule type="colorScale" priority="1125">
      <colorScale>
        <cfvo type="min" val="0"/>
        <cfvo type="max" val="0"/>
        <color theme="0"/>
        <color rgb="FFFFEF9C"/>
      </colorScale>
    </cfRule>
  </conditionalFormatting>
  <conditionalFormatting sqref="H40:H54">
    <cfRule type="containsBlanks" dxfId="823" priority="1120">
      <formula>LEN(TRIM(H40))=0</formula>
    </cfRule>
    <cfRule type="colorScale" priority="1121">
      <colorScale>
        <cfvo type="min" val="0"/>
        <cfvo type="max" val="0"/>
        <color theme="0"/>
        <color theme="0"/>
      </colorScale>
    </cfRule>
    <cfRule type="colorScale" priority="1122">
      <colorScale>
        <cfvo type="min" val="0"/>
        <cfvo type="max" val="0"/>
        <color theme="0"/>
        <color rgb="FFFFEF9C"/>
      </colorScale>
    </cfRule>
  </conditionalFormatting>
  <conditionalFormatting sqref="B40:B54">
    <cfRule type="containsBlanks" dxfId="822" priority="1117">
      <formula>LEN(TRIM(B40))=0</formula>
    </cfRule>
    <cfRule type="colorScale" priority="1118">
      <colorScale>
        <cfvo type="min" val="0"/>
        <cfvo type="max" val="0"/>
        <color theme="0"/>
        <color theme="0"/>
      </colorScale>
    </cfRule>
    <cfRule type="colorScale" priority="1119">
      <colorScale>
        <cfvo type="min" val="0"/>
        <cfvo type="max" val="0"/>
        <color theme="0"/>
        <color rgb="FFFFEF9C"/>
      </colorScale>
    </cfRule>
  </conditionalFormatting>
  <conditionalFormatting sqref="D40:D54">
    <cfRule type="containsBlanks" dxfId="821" priority="1114">
      <formula>LEN(TRIM(D40))=0</formula>
    </cfRule>
    <cfRule type="colorScale" priority="1115">
      <colorScale>
        <cfvo type="min" val="0"/>
        <cfvo type="max" val="0"/>
        <color theme="0"/>
        <color theme="0"/>
      </colorScale>
    </cfRule>
    <cfRule type="colorScale" priority="1116">
      <colorScale>
        <cfvo type="min" val="0"/>
        <cfvo type="max" val="0"/>
        <color theme="0"/>
        <color rgb="FFFFEF9C"/>
      </colorScale>
    </cfRule>
  </conditionalFormatting>
  <conditionalFormatting sqref="C40:C54">
    <cfRule type="containsBlanks" dxfId="820" priority="1111">
      <formula>LEN(TRIM(C40))=0</formula>
    </cfRule>
    <cfRule type="colorScale" priority="1112">
      <colorScale>
        <cfvo type="min" val="0"/>
        <cfvo type="max" val="0"/>
        <color theme="0"/>
        <color theme="0"/>
      </colorScale>
    </cfRule>
    <cfRule type="colorScale" priority="1113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819" priority="1108">
      <formula>LEN(TRIM(B2))=0</formula>
    </cfRule>
    <cfRule type="colorScale" priority="1109">
      <colorScale>
        <cfvo type="min" val="0"/>
        <cfvo type="max" val="0"/>
        <color theme="0"/>
        <color theme="0"/>
      </colorScale>
    </cfRule>
    <cfRule type="colorScale" priority="1110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18" priority="1105">
      <formula>LEN(TRIM(D2))=0</formula>
    </cfRule>
    <cfRule type="colorScale" priority="1106">
      <colorScale>
        <cfvo type="min" val="0"/>
        <cfvo type="max" val="0"/>
        <color theme="0"/>
        <color theme="0"/>
      </colorScale>
    </cfRule>
    <cfRule type="colorScale" priority="1107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17" priority="1102">
      <formula>LEN(TRIM(C2))=0</formula>
    </cfRule>
    <cfRule type="colorScale" priority="1103">
      <colorScale>
        <cfvo type="min" val="0"/>
        <cfvo type="max" val="0"/>
        <color theme="0"/>
        <color theme="0"/>
      </colorScale>
    </cfRule>
    <cfRule type="colorScale" priority="1104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16" priority="1099">
      <formula>LEN(TRIM(B10))=0</formula>
    </cfRule>
    <cfRule type="colorScale" priority="1100">
      <colorScale>
        <cfvo type="min" val="0"/>
        <cfvo type="max" val="0"/>
        <color theme="0"/>
        <color theme="0"/>
      </colorScale>
    </cfRule>
    <cfRule type="colorScale" priority="1101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15" priority="1096">
      <formula>LEN(TRIM(G2))=0</formula>
    </cfRule>
    <cfRule type="colorScale" priority="1097">
      <colorScale>
        <cfvo type="min" val="0"/>
        <cfvo type="max" val="0"/>
        <color theme="0"/>
        <color theme="0"/>
      </colorScale>
    </cfRule>
    <cfRule type="colorScale" priority="1098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14" priority="1093">
      <formula>LEN(TRIM(I2))=0</formula>
    </cfRule>
    <cfRule type="colorScale" priority="1094">
      <colorScale>
        <cfvo type="min" val="0"/>
        <cfvo type="max" val="0"/>
        <color theme="0"/>
        <color theme="0"/>
      </colorScale>
    </cfRule>
    <cfRule type="colorScale" priority="1095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13" priority="1090">
      <formula>LEN(TRIM(H2))=0</formula>
    </cfRule>
    <cfRule type="colorScale" priority="1091">
      <colorScale>
        <cfvo type="min" val="0"/>
        <cfvo type="max" val="0"/>
        <color theme="0"/>
        <color theme="0"/>
      </colorScale>
    </cfRule>
    <cfRule type="colorScale" priority="1092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812" priority="1087">
      <formula>LEN(TRIM(G16))=0</formula>
    </cfRule>
    <cfRule type="colorScale" priority="1088">
      <colorScale>
        <cfvo type="min" val="0"/>
        <cfvo type="max" val="0"/>
        <color theme="0"/>
        <color theme="0"/>
      </colorScale>
    </cfRule>
    <cfRule type="colorScale" priority="1089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811" priority="1084">
      <formula>LEN(TRIM(I16))=0</formula>
    </cfRule>
    <cfRule type="colorScale" priority="1085">
      <colorScale>
        <cfvo type="min" val="0"/>
        <cfvo type="max" val="0"/>
        <color theme="0"/>
        <color theme="0"/>
      </colorScale>
    </cfRule>
    <cfRule type="colorScale" priority="1086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810" priority="1081">
      <formula>LEN(TRIM(H16))=0</formula>
    </cfRule>
    <cfRule type="colorScale" priority="1082">
      <colorScale>
        <cfvo type="min" val="0"/>
        <cfvo type="max" val="0"/>
        <color theme="0"/>
        <color theme="0"/>
      </colorScale>
    </cfRule>
    <cfRule type="colorScale" priority="1083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809" priority="1078">
      <formula>LEN(TRIM(B16))=0</formula>
    </cfRule>
    <cfRule type="colorScale" priority="1079">
      <colorScale>
        <cfvo type="min" val="0"/>
        <cfvo type="max" val="0"/>
        <color theme="0"/>
        <color theme="0"/>
      </colorScale>
    </cfRule>
    <cfRule type="colorScale" priority="1080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808" priority="1075">
      <formula>LEN(TRIM(D16))=0</formula>
    </cfRule>
    <cfRule type="colorScale" priority="1076">
      <colorScale>
        <cfvo type="min" val="0"/>
        <cfvo type="max" val="0"/>
        <color theme="0"/>
        <color theme="0"/>
      </colorScale>
    </cfRule>
    <cfRule type="colorScale" priority="1077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807" priority="1072">
      <formula>LEN(TRIM(C16))=0</formula>
    </cfRule>
    <cfRule type="colorScale" priority="1073">
      <colorScale>
        <cfvo type="min" val="0"/>
        <cfvo type="max" val="0"/>
        <color theme="0"/>
        <color theme="0"/>
      </colorScale>
    </cfRule>
    <cfRule type="colorScale" priority="1074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806" priority="1069">
      <formula>LEN(TRIM(G30))=0</formula>
    </cfRule>
    <cfRule type="colorScale" priority="1070">
      <colorScale>
        <cfvo type="min" val="0"/>
        <cfvo type="max" val="0"/>
        <color theme="0"/>
        <color theme="0"/>
      </colorScale>
    </cfRule>
    <cfRule type="colorScale" priority="1071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805" priority="1066">
      <formula>LEN(TRIM(I30))=0</formula>
    </cfRule>
    <cfRule type="colorScale" priority="1067">
      <colorScale>
        <cfvo type="min" val="0"/>
        <cfvo type="max" val="0"/>
        <color theme="0"/>
        <color theme="0"/>
      </colorScale>
    </cfRule>
    <cfRule type="colorScale" priority="1068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804" priority="1063">
      <formula>LEN(TRIM(H30))=0</formula>
    </cfRule>
    <cfRule type="colorScale" priority="1064">
      <colorScale>
        <cfvo type="min" val="0"/>
        <cfvo type="max" val="0"/>
        <color theme="0"/>
        <color theme="0"/>
      </colorScale>
    </cfRule>
    <cfRule type="colorScale" priority="1065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803" priority="1060">
      <formula>LEN(TRIM(B30))=0</formula>
    </cfRule>
    <cfRule type="colorScale" priority="1061">
      <colorScale>
        <cfvo type="min" val="0"/>
        <cfvo type="max" val="0"/>
        <color theme="0"/>
        <color theme="0"/>
      </colorScale>
    </cfRule>
    <cfRule type="colorScale" priority="1062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802" priority="1057">
      <formula>LEN(TRIM(D30))=0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801" priority="1054">
      <formula>LEN(TRIM(C30))=0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800" priority="1051">
      <formula>LEN(TRIM(G44))=0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799" priority="1048">
      <formula>LEN(TRIM(I44))=0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798" priority="1045">
      <formula>LEN(TRIM(H44))=0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797" priority="1042">
      <formula>LEN(TRIM(B44))=0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796" priority="1039">
      <formula>LEN(TRIM(D44))=0</formula>
    </cfRule>
    <cfRule type="colorScale" priority="1040">
      <colorScale>
        <cfvo type="min" val="0"/>
        <cfvo type="max" val="0"/>
        <color theme="0"/>
        <color theme="0"/>
      </colorScale>
    </cfRule>
    <cfRule type="colorScale" priority="1041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795" priority="1036">
      <formula>LEN(TRIM(C44))=0</formula>
    </cfRule>
    <cfRule type="colorScale" priority="1037">
      <colorScale>
        <cfvo type="min" val="0"/>
        <cfvo type="max" val="0"/>
        <color theme="0"/>
        <color theme="0"/>
      </colorScale>
    </cfRule>
    <cfRule type="colorScale" priority="1038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794" priority="1035" operator="lessThan">
      <formula>1</formula>
    </cfRule>
  </conditionalFormatting>
  <conditionalFormatting sqref="F1">
    <cfRule type="containsBlanks" dxfId="793" priority="1032">
      <formula>LEN(TRIM(F1))=0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792" priority="1029">
      <formula>LEN(TRIM(B15))=0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791" priority="1026">
      <formula>LEN(TRIM(A15))=0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790" priority="1023">
      <formula>LEN(TRIM(C15))=0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789" priority="1022" operator="lessThan">
      <formula>1</formula>
    </cfRule>
  </conditionalFormatting>
  <conditionalFormatting sqref="F15">
    <cfRule type="containsBlanks" dxfId="788" priority="1019">
      <formula>LEN(TRIM(F15))=0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787" priority="1016">
      <formula>LEN(TRIM(B15))=0</formula>
    </cfRule>
    <cfRule type="colorScale" priority="1017">
      <colorScale>
        <cfvo type="min" val="0"/>
        <cfvo type="max" val="0"/>
        <color theme="0"/>
        <color theme="0"/>
      </colorScale>
    </cfRule>
    <cfRule type="colorScale" priority="1018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786" priority="1013">
      <formula>LEN(TRIM(A15))=0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785" priority="1010">
      <formula>LEN(TRIM(C15))=0</formula>
    </cfRule>
    <cfRule type="colorScale" priority="1011">
      <colorScale>
        <cfvo type="min" val="0"/>
        <cfvo type="max" val="0"/>
        <color theme="0"/>
        <color theme="0"/>
      </colorScale>
    </cfRule>
    <cfRule type="colorScale" priority="101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84" priority="1007">
      <formula>LEN(TRIM(G15))=0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83" priority="1004">
      <formula>LEN(TRIM(I15))=0</formula>
    </cfRule>
    <cfRule type="colorScale" priority="1005">
      <colorScale>
        <cfvo type="min" val="0"/>
        <cfvo type="max" val="0"/>
        <color theme="0"/>
        <color theme="0"/>
      </colorScale>
    </cfRule>
    <cfRule type="colorScale" priority="100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82" priority="1001">
      <formula>LEN(TRIM(H15))=0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781" priority="1000" operator="lessThan">
      <formula>1</formula>
    </cfRule>
  </conditionalFormatting>
  <conditionalFormatting sqref="F15">
    <cfRule type="containsBlanks" dxfId="780" priority="997">
      <formula>LEN(TRIM(F15))=0</formula>
    </cfRule>
    <cfRule type="colorScale" priority="998">
      <colorScale>
        <cfvo type="min" val="0"/>
        <cfvo type="max" val="0"/>
        <color theme="0"/>
        <color theme="0"/>
      </colorScale>
    </cfRule>
    <cfRule type="colorScale" priority="99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79" priority="994">
      <formula>LEN(TRIM(B29))=0</formula>
    </cfRule>
    <cfRule type="colorScale" priority="995">
      <colorScale>
        <cfvo type="min" val="0"/>
        <cfvo type="max" val="0"/>
        <color theme="0"/>
        <color theme="0"/>
      </colorScale>
    </cfRule>
    <cfRule type="colorScale" priority="996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778" priority="991">
      <formula>LEN(TRIM(A29))=0</formula>
    </cfRule>
    <cfRule type="colorScale" priority="992">
      <colorScale>
        <cfvo type="min" val="0"/>
        <cfvo type="max" val="0"/>
        <color theme="0"/>
        <color theme="0"/>
      </colorScale>
    </cfRule>
    <cfRule type="colorScale" priority="99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77" priority="988">
      <formula>LEN(TRIM(C29))=0</formula>
    </cfRule>
    <cfRule type="colorScale" priority="989">
      <colorScale>
        <cfvo type="min" val="0"/>
        <cfvo type="max" val="0"/>
        <color theme="0"/>
        <color theme="0"/>
      </colorScale>
    </cfRule>
    <cfRule type="colorScale" priority="99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76" priority="985">
      <formula>LEN(TRIM(G29))=0</formula>
    </cfRule>
    <cfRule type="colorScale" priority="986">
      <colorScale>
        <cfvo type="min" val="0"/>
        <cfvo type="max" val="0"/>
        <color theme="0"/>
        <color theme="0"/>
      </colorScale>
    </cfRule>
    <cfRule type="colorScale" priority="98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75" priority="982">
      <formula>LEN(TRIM(I29))=0</formula>
    </cfRule>
    <cfRule type="colorScale" priority="983">
      <colorScale>
        <cfvo type="min" val="0"/>
        <cfvo type="max" val="0"/>
        <color theme="0"/>
        <color theme="0"/>
      </colorScale>
    </cfRule>
    <cfRule type="colorScale" priority="98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74" priority="979">
      <formula>LEN(TRIM(H29))=0</formula>
    </cfRule>
    <cfRule type="colorScale" priority="980">
      <colorScale>
        <cfvo type="min" val="0"/>
        <cfvo type="max" val="0"/>
        <color theme="0"/>
        <color theme="0"/>
      </colorScale>
    </cfRule>
    <cfRule type="colorScale" priority="981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773" priority="978" operator="lessThan">
      <formula>1</formula>
    </cfRule>
  </conditionalFormatting>
  <conditionalFormatting sqref="F29">
    <cfRule type="containsBlanks" dxfId="772" priority="975">
      <formula>LEN(TRIM(F29))=0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771" priority="972">
      <formula>LEN(TRIM(B43))=0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770" priority="969">
      <formula>LEN(TRIM(A43))=0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769" priority="966">
      <formula>LEN(TRIM(C43))=0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768" priority="963">
      <formula>LEN(TRIM(G43))=0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767" priority="960">
      <formula>LEN(TRIM(I43))=0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766" priority="957">
      <formula>LEN(TRIM(H43))=0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765" priority="956" operator="lessThan">
      <formula>1</formula>
    </cfRule>
  </conditionalFormatting>
  <conditionalFormatting sqref="F43">
    <cfRule type="containsBlanks" dxfId="764" priority="953">
      <formula>LEN(TRIM(F43))=0</formula>
    </cfRule>
    <cfRule type="colorScale" priority="954">
      <colorScale>
        <cfvo type="min" val="0"/>
        <cfvo type="max" val="0"/>
        <color theme="0"/>
        <color theme="0"/>
      </colorScale>
    </cfRule>
    <cfRule type="colorScale" priority="955">
      <colorScale>
        <cfvo type="min" val="0"/>
        <cfvo type="max" val="0"/>
        <color theme="0"/>
        <color rgb="FFFFEF9C"/>
      </colorScale>
    </cfRule>
  </conditionalFormatting>
  <conditionalFormatting sqref="J42:J43 J39:J40 N23:N38 I23:J32 I13:J21 N13:N21 I11:I12 I22 G11:H32 J3:J10 B11:D43 G1:I10 B1:D9 G33:I43 N10">
    <cfRule type="cellIs" dxfId="763" priority="952" operator="lessThan">
      <formula>1</formula>
    </cfRule>
  </conditionalFormatting>
  <conditionalFormatting sqref="G36:G38 B36:B43 I36:I38 D36:D43">
    <cfRule type="containsBlanks" dxfId="762" priority="949">
      <formula>LEN(TRIM(B36))=0</formula>
    </cfRule>
    <cfRule type="colorScale" priority="950">
      <colorScale>
        <cfvo type="min" val="0"/>
        <cfvo type="max" val="0"/>
        <color theme="0"/>
        <color theme="0"/>
      </colorScale>
    </cfRule>
    <cfRule type="colorScale" priority="95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761" priority="946">
      <formula>LEN(TRIM(N38))=0</formula>
    </cfRule>
    <cfRule type="colorScale" priority="947">
      <colorScale>
        <cfvo type="min" val="0"/>
        <cfvo type="max" val="0"/>
        <color theme="0"/>
        <color theme="0"/>
      </colorScale>
    </cfRule>
    <cfRule type="colorScale" priority="94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760" priority="943">
      <formula>LEN(TRIM(J36))=0</formula>
    </cfRule>
    <cfRule type="colorScale" priority="944">
      <colorScale>
        <cfvo type="min" val="0"/>
        <cfvo type="max" val="0"/>
        <color theme="0"/>
        <color theme="0"/>
      </colorScale>
    </cfRule>
    <cfRule type="colorScale" priority="94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759" priority="940">
      <formula>LEN(TRIM(B33))=0</formula>
    </cfRule>
    <cfRule type="colorScale" priority="941">
      <colorScale>
        <cfvo type="min" val="0"/>
        <cfvo type="max" val="0"/>
        <color theme="0"/>
        <color theme="0"/>
      </colorScale>
    </cfRule>
    <cfRule type="colorScale" priority="94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758" priority="937">
      <formula>LEN(TRIM(G38))=0</formula>
    </cfRule>
    <cfRule type="colorScale" priority="938">
      <colorScale>
        <cfvo type="min" val="0"/>
        <cfvo type="max" val="0"/>
        <color theme="0"/>
        <color theme="0"/>
      </colorScale>
    </cfRule>
    <cfRule type="colorScale" priority="93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757" priority="934">
      <formula>LEN(TRIM(N23))=0</formula>
    </cfRule>
    <cfRule type="colorScale" priority="935">
      <colorScale>
        <cfvo type="min" val="0"/>
        <cfvo type="max" val="0"/>
        <color theme="0"/>
        <color theme="0"/>
      </colorScale>
    </cfRule>
    <cfRule type="colorScale" priority="93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756" priority="931">
      <formula>LEN(TRIM(J23))=0</formula>
    </cfRule>
    <cfRule type="colorScale" priority="932">
      <colorScale>
        <cfvo type="min" val="0"/>
        <cfvo type="max" val="0"/>
        <color theme="0"/>
        <color theme="0"/>
      </colorScale>
    </cfRule>
    <cfRule type="colorScale" priority="93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755" priority="928">
      <formula>LEN(TRIM(N35))=0</formula>
    </cfRule>
    <cfRule type="colorScale" priority="929">
      <colorScale>
        <cfvo type="min" val="0"/>
        <cfvo type="max" val="0"/>
        <color theme="0"/>
        <color theme="0"/>
      </colorScale>
    </cfRule>
    <cfRule type="colorScale" priority="93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754" priority="925">
      <formula>LEN(TRIM(J33))=0</formula>
    </cfRule>
    <cfRule type="colorScale" priority="926">
      <colorScale>
        <cfvo type="min" val="0"/>
        <cfvo type="max" val="0"/>
        <color theme="0"/>
        <color theme="0"/>
      </colorScale>
    </cfRule>
    <cfRule type="colorScale" priority="92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753" priority="922">
      <formula>LEN(TRIM(B23))=0</formula>
    </cfRule>
    <cfRule type="colorScale" priority="923">
      <colorScale>
        <cfvo type="min" val="0"/>
        <cfvo type="max" val="0"/>
        <color theme="0"/>
        <color theme="0"/>
      </colorScale>
    </cfRule>
    <cfRule type="colorScale" priority="92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752" priority="919">
      <formula>LEN(TRIM(G23))=0</formula>
    </cfRule>
    <cfRule type="colorScale" priority="920">
      <colorScale>
        <cfvo type="min" val="0"/>
        <cfvo type="max" val="0"/>
        <color theme="0"/>
        <color theme="0"/>
      </colorScale>
    </cfRule>
    <cfRule type="colorScale" priority="92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751" priority="916">
      <formula>LEN(TRIM(G34))=0</formula>
    </cfRule>
    <cfRule type="colorScale" priority="917">
      <colorScale>
        <cfvo type="min" val="0"/>
        <cfvo type="max" val="0"/>
        <color theme="0"/>
        <color theme="0"/>
      </colorScale>
    </cfRule>
    <cfRule type="colorScale" priority="91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750" priority="913">
      <formula>LEN(TRIM(I34))=0</formula>
    </cfRule>
    <cfRule type="colorScale" priority="914">
      <colorScale>
        <cfvo type="min" val="0"/>
        <cfvo type="max" val="0"/>
        <color theme="0"/>
        <color theme="0"/>
      </colorScale>
    </cfRule>
    <cfRule type="colorScale" priority="91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749" priority="910">
      <formula>LEN(TRIM(H34))=0</formula>
    </cfRule>
    <cfRule type="colorScale" priority="911">
      <colorScale>
        <cfvo type="min" val="0"/>
        <cfvo type="max" val="0"/>
        <color theme="0"/>
        <color theme="0"/>
      </colorScale>
    </cfRule>
    <cfRule type="colorScale" priority="91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748" priority="907">
      <formula>LEN(TRIM(B34))=0</formula>
    </cfRule>
    <cfRule type="colorScale" priority="908">
      <colorScale>
        <cfvo type="min" val="0"/>
        <cfvo type="max" val="0"/>
        <color theme="0"/>
        <color theme="0"/>
      </colorScale>
    </cfRule>
    <cfRule type="colorScale" priority="90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747" priority="904">
      <formula>LEN(TRIM(D34))=0</formula>
    </cfRule>
    <cfRule type="colorScale" priority="905">
      <colorScale>
        <cfvo type="min" val="0"/>
        <cfvo type="max" val="0"/>
        <color theme="0"/>
        <color theme="0"/>
      </colorScale>
    </cfRule>
    <cfRule type="colorScale" priority="90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746" priority="901">
      <formula>LEN(TRIM(C34))=0</formula>
    </cfRule>
    <cfRule type="colorScale" priority="902">
      <colorScale>
        <cfvo type="min" val="0"/>
        <cfvo type="max" val="0"/>
        <color theme="0"/>
        <color theme="0"/>
      </colorScale>
    </cfRule>
    <cfRule type="colorScale" priority="90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745" priority="898">
      <formula>LEN(TRIM(G41))=0</formula>
    </cfRule>
    <cfRule type="colorScale" priority="899">
      <colorScale>
        <cfvo type="min" val="0"/>
        <cfvo type="max" val="0"/>
        <color theme="0"/>
        <color theme="0"/>
      </colorScale>
    </cfRule>
    <cfRule type="colorScale" priority="90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744" priority="895">
      <formula>LEN(TRIM(G35))=0</formula>
    </cfRule>
    <cfRule type="colorScale" priority="896">
      <colorScale>
        <cfvo type="min" val="0"/>
        <cfvo type="max" val="0"/>
        <color theme="0"/>
        <color theme="0"/>
      </colorScale>
    </cfRule>
    <cfRule type="colorScale" priority="89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743" priority="892">
      <formula>LEN(TRIM(I35))=0</formula>
    </cfRule>
    <cfRule type="colorScale" priority="893">
      <colorScale>
        <cfvo type="min" val="0"/>
        <cfvo type="max" val="0"/>
        <color theme="0"/>
        <color theme="0"/>
      </colorScale>
    </cfRule>
    <cfRule type="colorScale" priority="89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742" priority="889">
      <formula>LEN(TRIM(H35))=0</formula>
    </cfRule>
    <cfRule type="colorScale" priority="890">
      <colorScale>
        <cfvo type="min" val="0"/>
        <cfvo type="max" val="0"/>
        <color theme="0"/>
        <color theme="0"/>
      </colorScale>
    </cfRule>
    <cfRule type="colorScale" priority="89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741" priority="886">
      <formula>LEN(TRIM(B35))=0</formula>
    </cfRule>
    <cfRule type="colorScale" priority="887">
      <colorScale>
        <cfvo type="min" val="0"/>
        <cfvo type="max" val="0"/>
        <color theme="0"/>
        <color theme="0"/>
      </colorScale>
    </cfRule>
    <cfRule type="colorScale" priority="88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740" priority="883">
      <formula>LEN(TRIM(D35))=0</formula>
    </cfRule>
    <cfRule type="colorScale" priority="884">
      <colorScale>
        <cfvo type="min" val="0"/>
        <cfvo type="max" val="0"/>
        <color theme="0"/>
        <color theme="0"/>
      </colorScale>
    </cfRule>
    <cfRule type="colorScale" priority="88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739" priority="880">
      <formula>LEN(TRIM(C35))=0</formula>
    </cfRule>
    <cfRule type="colorScale" priority="881">
      <colorScale>
        <cfvo type="min" val="0"/>
        <cfvo type="max" val="0"/>
        <color theme="0"/>
        <color theme="0"/>
      </colorScale>
    </cfRule>
    <cfRule type="colorScale" priority="88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738" priority="877">
      <formula>LEN(TRIM(G23))=0</formula>
    </cfRule>
    <cfRule type="colorScale" priority="878">
      <colorScale>
        <cfvo type="min" val="0"/>
        <cfvo type="max" val="0"/>
        <color theme="0"/>
        <color theme="0"/>
      </colorScale>
    </cfRule>
    <cfRule type="colorScale" priority="87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737" priority="874">
      <formula>LEN(TRIM(I23))=0</formula>
    </cfRule>
    <cfRule type="colorScale" priority="875">
      <colorScale>
        <cfvo type="min" val="0"/>
        <cfvo type="max" val="0"/>
        <color theme="0"/>
        <color theme="0"/>
      </colorScale>
    </cfRule>
    <cfRule type="colorScale" priority="87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736" priority="871">
      <formula>LEN(TRIM(H23))=0</formula>
    </cfRule>
    <cfRule type="colorScale" priority="872">
      <colorScale>
        <cfvo type="min" val="0"/>
        <cfvo type="max" val="0"/>
        <color theme="0"/>
        <color theme="0"/>
      </colorScale>
    </cfRule>
    <cfRule type="colorScale" priority="87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735" priority="868">
      <formula>LEN(TRIM(B23))=0</formula>
    </cfRule>
    <cfRule type="colorScale" priority="869">
      <colorScale>
        <cfvo type="min" val="0"/>
        <cfvo type="max" val="0"/>
        <color theme="0"/>
        <color theme="0"/>
      </colorScale>
    </cfRule>
    <cfRule type="colorScale" priority="87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734" priority="865">
      <formula>LEN(TRIM(D23))=0</formula>
    </cfRule>
    <cfRule type="colorScale" priority="866">
      <colorScale>
        <cfvo type="min" val="0"/>
        <cfvo type="max" val="0"/>
        <color theme="0"/>
        <color theme="0"/>
      </colorScale>
    </cfRule>
    <cfRule type="colorScale" priority="86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733" priority="862">
      <formula>LEN(TRIM(C23))=0</formula>
    </cfRule>
    <cfRule type="colorScale" priority="863">
      <colorScale>
        <cfvo type="min" val="0"/>
        <cfvo type="max" val="0"/>
        <color theme="0"/>
        <color theme="0"/>
      </colorScale>
    </cfRule>
    <cfRule type="colorScale" priority="86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732" priority="859">
      <formula>LEN(TRIM(B25))=0</formula>
    </cfRule>
    <cfRule type="colorScale" priority="860">
      <colorScale>
        <cfvo type="min" val="0"/>
        <cfvo type="max" val="0"/>
        <color theme="0"/>
        <color theme="0"/>
      </colorScale>
    </cfRule>
    <cfRule type="colorScale" priority="86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731" priority="856">
      <formula>LEN(TRIM(G25))=0</formula>
    </cfRule>
    <cfRule type="colorScale" priority="857">
      <colorScale>
        <cfvo type="min" val="0"/>
        <cfvo type="max" val="0"/>
        <color theme="0"/>
        <color theme="0"/>
      </colorScale>
    </cfRule>
    <cfRule type="colorScale" priority="85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730" priority="853">
      <formula>LEN(TRIM(N25))=0</formula>
    </cfRule>
    <cfRule type="colorScale" priority="854">
      <colorScale>
        <cfvo type="min" val="0"/>
        <cfvo type="max" val="0"/>
        <color theme="0"/>
        <color theme="0"/>
      </colorScale>
    </cfRule>
    <cfRule type="colorScale" priority="85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729" priority="850">
      <formula>LEN(TRIM(J25))=0</formula>
    </cfRule>
    <cfRule type="colorScale" priority="851">
      <colorScale>
        <cfvo type="min" val="0"/>
        <cfvo type="max" val="0"/>
        <color theme="0"/>
        <color theme="0"/>
      </colorScale>
    </cfRule>
    <cfRule type="colorScale" priority="85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728" priority="847">
      <formula>LEN(TRIM(G33))=0</formula>
    </cfRule>
    <cfRule type="colorScale" priority="848">
      <colorScale>
        <cfvo type="min" val="0"/>
        <cfvo type="max" val="0"/>
        <color theme="0"/>
        <color theme="0"/>
      </colorScale>
    </cfRule>
    <cfRule type="colorScale" priority="84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727" priority="844">
      <formula>LEN(TRIM(I33))=0</formula>
    </cfRule>
    <cfRule type="colorScale" priority="845">
      <colorScale>
        <cfvo type="min" val="0"/>
        <cfvo type="max" val="0"/>
        <color theme="0"/>
        <color theme="0"/>
      </colorScale>
    </cfRule>
    <cfRule type="colorScale" priority="84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726" priority="841">
      <formula>LEN(TRIM(H33))=0</formula>
    </cfRule>
    <cfRule type="colorScale" priority="842">
      <colorScale>
        <cfvo type="min" val="0"/>
        <cfvo type="max" val="0"/>
        <color theme="0"/>
        <color theme="0"/>
      </colorScale>
    </cfRule>
    <cfRule type="colorScale" priority="84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725" priority="838">
      <formula>LEN(TRIM(B33))=0</formula>
    </cfRule>
    <cfRule type="colorScale" priority="839">
      <colorScale>
        <cfvo type="min" val="0"/>
        <cfvo type="max" val="0"/>
        <color theme="0"/>
        <color theme="0"/>
      </colorScale>
    </cfRule>
    <cfRule type="colorScale" priority="84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724" priority="835">
      <formula>LEN(TRIM(D33))=0</formula>
    </cfRule>
    <cfRule type="colorScale" priority="836">
      <colorScale>
        <cfvo type="min" val="0"/>
        <cfvo type="max" val="0"/>
        <color theme="0"/>
        <color theme="0"/>
      </colorScale>
    </cfRule>
    <cfRule type="colorScale" priority="83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723" priority="832">
      <formula>LEN(TRIM(C33))=0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722" priority="829">
      <formula>LEN(TRIM(G24))=0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721" priority="826">
      <formula>LEN(TRIM(I24))=0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720" priority="823">
      <formula>LEN(TRIM(H24))=0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719" priority="820">
      <formula>LEN(TRIM(B24))=0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718" priority="817">
      <formula>LEN(TRIM(D24))=0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717" priority="814">
      <formula>LEN(TRIM(C24))=0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716" priority="811">
      <formula>LEN(TRIM(G12))=0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715" priority="808">
      <formula>LEN(TRIM(I12))=0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714" priority="805">
      <formula>LEN(TRIM(H12))=0</formula>
    </cfRule>
    <cfRule type="colorScale" priority="806">
      <colorScale>
        <cfvo type="min" val="0"/>
        <cfvo type="max" val="0"/>
        <color theme="0"/>
        <color theme="0"/>
      </colorScale>
    </cfRule>
    <cfRule type="colorScale" priority="80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713" priority="802">
      <formula>LEN(TRIM(B12))=0</formula>
    </cfRule>
    <cfRule type="colorScale" priority="803">
      <colorScale>
        <cfvo type="min" val="0"/>
        <cfvo type="max" val="0"/>
        <color theme="0"/>
        <color theme="0"/>
      </colorScale>
    </cfRule>
    <cfRule type="colorScale" priority="80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712" priority="799">
      <formula>LEN(TRIM(D12))=0</formula>
    </cfRule>
    <cfRule type="colorScale" priority="800">
      <colorScale>
        <cfvo type="min" val="0"/>
        <cfvo type="max" val="0"/>
        <color theme="0"/>
        <color theme="0"/>
      </colorScale>
    </cfRule>
    <cfRule type="colorScale" priority="80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711" priority="796">
      <formula>LEN(TRIM(C12))=0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710" priority="793">
      <formula>LEN(TRIM(B14))=0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709" priority="790">
      <formula>LEN(TRIM(G14))=0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708" priority="787">
      <formula>LEN(TRIM(J14))=0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707" priority="784">
      <formula>LEN(TRIM(N14))=0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706" priority="781">
      <formula>LEN(TRIM(N13))=0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705" priority="778">
      <formula>LEN(TRIM(B13))=0</formula>
    </cfRule>
    <cfRule type="colorScale" priority="779">
      <colorScale>
        <cfvo type="min" val="0"/>
        <cfvo type="max" val="0"/>
        <color theme="0"/>
        <color theme="0"/>
      </colorScale>
    </cfRule>
    <cfRule type="colorScale" priority="78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704" priority="775">
      <formula>LEN(TRIM(G13))=0</formula>
    </cfRule>
    <cfRule type="colorScale" priority="776">
      <colorScale>
        <cfvo type="min" val="0"/>
        <cfvo type="max" val="0"/>
        <color theme="0"/>
        <color theme="0"/>
      </colorScale>
    </cfRule>
    <cfRule type="colorScale" priority="77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703" priority="772">
      <formula>LEN(TRIM(J13))=0</formula>
    </cfRule>
    <cfRule type="colorScale" priority="773">
      <colorScale>
        <cfvo type="min" val="0"/>
        <cfvo type="max" val="0"/>
        <color theme="0"/>
        <color theme="0"/>
      </colorScale>
    </cfRule>
    <cfRule type="colorScale" priority="77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702" priority="769">
      <formula>LEN(TRIM(G11))=0</formula>
    </cfRule>
    <cfRule type="colorScale" priority="770">
      <colorScale>
        <cfvo type="min" val="0"/>
        <cfvo type="max" val="0"/>
        <color theme="0"/>
        <color theme="0"/>
      </colorScale>
    </cfRule>
    <cfRule type="colorScale" priority="77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701" priority="766">
      <formula>LEN(TRIM(I11))=0</formula>
    </cfRule>
    <cfRule type="colorScale" priority="767">
      <colorScale>
        <cfvo type="min" val="0"/>
        <cfvo type="max" val="0"/>
        <color theme="0"/>
        <color theme="0"/>
      </colorScale>
    </cfRule>
    <cfRule type="colorScale" priority="76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700" priority="763">
      <formula>LEN(TRIM(H11))=0</formula>
    </cfRule>
    <cfRule type="colorScale" priority="764">
      <colorScale>
        <cfvo type="min" val="0"/>
        <cfvo type="max" val="0"/>
        <color theme="0"/>
        <color theme="0"/>
      </colorScale>
    </cfRule>
    <cfRule type="colorScale" priority="76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699" priority="760">
      <formula>LEN(TRIM(B11))=0</formula>
    </cfRule>
    <cfRule type="colorScale" priority="761">
      <colorScale>
        <cfvo type="min" val="0"/>
        <cfvo type="max" val="0"/>
        <color theme="0"/>
        <color theme="0"/>
      </colorScale>
    </cfRule>
    <cfRule type="colorScale" priority="76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698" priority="757">
      <formula>LEN(TRIM(D11))=0</formula>
    </cfRule>
    <cfRule type="colorScale" priority="758">
      <colorScale>
        <cfvo type="min" val="0"/>
        <cfvo type="max" val="0"/>
        <color theme="0"/>
        <color theme="0"/>
      </colorScale>
    </cfRule>
    <cfRule type="colorScale" priority="75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697" priority="754">
      <formula>LEN(TRIM(C11))=0</formula>
    </cfRule>
    <cfRule type="colorScale" priority="755">
      <colorScale>
        <cfvo type="min" val="0"/>
        <cfvo type="max" val="0"/>
        <color theme="0"/>
        <color theme="0"/>
      </colorScale>
    </cfRule>
    <cfRule type="colorScale" priority="75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696" priority="751">
      <formula>LEN(TRIM(G22))=0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695" priority="748">
      <formula>LEN(TRIM(I22))=0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694" priority="745">
      <formula>LEN(TRIM(H22))=0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693" priority="742">
      <formula>LEN(TRIM(B22))=0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692" priority="739">
      <formula>LEN(TRIM(D22))=0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691" priority="736">
      <formula>LEN(TRIM(C22))=0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690" priority="733">
      <formula>LEN(TRIM(G13))=0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689" priority="730">
      <formula>LEN(TRIM(I13))=0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688" priority="727">
      <formula>LEN(TRIM(H13))=0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687" priority="724">
      <formula>LEN(TRIM(B13))=0</formula>
    </cfRule>
    <cfRule type="colorScale" priority="725">
      <colorScale>
        <cfvo type="min" val="0"/>
        <cfvo type="max" val="0"/>
        <color theme="0"/>
        <color theme="0"/>
      </colorScale>
    </cfRule>
    <cfRule type="colorScale" priority="72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686" priority="721">
      <formula>LEN(TRIM(D13))=0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685" priority="718">
      <formula>LEN(TRIM(C13))=0</formula>
    </cfRule>
    <cfRule type="colorScale" priority="719">
      <colorScale>
        <cfvo type="min" val="0"/>
        <cfvo type="max" val="0"/>
        <color theme="0"/>
        <color theme="0"/>
      </colorScale>
    </cfRule>
    <cfRule type="colorScale" priority="720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684" priority="715">
      <formula>LEN(TRIM(B1))=0</formula>
    </cfRule>
    <cfRule type="colorScale" priority="716">
      <colorScale>
        <cfvo type="min" val="0"/>
        <cfvo type="max" val="0"/>
        <color theme="0"/>
        <color theme="0"/>
      </colorScale>
    </cfRule>
    <cfRule type="colorScale" priority="717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683" priority="712">
      <formula>LEN(TRIM(D1))=0</formula>
    </cfRule>
    <cfRule type="colorScale" priority="713">
      <colorScale>
        <cfvo type="min" val="0"/>
        <cfvo type="max" val="0"/>
        <color theme="0"/>
        <color theme="0"/>
      </colorScale>
    </cfRule>
    <cfRule type="colorScale" priority="714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682" priority="709">
      <formula>LEN(TRIM(C1))=0</formula>
    </cfRule>
    <cfRule type="colorScale" priority="710">
      <colorScale>
        <cfvo type="min" val="0"/>
        <cfvo type="max" val="0"/>
        <color theme="0"/>
        <color theme="0"/>
      </colorScale>
    </cfRule>
    <cfRule type="colorScale" priority="711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681" priority="706">
      <formula>LEN(TRIM(B9))=0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680" priority="703">
      <formula>LEN(TRIM(G1))=0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679" priority="700">
      <formula>LEN(TRIM(I1))=0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678" priority="697">
      <formula>LEN(TRIM(H1))=0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677" priority="694">
      <formula>LEN(TRIM(B3))=0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676" priority="691">
      <formula>LEN(TRIM(G7))=0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675" priority="688">
      <formula>LEN(TRIM(I7))=0</formula>
    </cfRule>
    <cfRule type="colorScale" priority="689">
      <colorScale>
        <cfvo type="min" val="0"/>
        <cfvo type="max" val="0"/>
        <color theme="0"/>
        <color theme="0"/>
      </colorScale>
    </cfRule>
    <cfRule type="colorScale" priority="69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674" priority="685">
      <formula>LEN(TRIM(J3))=0</formula>
    </cfRule>
    <cfRule type="colorScale" priority="686">
      <colorScale>
        <cfvo type="min" val="0"/>
        <cfvo type="max" val="0"/>
        <color theme="0"/>
        <color theme="0"/>
      </colorScale>
    </cfRule>
    <cfRule type="colorScale" priority="687">
      <colorScale>
        <cfvo type="min" val="0"/>
        <cfvo type="max" val="0"/>
        <color theme="0"/>
        <color rgb="FFFFEF9C"/>
      </colorScale>
    </cfRule>
  </conditionalFormatting>
  <conditionalFormatting sqref="N10">
    <cfRule type="containsBlanks" dxfId="673" priority="682">
      <formula>LEN(TRIM(N10))=0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672" priority="679">
      <formula>LEN(TRIM(B2))=0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671" priority="676">
      <formula>LEN(TRIM(D2))=0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670" priority="673">
      <formula>LEN(TRIM(C2))=0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669" priority="670">
      <formula>LEN(TRIM(G2))=0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668" priority="667">
      <formula>LEN(TRIM(I2))=0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667" priority="664">
      <formula>LEN(TRIM(H2))=0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66" priority="661">
      <formula>LEN(TRIM(G10))=0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665" priority="658">
      <formula>LEN(TRIM(I10))=0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664" priority="655">
      <formula>LEN(TRIM(H10))=0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63" priority="652">
      <formula>LEN(TRIM(G10))=0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662" priority="649">
      <formula>LEN(TRIM(G10))=0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61" priority="646">
      <formula>LEN(TRIM(G10))=0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660" priority="643">
      <formula>LEN(TRIM(I10))=0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659" priority="640">
      <formula>LEN(TRIM(H10))=0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58" priority="637">
      <formula>LEN(TRIM(G10))=0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57" priority="634">
      <formula>LEN(TRIM(G10))=0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56" priority="631">
      <formula>LEN(TRIM(G10))=0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655" priority="628">
      <formula>LEN(TRIM(G10))=0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54" priority="625">
      <formula>LEN(TRIM(B21))=0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653" priority="622">
      <formula>LEN(TRIM(D21))=0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652" priority="619">
      <formula>LEN(TRIM(C21))=0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51" priority="616">
      <formula>LEN(TRIM(B21))=0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650" priority="613">
      <formula>LEN(TRIM(B21))=0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9" priority="610">
      <formula>LEN(TRIM(B21))=0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648" priority="607">
      <formula>LEN(TRIM(D21))=0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647" priority="604">
      <formula>LEN(TRIM(C21))=0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6" priority="601">
      <formula>LEN(TRIM(B21))=0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5" priority="598">
      <formula>LEN(TRIM(B21))=0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4" priority="595">
      <formula>LEN(TRIM(B21))=0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643" priority="592">
      <formula>LEN(TRIM(B21))=0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42" priority="589">
      <formula>LEN(TRIM(G21))=0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641" priority="586">
      <formula>LEN(TRIM(I21))=0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640" priority="583">
      <formula>LEN(TRIM(H21))=0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9" priority="580">
      <formula>LEN(TRIM(G21))=0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638" priority="577">
      <formula>LEN(TRIM(G21))=0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7" priority="574">
      <formula>LEN(TRIM(G21))=0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636" priority="571">
      <formula>LEN(TRIM(I21))=0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635" priority="568">
      <formula>LEN(TRIM(H21))=0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4" priority="565">
      <formula>LEN(TRIM(G21))=0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3" priority="562">
      <formula>LEN(TRIM(G21))=0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2" priority="559">
      <formula>LEN(TRIM(G21))=0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631" priority="556">
      <formula>LEN(TRIM(G21))=0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30" priority="553">
      <formula>LEN(TRIM(B32))=0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29" priority="550">
      <formula>LEN(TRIM(D32))=0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28" priority="547">
      <formula>LEN(TRIM(C32))=0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7" priority="544">
      <formula>LEN(TRIM(B32))=0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626" priority="541">
      <formula>LEN(TRIM(B32))=0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5" priority="538">
      <formula>LEN(TRIM(B32))=0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624" priority="535">
      <formula>LEN(TRIM(D32))=0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623" priority="532">
      <formula>LEN(TRIM(C32))=0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2" priority="529">
      <formula>LEN(TRIM(B32))=0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1" priority="526">
      <formula>LEN(TRIM(B32))=0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20" priority="523">
      <formula>LEN(TRIM(B32))=0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619" priority="520">
      <formula>LEN(TRIM(B32))=0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18" priority="517">
      <formula>LEN(TRIM(G32))=0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17" priority="514">
      <formula>LEN(TRIM(I32))=0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16" priority="511">
      <formula>LEN(TRIM(H32))=0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15" priority="508">
      <formula>LEN(TRIM(G32))=0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614" priority="505">
      <formula>LEN(TRIM(G32))=0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13" priority="502">
      <formula>LEN(TRIM(G32))=0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612" priority="499">
      <formula>LEN(TRIM(I32))=0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611" priority="496">
      <formula>LEN(TRIM(H32))=0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10" priority="493">
      <formula>LEN(TRIM(G32))=0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09" priority="490">
      <formula>LEN(TRIM(G32))=0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08" priority="487">
      <formula>LEN(TRIM(G32))=0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607" priority="484">
      <formula>LEN(TRIM(G32))=0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606" priority="481">
      <formula>LEN(TRIM(B43))=0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605" priority="478">
      <formula>LEN(TRIM(D43))=0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604" priority="475">
      <formula>LEN(TRIM(C43))=0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603" priority="472">
      <formula>LEN(TRIM(B43))=0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602" priority="469">
      <formula>LEN(TRIM(B43))=0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601" priority="466">
      <formula>LEN(TRIM(B43))=0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600" priority="463">
      <formula>LEN(TRIM(D43))=0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599" priority="460">
      <formula>LEN(TRIM(C43))=0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98" priority="457">
      <formula>LEN(TRIM(B43))=0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97" priority="454">
      <formula>LEN(TRIM(B43))=0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96" priority="451">
      <formula>LEN(TRIM(B43))=0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595" priority="448">
      <formula>LEN(TRIM(B43))=0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94" priority="445">
      <formula>LEN(TRIM(G43))=0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593" priority="442">
      <formula>LEN(TRIM(I43))=0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92" priority="439">
      <formula>LEN(TRIM(H43))=0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91" priority="436">
      <formula>LEN(TRIM(G43))=0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590" priority="433">
      <formula>LEN(TRIM(G43))=0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9" priority="430">
      <formula>LEN(TRIM(G43))=0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588" priority="427">
      <formula>LEN(TRIM(I43))=0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87" priority="424">
      <formula>LEN(TRIM(H43))=0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6" priority="421">
      <formula>LEN(TRIM(G43))=0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5" priority="418">
      <formula>LEN(TRIM(G43))=0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4" priority="415">
      <formula>LEN(TRIM(G43))=0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583" priority="412">
      <formula>LEN(TRIM(G43))=0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A1">
    <cfRule type="cellIs" dxfId="582" priority="411" operator="lessThan">
      <formula>1</formula>
    </cfRule>
  </conditionalFormatting>
  <conditionalFormatting sqref="A1">
    <cfRule type="containsBlanks" dxfId="581" priority="408">
      <formula>LEN(TRIM(A1))=0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">
    <cfRule type="cellIs" dxfId="580" priority="407" operator="lessThan">
      <formula>1</formula>
    </cfRule>
  </conditionalFormatting>
  <conditionalFormatting sqref="D1">
    <cfRule type="containsBlanks" dxfId="579" priority="404">
      <formula>LEN(TRIM(D1))=0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">
    <cfRule type="cellIs" dxfId="578" priority="403" operator="lessThan">
      <formula>1</formula>
    </cfRule>
  </conditionalFormatting>
  <conditionalFormatting sqref="I1">
    <cfRule type="containsBlanks" dxfId="577" priority="400">
      <formula>LEN(TRIM(I1))=0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A12">
    <cfRule type="containsBlanks" dxfId="576" priority="397">
      <formula>LEN(TRIM(A12))=0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F12">
    <cfRule type="cellIs" dxfId="575" priority="396" operator="lessThan">
      <formula>1</formula>
    </cfRule>
  </conditionalFormatting>
  <conditionalFormatting sqref="F12">
    <cfRule type="containsBlanks" dxfId="574" priority="393">
      <formula>LEN(TRIM(F12))=0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573" priority="390">
      <formula>LEN(TRIM(B12))=0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572" priority="387">
      <formula>LEN(TRIM(D12))=0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571" priority="384">
      <formula>LEN(TRIM(C12))=0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570" priority="381">
      <formula>LEN(TRIM(G12))=0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569" priority="378">
      <formula>LEN(TRIM(I12))=0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568" priority="375">
      <formula>LEN(TRIM(H12))=0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A12">
    <cfRule type="cellIs" dxfId="567" priority="374" operator="lessThan">
      <formula>1</formula>
    </cfRule>
  </conditionalFormatting>
  <conditionalFormatting sqref="A12">
    <cfRule type="containsBlanks" dxfId="566" priority="371">
      <formula>LEN(TRIM(A12))=0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D12">
    <cfRule type="cellIs" dxfId="565" priority="370" operator="lessThan">
      <formula>1</formula>
    </cfRule>
  </conditionalFormatting>
  <conditionalFormatting sqref="D12">
    <cfRule type="containsBlanks" dxfId="564" priority="367">
      <formula>LEN(TRIM(D12))=0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I12">
    <cfRule type="cellIs" dxfId="563" priority="366" operator="lessThan">
      <formula>1</formula>
    </cfRule>
  </conditionalFormatting>
  <conditionalFormatting sqref="I12">
    <cfRule type="containsBlanks" dxfId="562" priority="363">
      <formula>LEN(TRIM(I12))=0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561" priority="360">
      <formula>LEN(TRIM(B23))=0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A23">
    <cfRule type="containsBlanks" dxfId="560" priority="357">
      <formula>LEN(TRIM(A23))=0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559" priority="354">
      <formula>LEN(TRIM(C23))=0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558" priority="351">
      <formula>LEN(TRIM(G23))=0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557" priority="348">
      <formula>LEN(TRIM(I23))=0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556" priority="345">
      <formula>LEN(TRIM(H23))=0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F23">
    <cfRule type="cellIs" dxfId="555" priority="344" operator="lessThan">
      <formula>1</formula>
    </cfRule>
  </conditionalFormatting>
  <conditionalFormatting sqref="F23">
    <cfRule type="containsBlanks" dxfId="554" priority="341">
      <formula>LEN(TRIM(F23))=0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553" priority="338">
      <formula>LEN(TRIM(B23))=0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552" priority="335">
      <formula>LEN(TRIM(D23))=0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551" priority="332">
      <formula>LEN(TRIM(C23))=0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550" priority="329">
      <formula>LEN(TRIM(G23))=0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549" priority="326">
      <formula>LEN(TRIM(I23))=0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548" priority="323">
      <formula>LEN(TRIM(H23))=0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A23">
    <cfRule type="cellIs" dxfId="547" priority="322" operator="lessThan">
      <formula>1</formula>
    </cfRule>
  </conditionalFormatting>
  <conditionalFormatting sqref="A23">
    <cfRule type="containsBlanks" dxfId="546" priority="319">
      <formula>LEN(TRIM(A23))=0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3">
    <cfRule type="cellIs" dxfId="545" priority="318" operator="lessThan">
      <formula>1</formula>
    </cfRule>
  </conditionalFormatting>
  <conditionalFormatting sqref="D23">
    <cfRule type="containsBlanks" dxfId="544" priority="315">
      <formula>LEN(TRIM(D23))=0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3">
    <cfRule type="cellIs" dxfId="543" priority="314" operator="lessThan">
      <formula>1</formula>
    </cfRule>
  </conditionalFormatting>
  <conditionalFormatting sqref="I23">
    <cfRule type="containsBlanks" dxfId="542" priority="311">
      <formula>LEN(TRIM(I23))=0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541" priority="308">
      <formula>LEN(TRIM(B34))=0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A34">
    <cfRule type="containsBlanks" dxfId="540" priority="305">
      <formula>LEN(TRIM(A34))=0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539" priority="302">
      <formula>LEN(TRIM(C34))=0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538" priority="299">
      <formula>LEN(TRIM(G34))=0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537" priority="296">
      <formula>LEN(TRIM(I34))=0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536" priority="293">
      <formula>LEN(TRIM(H34))=0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F34">
    <cfRule type="cellIs" dxfId="535" priority="292" operator="lessThan">
      <formula>1</formula>
    </cfRule>
  </conditionalFormatting>
  <conditionalFormatting sqref="F34">
    <cfRule type="containsBlanks" dxfId="534" priority="289">
      <formula>LEN(TRIM(F34))=0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533" priority="286">
      <formula>LEN(TRIM(B34))=0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D34">
    <cfRule type="containsBlanks" dxfId="532" priority="283">
      <formula>LEN(TRIM(D34))=0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531" priority="280">
      <formula>LEN(TRIM(C34))=0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530" priority="277">
      <formula>LEN(TRIM(G34))=0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529" priority="274">
      <formula>LEN(TRIM(I34))=0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528" priority="271">
      <formula>LEN(TRIM(H34))=0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A34">
    <cfRule type="cellIs" dxfId="527" priority="270" operator="lessThan">
      <formula>1</formula>
    </cfRule>
  </conditionalFormatting>
  <conditionalFormatting sqref="A34">
    <cfRule type="containsBlanks" dxfId="526" priority="267">
      <formula>LEN(TRIM(A34))=0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D34">
    <cfRule type="cellIs" dxfId="525" priority="266" operator="lessThan">
      <formula>1</formula>
    </cfRule>
  </conditionalFormatting>
  <conditionalFormatting sqref="D34">
    <cfRule type="containsBlanks" dxfId="524" priority="263">
      <formula>LEN(TRIM(D34))=0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I34">
    <cfRule type="cellIs" dxfId="523" priority="262" operator="lessThan">
      <formula>1</formula>
    </cfRule>
  </conditionalFormatting>
  <conditionalFormatting sqref="I34">
    <cfRule type="containsBlanks" dxfId="522" priority="259">
      <formula>LEN(TRIM(I34))=0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53:G54 B53:B54 I53:I54 D53:D54">
    <cfRule type="containsBlanks" dxfId="521" priority="256">
      <formula>LEN(TRIM(B53))=0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45:B49 D45:D49">
    <cfRule type="containsBlanks" dxfId="520" priority="253">
      <formula>LEN(TRIM(B45))=0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45:G49 I45:I49">
    <cfRule type="containsBlanks" dxfId="519" priority="250">
      <formula>LEN(TRIM(G45))=0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G45:G49">
    <cfRule type="containsBlanks" dxfId="518" priority="247">
      <formula>LEN(TRIM(G45))=0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I45:I49">
    <cfRule type="containsBlanks" dxfId="517" priority="244">
      <formula>LEN(TRIM(I45))=0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45:H49">
    <cfRule type="containsBlanks" dxfId="516" priority="241">
      <formula>LEN(TRIM(H45))=0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45:B49">
    <cfRule type="containsBlanks" dxfId="515" priority="238">
      <formula>LEN(TRIM(B45))=0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45:D49">
    <cfRule type="containsBlanks" dxfId="514" priority="235">
      <formula>LEN(TRIM(D45))=0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45:C49">
    <cfRule type="containsBlanks" dxfId="513" priority="232">
      <formula>LEN(TRIM(C45))=0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45:G52">
    <cfRule type="containsBlanks" dxfId="512" priority="229">
      <formula>LEN(TRIM(G45))=0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45:I52">
    <cfRule type="containsBlanks" dxfId="511" priority="226">
      <formula>LEN(TRIM(I45))=0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45:H52">
    <cfRule type="containsBlanks" dxfId="510" priority="223">
      <formula>LEN(TRIM(H45))=0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45:B52">
    <cfRule type="containsBlanks" dxfId="509" priority="220">
      <formula>LEN(TRIM(B45))=0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45:D52">
    <cfRule type="containsBlanks" dxfId="508" priority="217">
      <formula>LEN(TRIM(D45))=0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45:C52">
    <cfRule type="containsBlanks" dxfId="507" priority="214">
      <formula>LEN(TRIM(C45))=0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506" priority="211">
      <formula>LEN(TRIM(B54))=0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A54">
    <cfRule type="containsBlanks" dxfId="505" priority="208">
      <formula>LEN(TRIM(A54))=0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504" priority="205">
      <formula>LEN(TRIM(C54))=0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503" priority="202">
      <formula>LEN(TRIM(G54))=0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502" priority="199">
      <formula>LEN(TRIM(I54))=0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501" priority="196">
      <formula>LEN(TRIM(H54))=0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F54">
    <cfRule type="cellIs" dxfId="500" priority="195" operator="lessThan">
      <formula>1</formula>
    </cfRule>
  </conditionalFormatting>
  <conditionalFormatting sqref="F54">
    <cfRule type="containsBlanks" dxfId="499" priority="192">
      <formula>LEN(TRIM(F54))=0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498" priority="191" operator="lessThan">
      <formula>1</formula>
    </cfRule>
  </conditionalFormatting>
  <conditionalFormatting sqref="G47:G49 B47:B54 I47:I49 D47:D54">
    <cfRule type="containsBlanks" dxfId="497" priority="188">
      <formula>LEN(TRIM(B47))=0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5:G46 B45:B51 I45:I46 D45:D51">
    <cfRule type="containsBlanks" dxfId="496" priority="185">
      <formula>LEN(TRIM(B45))=0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G49:G53 I49:I53">
    <cfRule type="containsBlanks" dxfId="495" priority="182">
      <formula>LEN(TRIM(G49))=0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45:G54">
    <cfRule type="containsBlanks" dxfId="494" priority="179">
      <formula>LEN(TRIM(G45))=0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493" priority="176">
      <formula>LEN(TRIM(I45))=0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492" priority="173">
      <formula>LEN(TRIM(H45))=0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491" priority="170">
      <formula>LEN(TRIM(B45))=0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490" priority="167">
      <formula>LEN(TRIM(D45))=0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489" priority="164">
      <formula>LEN(TRIM(C45))=0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52:G54 I52:I54">
    <cfRule type="containsBlanks" dxfId="488" priority="161">
      <formula>LEN(TRIM(G52))=0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46:G54">
    <cfRule type="containsBlanks" dxfId="487" priority="158">
      <formula>LEN(TRIM(G46))=0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I46:I54">
    <cfRule type="containsBlanks" dxfId="486" priority="155">
      <formula>LEN(TRIM(I46))=0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46:H54">
    <cfRule type="containsBlanks" dxfId="485" priority="152">
      <formula>LEN(TRIM(H46))=0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46:B54">
    <cfRule type="containsBlanks" dxfId="484" priority="149">
      <formula>LEN(TRIM(B46))=0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D46:D54">
    <cfRule type="containsBlanks" dxfId="483" priority="146">
      <formula>LEN(TRIM(D46))=0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C46:C54">
    <cfRule type="containsBlanks" dxfId="482" priority="143">
      <formula>LEN(TRIM(C46))=0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45:G53">
    <cfRule type="containsBlanks" dxfId="481" priority="140">
      <formula>LEN(TRIM(G45))=0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45:I53">
    <cfRule type="containsBlanks" dxfId="480" priority="137">
      <formula>LEN(TRIM(I45))=0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H45:H53">
    <cfRule type="containsBlanks" dxfId="479" priority="134">
      <formula>LEN(TRIM(H45))=0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45:B53">
    <cfRule type="containsBlanks" dxfId="478" priority="131">
      <formula>LEN(TRIM(B45))=0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D45:D53">
    <cfRule type="containsBlanks" dxfId="477" priority="128">
      <formula>LEN(TRIM(D45))=0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C45:C53">
    <cfRule type="containsBlanks" dxfId="476" priority="125">
      <formula>LEN(TRIM(C45))=0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75" priority="122">
      <formula>LEN(TRIM(B54))=0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474" priority="119">
      <formula>LEN(TRIM(D54))=0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473" priority="116">
      <formula>LEN(TRIM(C54))=0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72" priority="113">
      <formula>LEN(TRIM(B54))=0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D54 B54">
    <cfRule type="containsBlanks" dxfId="471" priority="110">
      <formula>LEN(TRIM(B54))=0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70" priority="107">
      <formula>LEN(TRIM(B54))=0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469" priority="104">
      <formula>LEN(TRIM(D54))=0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468" priority="101">
      <formula>LEN(TRIM(C54))=0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67" priority="98">
      <formula>LEN(TRIM(B54))=0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66" priority="95">
      <formula>LEN(TRIM(B54))=0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65" priority="92">
      <formula>LEN(TRIM(B54))=0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64" priority="89">
      <formula>LEN(TRIM(B54))=0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63" priority="86">
      <formula>LEN(TRIM(G54))=0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462" priority="83">
      <formula>LEN(TRIM(I54))=0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461" priority="80">
      <formula>LEN(TRIM(H54))=0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60" priority="77">
      <formula>LEN(TRIM(G54))=0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I54 G54">
    <cfRule type="containsBlanks" dxfId="459" priority="74">
      <formula>LEN(TRIM(G54))=0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58" priority="71">
      <formula>LEN(TRIM(G54))=0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457" priority="68">
      <formula>LEN(TRIM(I54))=0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456" priority="65">
      <formula>LEN(TRIM(H54))=0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55" priority="62">
      <formula>LEN(TRIM(G54))=0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54" priority="59">
      <formula>LEN(TRIM(G54))=0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53" priority="56">
      <formula>LEN(TRIM(G54))=0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452" priority="53">
      <formula>LEN(TRIM(G54))=0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451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A45">
    <cfRule type="containsBlanks" dxfId="450" priority="47">
      <formula>LEN(TRIM(A45))=0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449" priority="44">
      <formula>LEN(TRIM(C45))=0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448" priority="41">
      <formula>LEN(TRIM(G45))=0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447" priority="38">
      <formula>LEN(TRIM(I45))=0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446" priority="35">
      <formula>LEN(TRIM(H45))=0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F45">
    <cfRule type="cellIs" dxfId="445" priority="34" operator="lessThan">
      <formula>1</formula>
    </cfRule>
  </conditionalFormatting>
  <conditionalFormatting sqref="F45">
    <cfRule type="containsBlanks" dxfId="444" priority="31">
      <formula>LEN(TRIM(F45))=0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443" priority="28">
      <formula>LEN(TRIM(B45))=0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45">
    <cfRule type="containsBlanks" dxfId="442" priority="25">
      <formula>LEN(TRIM(D45))=0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441" priority="22">
      <formula>LEN(TRIM(C45))=0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440" priority="19">
      <formula>LEN(TRIM(G45))=0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439" priority="16">
      <formula>LEN(TRIM(I45))=0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438" priority="13">
      <formula>LEN(TRIM(H45))=0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A45">
    <cfRule type="cellIs" dxfId="437" priority="12" operator="lessThan">
      <formula>1</formula>
    </cfRule>
  </conditionalFormatting>
  <conditionalFormatting sqref="A45">
    <cfRule type="containsBlanks" dxfId="436" priority="9">
      <formula>LEN(TRIM(A45))=0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D45">
    <cfRule type="cellIs" dxfId="435" priority="8" operator="lessThan">
      <formula>1</formula>
    </cfRule>
  </conditionalFormatting>
  <conditionalFormatting sqref="D45">
    <cfRule type="containsBlanks" dxfId="434" priority="5">
      <formula>LEN(TRIM(D45))=0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I45">
    <cfRule type="cellIs" dxfId="433" priority="4" operator="lessThan">
      <formula>1</formula>
    </cfRule>
  </conditionalFormatting>
  <conditionalFormatting sqref="I45">
    <cfRule type="containsBlanks" dxfId="432" priority="1">
      <formula>LEN(TRIM(I45))=0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N66"/>
  <sheetViews>
    <sheetView tabSelected="1" view="pageBreakPreview" topLeftCell="B1" zoomScale="115" zoomScaleNormal="70" zoomScaleSheetLayoutView="115" workbookViewId="0">
      <selection activeCell="G12" sqref="G12"/>
    </sheetView>
  </sheetViews>
  <sheetFormatPr defaultColWidth="9.140625" defaultRowHeight="15.4" customHeight="1"/>
  <cols>
    <col min="1" max="1" width="3.7109375" style="73" customWidth="1"/>
    <col min="2" max="2" width="12.28515625" style="74" customWidth="1"/>
    <col min="3" max="3" width="15.42578125" style="74" customWidth="1"/>
    <col min="4" max="4" width="17.140625" style="74" customWidth="1"/>
    <col min="5" max="5" width="2.28515625" style="74" customWidth="1"/>
    <col min="6" max="6" width="3.7109375" style="73" customWidth="1"/>
    <col min="7" max="7" width="12.28515625" style="74" customWidth="1"/>
    <col min="8" max="8" width="15.42578125" style="74" customWidth="1"/>
    <col min="9" max="9" width="19.140625" style="74" customWidth="1"/>
    <col min="10" max="10" width="5" style="74" customWidth="1"/>
    <col min="11" max="11" width="16" style="74" customWidth="1"/>
    <col min="12" max="12" width="18.5703125" style="74" customWidth="1"/>
    <col min="13" max="13" width="23.42578125" style="74" bestFit="1" customWidth="1"/>
    <col min="14" max="16384" width="9.140625" style="74"/>
  </cols>
  <sheetData>
    <row r="1" spans="1:14" ht="12" customHeight="1">
      <c r="A1" s="57"/>
      <c r="D1" s="52" t="s">
        <v>145</v>
      </c>
      <c r="E1" s="75"/>
      <c r="F1" s="76"/>
      <c r="G1" s="75"/>
      <c r="H1" s="75"/>
      <c r="I1" s="52" t="s">
        <v>145</v>
      </c>
    </row>
    <row r="2" spans="1:14" ht="15" customHeight="1">
      <c r="A2" s="77">
        <f>J2</f>
        <v>1</v>
      </c>
      <c r="B2" s="78" t="str">
        <f>K2</f>
        <v>borrow</v>
      </c>
      <c r="C2" s="79">
        <f>L2</f>
        <v>0</v>
      </c>
      <c r="D2" s="78">
        <f>M2</f>
        <v>0</v>
      </c>
      <c r="F2" s="77">
        <f>A2</f>
        <v>1</v>
      </c>
      <c r="G2" s="78" t="str">
        <f>B2</f>
        <v>borrow</v>
      </c>
      <c r="H2" s="79">
        <f>C2</f>
        <v>0</v>
      </c>
      <c r="I2" s="78">
        <f>D2</f>
        <v>0</v>
      </c>
      <c r="J2" s="73">
        <v>1</v>
      </c>
      <c r="K2" s="80" t="s">
        <v>684</v>
      </c>
      <c r="L2" s="80"/>
      <c r="M2" s="9"/>
      <c r="N2" s="74" t="s">
        <v>558</v>
      </c>
    </row>
    <row r="3" spans="1:14" ht="15.4" customHeight="1">
      <c r="A3" s="77">
        <f t="shared" ref="A3:D10" si="0">J3</f>
        <v>2</v>
      </c>
      <c r="B3" s="78" t="str">
        <f t="shared" si="0"/>
        <v>stuff</v>
      </c>
      <c r="C3" s="79">
        <f t="shared" si="0"/>
        <v>0</v>
      </c>
      <c r="D3" s="78" t="str">
        <f t="shared" si="0"/>
        <v>факти́чно, дійсно</v>
      </c>
      <c r="F3" s="77">
        <f t="shared" ref="F3:I10" si="1">A3</f>
        <v>2</v>
      </c>
      <c r="G3" s="78" t="str">
        <f t="shared" si="1"/>
        <v>stuff</v>
      </c>
      <c r="H3" s="79">
        <f t="shared" si="1"/>
        <v>0</v>
      </c>
      <c r="I3" s="78" t="str">
        <f>D3</f>
        <v>факти́чно, дійсно</v>
      </c>
      <c r="J3" s="73">
        <v>2</v>
      </c>
      <c r="K3" s="80" t="s">
        <v>268</v>
      </c>
      <c r="L3" s="80"/>
      <c r="M3" s="9" t="s">
        <v>691</v>
      </c>
      <c r="N3" s="74" t="s">
        <v>558</v>
      </c>
    </row>
    <row r="4" spans="1:14" ht="15.4" customHeight="1">
      <c r="A4" s="77">
        <f t="shared" si="0"/>
        <v>3</v>
      </c>
      <c r="B4" s="78" t="str">
        <f t="shared" si="0"/>
        <v>fiction</v>
      </c>
      <c r="C4" s="79">
        <f t="shared" si="0"/>
        <v>0</v>
      </c>
      <c r="D4" s="78" t="str">
        <f t="shared" si="0"/>
        <v>обира́ти; вибира́ти</v>
      </c>
      <c r="F4" s="77">
        <f t="shared" si="1"/>
        <v>3</v>
      </c>
      <c r="G4" s="78" t="str">
        <f t="shared" si="1"/>
        <v>fiction</v>
      </c>
      <c r="H4" s="79">
        <f t="shared" si="1"/>
        <v>0</v>
      </c>
      <c r="I4" s="78" t="str">
        <f t="shared" si="1"/>
        <v>обира́ти; вибира́ти</v>
      </c>
      <c r="J4" s="73">
        <v>3</v>
      </c>
      <c r="K4" s="80" t="s">
        <v>248</v>
      </c>
      <c r="L4" s="80"/>
      <c r="M4" s="9" t="s">
        <v>689</v>
      </c>
      <c r="N4" s="74" t="s">
        <v>558</v>
      </c>
    </row>
    <row r="5" spans="1:14" ht="15.4" customHeight="1">
      <c r="A5" s="77">
        <f t="shared" si="0"/>
        <v>4</v>
      </c>
      <c r="B5" s="78" t="str">
        <f t="shared" si="0"/>
        <v>actually</v>
      </c>
      <c r="C5" s="79">
        <f t="shared" si="0"/>
        <v>0</v>
      </c>
      <c r="D5" s="78" t="str">
        <f t="shared" si="0"/>
        <v>позича́ти (у когось)</v>
      </c>
      <c r="F5" s="77">
        <f t="shared" si="1"/>
        <v>4</v>
      </c>
      <c r="G5" s="78" t="str">
        <f t="shared" si="1"/>
        <v>actually</v>
      </c>
      <c r="H5" s="79">
        <f t="shared" si="1"/>
        <v>0</v>
      </c>
      <c r="I5" s="78" t="str">
        <f t="shared" si="1"/>
        <v>позича́ти (у когось)</v>
      </c>
      <c r="J5" s="73">
        <v>4</v>
      </c>
      <c r="K5" s="80" t="s">
        <v>686</v>
      </c>
      <c r="L5" s="80"/>
      <c r="M5" s="9" t="s">
        <v>685</v>
      </c>
      <c r="N5" s="74" t="s">
        <v>558</v>
      </c>
    </row>
    <row r="6" spans="1:14" ht="15.4" customHeight="1">
      <c r="A6" s="77">
        <f t="shared" si="0"/>
        <v>5</v>
      </c>
      <c r="B6" s="78" t="str">
        <f t="shared" si="0"/>
        <v>pick</v>
      </c>
      <c r="C6" s="79">
        <f t="shared" si="0"/>
        <v>0</v>
      </c>
      <c r="D6" s="78" t="str">
        <f t="shared" si="0"/>
        <v>ви́гадка; фі́кція</v>
      </c>
      <c r="F6" s="77">
        <f t="shared" si="1"/>
        <v>5</v>
      </c>
      <c r="G6" s="78" t="str">
        <f t="shared" si="1"/>
        <v>pick</v>
      </c>
      <c r="H6" s="79">
        <f t="shared" si="1"/>
        <v>0</v>
      </c>
      <c r="I6" s="78" t="str">
        <f t="shared" si="1"/>
        <v>ви́гадка; фі́кція</v>
      </c>
      <c r="J6" s="73">
        <v>5</v>
      </c>
      <c r="K6" s="80" t="s">
        <v>687</v>
      </c>
      <c r="L6" s="80"/>
      <c r="M6" s="9" t="s">
        <v>688</v>
      </c>
      <c r="N6" s="74" t="s">
        <v>558</v>
      </c>
    </row>
    <row r="7" spans="1:14" ht="15.4" customHeight="1">
      <c r="A7" s="77">
        <f t="shared" si="0"/>
        <v>6</v>
      </c>
      <c r="B7" s="78" t="str">
        <f t="shared" si="0"/>
        <v>cover</v>
      </c>
      <c r="C7" s="79">
        <f t="shared" si="0"/>
        <v>0</v>
      </c>
      <c r="D7" s="78" t="str">
        <f t="shared" si="0"/>
        <v>покрива́ти, кришка</v>
      </c>
      <c r="F7" s="77">
        <f t="shared" si="1"/>
        <v>6</v>
      </c>
      <c r="G7" s="78" t="str">
        <f t="shared" si="1"/>
        <v>cover</v>
      </c>
      <c r="H7" s="79">
        <f t="shared" si="1"/>
        <v>0</v>
      </c>
      <c r="I7" s="78" t="str">
        <f t="shared" si="1"/>
        <v>покрива́ти, кришка</v>
      </c>
      <c r="J7" s="73">
        <v>6</v>
      </c>
      <c r="K7" s="80" t="s">
        <v>272</v>
      </c>
      <c r="L7" s="80"/>
      <c r="M7" s="9" t="s">
        <v>692</v>
      </c>
      <c r="N7" s="74" t="s">
        <v>558</v>
      </c>
    </row>
    <row r="8" spans="1:14" ht="15.4" customHeight="1">
      <c r="A8" s="77">
        <f t="shared" si="0"/>
        <v>7</v>
      </c>
      <c r="B8" s="78">
        <f t="shared" si="0"/>
        <v>0</v>
      </c>
      <c r="C8" s="79">
        <f t="shared" si="0"/>
        <v>0</v>
      </c>
      <c r="D8" s="78" t="str">
        <f t="shared" si="0"/>
        <v>матеріа́л; речовина́</v>
      </c>
      <c r="F8" s="77">
        <f t="shared" si="1"/>
        <v>7</v>
      </c>
      <c r="G8" s="78">
        <f t="shared" si="1"/>
        <v>0</v>
      </c>
      <c r="H8" s="79">
        <f t="shared" si="1"/>
        <v>0</v>
      </c>
      <c r="I8" s="78" t="str">
        <f t="shared" si="1"/>
        <v>матеріа́л; речовина́</v>
      </c>
      <c r="J8" s="73">
        <v>7</v>
      </c>
      <c r="K8" s="80"/>
      <c r="L8" s="80"/>
      <c r="M8" s="9" t="s">
        <v>690</v>
      </c>
      <c r="N8" s="74" t="s">
        <v>558</v>
      </c>
    </row>
    <row r="9" spans="1:14" ht="15.4" customHeight="1">
      <c r="A9" s="77">
        <f t="shared" si="0"/>
        <v>8</v>
      </c>
      <c r="B9" s="78">
        <f t="shared" si="0"/>
        <v>0</v>
      </c>
      <c r="C9" s="79">
        <f t="shared" si="0"/>
        <v>0</v>
      </c>
      <c r="D9" s="78">
        <f t="shared" si="0"/>
        <v>0</v>
      </c>
      <c r="F9" s="77">
        <f t="shared" si="1"/>
        <v>8</v>
      </c>
      <c r="G9" s="78">
        <f>K9</f>
        <v>0</v>
      </c>
      <c r="H9" s="79">
        <f t="shared" si="1"/>
        <v>0</v>
      </c>
      <c r="I9" s="78">
        <f t="shared" si="1"/>
        <v>0</v>
      </c>
      <c r="J9" s="73">
        <v>8</v>
      </c>
      <c r="K9" s="80"/>
      <c r="L9" s="80"/>
      <c r="M9" s="80"/>
      <c r="N9" s="74" t="s">
        <v>558</v>
      </c>
    </row>
    <row r="10" spans="1:14" ht="15.4" customHeight="1">
      <c r="A10" s="77">
        <f t="shared" si="0"/>
        <v>9</v>
      </c>
      <c r="B10" s="88" t="str">
        <f>K10</f>
        <v>actually  fiction  borrow cover pick stuff</v>
      </c>
      <c r="C10" s="88"/>
      <c r="D10" s="88"/>
      <c r="F10" s="77">
        <f t="shared" si="1"/>
        <v>9</v>
      </c>
      <c r="G10" s="87" t="str">
        <f>B10</f>
        <v>actually  fiction  borrow cover pick stuff</v>
      </c>
      <c r="H10" s="87"/>
      <c r="I10" s="87"/>
      <c r="J10" s="73">
        <v>9</v>
      </c>
      <c r="K10" s="88" t="str">
        <f>CONCATENATE(K5," ",K9," ",K4," ",K8," ",K2," ",K7," ",K6," ",K3,)</f>
        <v>actually  fiction  borrow cover pick stuff</v>
      </c>
      <c r="L10" s="88"/>
      <c r="M10" s="88"/>
    </row>
    <row r="11" spans="1:14" ht="10.5" customHeight="1">
      <c r="K11" s="81"/>
    </row>
    <row r="12" spans="1:14" ht="12" customHeight="1">
      <c r="A12" s="57"/>
      <c r="D12" s="52" t="s">
        <v>145</v>
      </c>
      <c r="E12" s="75"/>
      <c r="F12" s="76"/>
      <c r="G12" s="75"/>
      <c r="H12" s="75"/>
      <c r="I12" s="52" t="s">
        <v>145</v>
      </c>
      <c r="K12" s="81"/>
    </row>
    <row r="13" spans="1:14" ht="15.4" customHeight="1">
      <c r="A13" s="77">
        <v>1</v>
      </c>
      <c r="B13" s="78" t="str">
        <f t="shared" ref="B13:D20" si="2">B2</f>
        <v>borrow</v>
      </c>
      <c r="C13" s="79">
        <f t="shared" si="2"/>
        <v>0</v>
      </c>
      <c r="D13" s="78">
        <f t="shared" si="2"/>
        <v>0</v>
      </c>
      <c r="F13" s="77">
        <v>1</v>
      </c>
      <c r="G13" s="78" t="str">
        <f>B13</f>
        <v>borrow</v>
      </c>
      <c r="H13" s="79">
        <f>C13</f>
        <v>0</v>
      </c>
      <c r="I13" s="78">
        <f>D13</f>
        <v>0</v>
      </c>
      <c r="J13" s="82"/>
      <c r="K13" s="81"/>
    </row>
    <row r="14" spans="1:14" ht="15">
      <c r="A14" s="77">
        <v>2</v>
      </c>
      <c r="B14" s="78" t="str">
        <f t="shared" si="2"/>
        <v>stuff</v>
      </c>
      <c r="C14" s="79">
        <f t="shared" si="2"/>
        <v>0</v>
      </c>
      <c r="D14" s="78" t="str">
        <f t="shared" si="2"/>
        <v>факти́чно, дійсно</v>
      </c>
      <c r="F14" s="77">
        <v>2</v>
      </c>
      <c r="G14" s="78" t="str">
        <f t="shared" ref="G14:I20" si="3">B14</f>
        <v>stuff</v>
      </c>
      <c r="H14" s="79">
        <f t="shared" si="3"/>
        <v>0</v>
      </c>
      <c r="I14" s="78" t="str">
        <f t="shared" si="3"/>
        <v>факти́чно, дійсно</v>
      </c>
      <c r="K14" s="81"/>
      <c r="L14" s="80"/>
      <c r="M14" s="83"/>
    </row>
    <row r="15" spans="1:14" ht="15">
      <c r="A15" s="77">
        <v>3</v>
      </c>
      <c r="B15" s="78" t="str">
        <f t="shared" si="2"/>
        <v>fiction</v>
      </c>
      <c r="C15" s="79">
        <f t="shared" si="2"/>
        <v>0</v>
      </c>
      <c r="D15" s="78" t="str">
        <f t="shared" si="2"/>
        <v>обира́ти; вибира́ти</v>
      </c>
      <c r="F15" s="77">
        <v>3</v>
      </c>
      <c r="G15" s="78" t="str">
        <f t="shared" si="3"/>
        <v>fiction</v>
      </c>
      <c r="H15" s="79">
        <f t="shared" si="3"/>
        <v>0</v>
      </c>
      <c r="I15" s="78" t="str">
        <f t="shared" si="3"/>
        <v>обира́ти; вибира́ти</v>
      </c>
      <c r="J15" s="82"/>
      <c r="K15" s="81"/>
      <c r="L15" s="80"/>
      <c r="M15" s="80"/>
    </row>
    <row r="16" spans="1:14" ht="15">
      <c r="A16" s="77">
        <v>4</v>
      </c>
      <c r="B16" s="78" t="str">
        <f t="shared" si="2"/>
        <v>actually</v>
      </c>
      <c r="C16" s="79">
        <f t="shared" si="2"/>
        <v>0</v>
      </c>
      <c r="D16" s="78" t="str">
        <f t="shared" si="2"/>
        <v>позича́ти (у когось)</v>
      </c>
      <c r="F16" s="77">
        <v>4</v>
      </c>
      <c r="G16" s="78" t="str">
        <f t="shared" si="3"/>
        <v>actually</v>
      </c>
      <c r="H16" s="79">
        <f t="shared" si="3"/>
        <v>0</v>
      </c>
      <c r="I16" s="78" t="str">
        <f t="shared" si="3"/>
        <v>позича́ти (у когось)</v>
      </c>
      <c r="J16" s="82"/>
      <c r="K16" s="81"/>
      <c r="L16" s="80"/>
      <c r="M16" s="83"/>
    </row>
    <row r="17" spans="1:13" ht="15">
      <c r="A17" s="77">
        <v>5</v>
      </c>
      <c r="B17" s="78" t="str">
        <f t="shared" si="2"/>
        <v>pick</v>
      </c>
      <c r="C17" s="79">
        <f t="shared" si="2"/>
        <v>0</v>
      </c>
      <c r="D17" s="78" t="str">
        <f t="shared" si="2"/>
        <v>ви́гадка; фі́кція</v>
      </c>
      <c r="F17" s="77">
        <v>5</v>
      </c>
      <c r="G17" s="78" t="str">
        <f t="shared" si="3"/>
        <v>pick</v>
      </c>
      <c r="H17" s="79">
        <f t="shared" si="3"/>
        <v>0</v>
      </c>
      <c r="I17" s="78" t="str">
        <f t="shared" si="3"/>
        <v>ви́гадка; фі́кція</v>
      </c>
      <c r="K17" s="81"/>
      <c r="L17" s="80"/>
      <c r="M17" s="80"/>
    </row>
    <row r="18" spans="1:13" ht="15">
      <c r="A18" s="77">
        <v>6</v>
      </c>
      <c r="B18" s="78" t="str">
        <f t="shared" si="2"/>
        <v>cover</v>
      </c>
      <c r="C18" s="79">
        <f t="shared" si="2"/>
        <v>0</v>
      </c>
      <c r="D18" s="78" t="str">
        <f t="shared" si="2"/>
        <v>покрива́ти, кришка</v>
      </c>
      <c r="F18" s="77">
        <v>6</v>
      </c>
      <c r="G18" s="78" t="str">
        <f t="shared" si="3"/>
        <v>cover</v>
      </c>
      <c r="H18" s="79">
        <f t="shared" si="3"/>
        <v>0</v>
      </c>
      <c r="I18" s="78" t="str">
        <f t="shared" si="3"/>
        <v>покрива́ти, кришка</v>
      </c>
      <c r="K18" s="81"/>
      <c r="L18" s="80"/>
      <c r="M18" s="80"/>
    </row>
    <row r="19" spans="1:13" ht="15">
      <c r="A19" s="77">
        <v>7</v>
      </c>
      <c r="B19" s="78">
        <f t="shared" si="2"/>
        <v>0</v>
      </c>
      <c r="C19" s="79">
        <f t="shared" si="2"/>
        <v>0</v>
      </c>
      <c r="D19" s="78" t="str">
        <f t="shared" si="2"/>
        <v>матеріа́л; речовина́</v>
      </c>
      <c r="F19" s="77">
        <v>7</v>
      </c>
      <c r="G19" s="78">
        <f t="shared" si="3"/>
        <v>0</v>
      </c>
      <c r="H19" s="79">
        <f t="shared" si="3"/>
        <v>0</v>
      </c>
      <c r="I19" s="78" t="str">
        <f t="shared" si="3"/>
        <v>матеріа́л; речовина́</v>
      </c>
      <c r="K19" s="81"/>
      <c r="L19" s="80"/>
      <c r="M19" s="80"/>
    </row>
    <row r="20" spans="1:13" ht="15">
      <c r="A20" s="77">
        <v>8</v>
      </c>
      <c r="B20" s="78">
        <f t="shared" si="2"/>
        <v>0</v>
      </c>
      <c r="C20" s="79">
        <f t="shared" si="2"/>
        <v>0</v>
      </c>
      <c r="D20" s="78">
        <f t="shared" si="2"/>
        <v>0</v>
      </c>
      <c r="F20" s="77">
        <v>8</v>
      </c>
      <c r="G20" s="78">
        <f t="shared" si="3"/>
        <v>0</v>
      </c>
      <c r="H20" s="79">
        <f t="shared" si="3"/>
        <v>0</v>
      </c>
      <c r="I20" s="78">
        <f t="shared" si="3"/>
        <v>0</v>
      </c>
      <c r="K20" s="81"/>
      <c r="L20" s="80"/>
      <c r="M20" s="80"/>
    </row>
    <row r="21" spans="1:13" ht="15">
      <c r="A21" s="77">
        <v>9</v>
      </c>
      <c r="B21" s="87" t="str">
        <f>B10</f>
        <v>actually  fiction  borrow cover pick stuff</v>
      </c>
      <c r="C21" s="87"/>
      <c r="D21" s="87"/>
      <c r="F21" s="77">
        <v>9</v>
      </c>
      <c r="G21" s="87" t="str">
        <f>B21</f>
        <v>actually  fiction  borrow cover pick stuff</v>
      </c>
      <c r="H21" s="87"/>
      <c r="I21" s="87"/>
      <c r="K21" s="81"/>
      <c r="L21" s="80"/>
      <c r="M21" s="80"/>
    </row>
    <row r="22" spans="1:13" ht="15">
      <c r="M22" s="80"/>
    </row>
    <row r="23" spans="1:13" ht="15">
      <c r="A23" s="57"/>
      <c r="D23" s="52" t="s">
        <v>145</v>
      </c>
      <c r="E23" s="75"/>
      <c r="F23" s="76"/>
      <c r="G23" s="75"/>
      <c r="H23" s="75"/>
      <c r="I23" s="52" t="s">
        <v>145</v>
      </c>
      <c r="M23" s="80"/>
    </row>
    <row r="24" spans="1:13" ht="15">
      <c r="A24" s="77">
        <v>1</v>
      </c>
      <c r="B24" s="78" t="str">
        <f t="shared" ref="B24:D31" si="4">B13</f>
        <v>borrow</v>
      </c>
      <c r="C24" s="79">
        <f t="shared" si="4"/>
        <v>0</v>
      </c>
      <c r="D24" s="78">
        <f t="shared" si="4"/>
        <v>0</v>
      </c>
      <c r="F24" s="77">
        <v>1</v>
      </c>
      <c r="G24" s="78" t="str">
        <f>B24</f>
        <v>borrow</v>
      </c>
      <c r="H24" s="79">
        <f>C24</f>
        <v>0</v>
      </c>
      <c r="I24" s="78">
        <f>D24</f>
        <v>0</v>
      </c>
    </row>
    <row r="25" spans="1:13" ht="15">
      <c r="A25" s="77">
        <v>2</v>
      </c>
      <c r="B25" s="78" t="str">
        <f t="shared" si="4"/>
        <v>stuff</v>
      </c>
      <c r="C25" s="79">
        <f t="shared" si="4"/>
        <v>0</v>
      </c>
      <c r="D25" s="78" t="str">
        <f t="shared" si="4"/>
        <v>факти́чно, дійсно</v>
      </c>
      <c r="F25" s="77">
        <v>2</v>
      </c>
      <c r="G25" s="78" t="str">
        <f t="shared" ref="G25:I31" si="5">B25</f>
        <v>stuff</v>
      </c>
      <c r="H25" s="79">
        <f t="shared" si="5"/>
        <v>0</v>
      </c>
      <c r="I25" s="78" t="str">
        <f t="shared" si="5"/>
        <v>факти́чно, дійсно</v>
      </c>
    </row>
    <row r="26" spans="1:13" ht="15">
      <c r="A26" s="77">
        <v>3</v>
      </c>
      <c r="B26" s="78" t="str">
        <f t="shared" si="4"/>
        <v>fiction</v>
      </c>
      <c r="C26" s="79">
        <f t="shared" si="4"/>
        <v>0</v>
      </c>
      <c r="D26" s="78" t="str">
        <f t="shared" si="4"/>
        <v>обира́ти; вибира́ти</v>
      </c>
      <c r="F26" s="77">
        <v>3</v>
      </c>
      <c r="G26" s="78" t="str">
        <f t="shared" si="5"/>
        <v>fiction</v>
      </c>
      <c r="H26" s="79">
        <f t="shared" si="5"/>
        <v>0</v>
      </c>
      <c r="I26" s="78" t="str">
        <f t="shared" si="5"/>
        <v>обира́ти; вибира́ти</v>
      </c>
    </row>
    <row r="27" spans="1:13" ht="15">
      <c r="A27" s="77">
        <v>4</v>
      </c>
      <c r="B27" s="78" t="str">
        <f t="shared" si="4"/>
        <v>actually</v>
      </c>
      <c r="C27" s="79">
        <f t="shared" si="4"/>
        <v>0</v>
      </c>
      <c r="D27" s="78" t="str">
        <f t="shared" si="4"/>
        <v>позича́ти (у когось)</v>
      </c>
      <c r="F27" s="77">
        <v>4</v>
      </c>
      <c r="G27" s="78" t="str">
        <f t="shared" si="5"/>
        <v>actually</v>
      </c>
      <c r="H27" s="79">
        <f t="shared" si="5"/>
        <v>0</v>
      </c>
      <c r="I27" s="78" t="str">
        <f t="shared" si="5"/>
        <v>позича́ти (у когось)</v>
      </c>
    </row>
    <row r="28" spans="1:13" ht="15">
      <c r="A28" s="77">
        <v>5</v>
      </c>
      <c r="B28" s="78" t="str">
        <f t="shared" si="4"/>
        <v>pick</v>
      </c>
      <c r="C28" s="79">
        <f t="shared" si="4"/>
        <v>0</v>
      </c>
      <c r="D28" s="78" t="str">
        <f t="shared" si="4"/>
        <v>ви́гадка; фі́кція</v>
      </c>
      <c r="F28" s="77">
        <v>5</v>
      </c>
      <c r="G28" s="78" t="str">
        <f t="shared" si="5"/>
        <v>pick</v>
      </c>
      <c r="H28" s="79">
        <f t="shared" si="5"/>
        <v>0</v>
      </c>
      <c r="I28" s="78" t="str">
        <f t="shared" si="5"/>
        <v>ви́гадка; фі́кція</v>
      </c>
    </row>
    <row r="29" spans="1:13" ht="15">
      <c r="A29" s="77">
        <v>6</v>
      </c>
      <c r="B29" s="78" t="str">
        <f t="shared" si="4"/>
        <v>cover</v>
      </c>
      <c r="C29" s="79">
        <f t="shared" si="4"/>
        <v>0</v>
      </c>
      <c r="D29" s="78" t="str">
        <f t="shared" si="4"/>
        <v>покрива́ти, кришка</v>
      </c>
      <c r="F29" s="77">
        <v>6</v>
      </c>
      <c r="G29" s="78" t="str">
        <f t="shared" si="5"/>
        <v>cover</v>
      </c>
      <c r="H29" s="79">
        <f t="shared" si="5"/>
        <v>0</v>
      </c>
      <c r="I29" s="78" t="str">
        <f t="shared" si="5"/>
        <v>покрива́ти, кришка</v>
      </c>
    </row>
    <row r="30" spans="1:13" ht="15">
      <c r="A30" s="77">
        <v>7</v>
      </c>
      <c r="B30" s="78">
        <f t="shared" si="4"/>
        <v>0</v>
      </c>
      <c r="C30" s="79">
        <f t="shared" si="4"/>
        <v>0</v>
      </c>
      <c r="D30" s="78" t="str">
        <f t="shared" si="4"/>
        <v>матеріа́л; речовина́</v>
      </c>
      <c r="F30" s="77">
        <v>7</v>
      </c>
      <c r="G30" s="78">
        <f t="shared" si="5"/>
        <v>0</v>
      </c>
      <c r="H30" s="79">
        <f t="shared" si="5"/>
        <v>0</v>
      </c>
      <c r="I30" s="78" t="str">
        <f t="shared" si="5"/>
        <v>матеріа́л; речовина́</v>
      </c>
    </row>
    <row r="31" spans="1:13" ht="15">
      <c r="A31" s="77">
        <v>8</v>
      </c>
      <c r="B31" s="78">
        <f t="shared" si="4"/>
        <v>0</v>
      </c>
      <c r="C31" s="79">
        <f t="shared" si="4"/>
        <v>0</v>
      </c>
      <c r="D31" s="78">
        <f t="shared" si="4"/>
        <v>0</v>
      </c>
      <c r="F31" s="77">
        <v>8</v>
      </c>
      <c r="G31" s="78">
        <f t="shared" si="5"/>
        <v>0</v>
      </c>
      <c r="H31" s="79">
        <f t="shared" si="5"/>
        <v>0</v>
      </c>
      <c r="I31" s="78">
        <f t="shared" si="5"/>
        <v>0</v>
      </c>
    </row>
    <row r="32" spans="1:13" ht="15">
      <c r="A32" s="77">
        <v>9</v>
      </c>
      <c r="B32" s="87" t="str">
        <f>B21</f>
        <v>actually  fiction  borrow cover pick stuff</v>
      </c>
      <c r="C32" s="87"/>
      <c r="D32" s="87"/>
      <c r="F32" s="77">
        <v>9</v>
      </c>
      <c r="G32" s="87" t="str">
        <f>G21</f>
        <v>actually  fiction  borrow cover pick stuff</v>
      </c>
      <c r="H32" s="87"/>
      <c r="I32" s="87"/>
    </row>
    <row r="33" spans="1:9" ht="15"/>
    <row r="34" spans="1:9" ht="15">
      <c r="A34" s="57"/>
      <c r="D34" s="52" t="s">
        <v>145</v>
      </c>
      <c r="E34" s="75"/>
      <c r="F34" s="76"/>
      <c r="G34" s="75"/>
      <c r="H34" s="75"/>
      <c r="I34" s="52" t="s">
        <v>145</v>
      </c>
    </row>
    <row r="35" spans="1:9" ht="15">
      <c r="A35" s="77">
        <v>1</v>
      </c>
      <c r="B35" s="78" t="str">
        <f t="shared" ref="B35:D42" si="6">B24</f>
        <v>borrow</v>
      </c>
      <c r="C35" s="79">
        <f t="shared" si="6"/>
        <v>0</v>
      </c>
      <c r="D35" s="78">
        <f t="shared" si="6"/>
        <v>0</v>
      </c>
      <c r="F35" s="77">
        <v>1</v>
      </c>
      <c r="G35" s="78" t="str">
        <f>B35</f>
        <v>borrow</v>
      </c>
      <c r="H35" s="79">
        <f>C35</f>
        <v>0</v>
      </c>
      <c r="I35" s="78">
        <f>D35</f>
        <v>0</v>
      </c>
    </row>
    <row r="36" spans="1:9" ht="15">
      <c r="A36" s="77">
        <v>2</v>
      </c>
      <c r="B36" s="78" t="str">
        <f t="shared" si="6"/>
        <v>stuff</v>
      </c>
      <c r="C36" s="79">
        <f t="shared" si="6"/>
        <v>0</v>
      </c>
      <c r="D36" s="78" t="str">
        <f t="shared" si="6"/>
        <v>факти́чно, дійсно</v>
      </c>
      <c r="F36" s="77">
        <v>2</v>
      </c>
      <c r="G36" s="78" t="str">
        <f t="shared" ref="G36:I42" si="7">B36</f>
        <v>stuff</v>
      </c>
      <c r="H36" s="79">
        <f t="shared" si="7"/>
        <v>0</v>
      </c>
      <c r="I36" s="78" t="str">
        <f t="shared" si="7"/>
        <v>факти́чно, дійсно</v>
      </c>
    </row>
    <row r="37" spans="1:9" ht="15">
      <c r="A37" s="77">
        <v>3</v>
      </c>
      <c r="B37" s="78" t="str">
        <f t="shared" si="6"/>
        <v>fiction</v>
      </c>
      <c r="C37" s="79">
        <f t="shared" si="6"/>
        <v>0</v>
      </c>
      <c r="D37" s="78" t="str">
        <f t="shared" si="6"/>
        <v>обира́ти; вибира́ти</v>
      </c>
      <c r="F37" s="77">
        <v>3</v>
      </c>
      <c r="G37" s="78" t="str">
        <f t="shared" si="7"/>
        <v>fiction</v>
      </c>
      <c r="H37" s="79">
        <f t="shared" si="7"/>
        <v>0</v>
      </c>
      <c r="I37" s="78" t="str">
        <f t="shared" si="7"/>
        <v>обира́ти; вибира́ти</v>
      </c>
    </row>
    <row r="38" spans="1:9" ht="15">
      <c r="A38" s="77">
        <v>4</v>
      </c>
      <c r="B38" s="78" t="str">
        <f t="shared" si="6"/>
        <v>actually</v>
      </c>
      <c r="C38" s="79">
        <f t="shared" si="6"/>
        <v>0</v>
      </c>
      <c r="D38" s="78" t="str">
        <f t="shared" si="6"/>
        <v>позича́ти (у когось)</v>
      </c>
      <c r="F38" s="77">
        <v>4</v>
      </c>
      <c r="G38" s="78" t="str">
        <f t="shared" si="7"/>
        <v>actually</v>
      </c>
      <c r="H38" s="79">
        <f t="shared" si="7"/>
        <v>0</v>
      </c>
      <c r="I38" s="78" t="str">
        <f t="shared" si="7"/>
        <v>позича́ти (у когось)</v>
      </c>
    </row>
    <row r="39" spans="1:9" ht="15">
      <c r="A39" s="77">
        <v>5</v>
      </c>
      <c r="B39" s="78" t="str">
        <f t="shared" si="6"/>
        <v>pick</v>
      </c>
      <c r="C39" s="79">
        <f t="shared" si="6"/>
        <v>0</v>
      </c>
      <c r="D39" s="78" t="str">
        <f t="shared" si="6"/>
        <v>ви́гадка; фі́кція</v>
      </c>
      <c r="F39" s="77">
        <v>5</v>
      </c>
      <c r="G39" s="78" t="str">
        <f t="shared" si="7"/>
        <v>pick</v>
      </c>
      <c r="H39" s="79">
        <f t="shared" si="7"/>
        <v>0</v>
      </c>
      <c r="I39" s="78" t="str">
        <f t="shared" si="7"/>
        <v>ви́гадка; фі́кція</v>
      </c>
    </row>
    <row r="40" spans="1:9" ht="15">
      <c r="A40" s="77">
        <v>6</v>
      </c>
      <c r="B40" s="78" t="str">
        <f t="shared" si="6"/>
        <v>cover</v>
      </c>
      <c r="C40" s="79">
        <f t="shared" si="6"/>
        <v>0</v>
      </c>
      <c r="D40" s="78" t="str">
        <f t="shared" si="6"/>
        <v>покрива́ти, кришка</v>
      </c>
      <c r="F40" s="77">
        <v>6</v>
      </c>
      <c r="G40" s="78" t="str">
        <f t="shared" si="7"/>
        <v>cover</v>
      </c>
      <c r="H40" s="79">
        <f t="shared" si="7"/>
        <v>0</v>
      </c>
      <c r="I40" s="78" t="str">
        <f t="shared" si="7"/>
        <v>покрива́ти, кришка</v>
      </c>
    </row>
    <row r="41" spans="1:9" ht="15">
      <c r="A41" s="77">
        <v>7</v>
      </c>
      <c r="B41" s="78">
        <f t="shared" si="6"/>
        <v>0</v>
      </c>
      <c r="C41" s="79">
        <f t="shared" si="6"/>
        <v>0</v>
      </c>
      <c r="D41" s="78" t="str">
        <f t="shared" si="6"/>
        <v>матеріа́л; речовина́</v>
      </c>
      <c r="F41" s="77">
        <v>7</v>
      </c>
      <c r="G41" s="78">
        <f t="shared" si="7"/>
        <v>0</v>
      </c>
      <c r="H41" s="79">
        <f t="shared" si="7"/>
        <v>0</v>
      </c>
      <c r="I41" s="78" t="str">
        <f t="shared" si="7"/>
        <v>матеріа́л; речовина́</v>
      </c>
    </row>
    <row r="42" spans="1:9" ht="15">
      <c r="A42" s="77">
        <v>8</v>
      </c>
      <c r="B42" s="78">
        <f t="shared" si="6"/>
        <v>0</v>
      </c>
      <c r="C42" s="79">
        <f t="shared" si="6"/>
        <v>0</v>
      </c>
      <c r="D42" s="78">
        <f t="shared" si="6"/>
        <v>0</v>
      </c>
      <c r="F42" s="77">
        <v>8</v>
      </c>
      <c r="G42" s="78">
        <f t="shared" si="7"/>
        <v>0</v>
      </c>
      <c r="H42" s="79">
        <f t="shared" si="7"/>
        <v>0</v>
      </c>
      <c r="I42" s="78">
        <f t="shared" si="7"/>
        <v>0</v>
      </c>
    </row>
    <row r="43" spans="1:9" ht="15">
      <c r="A43" s="77">
        <v>9</v>
      </c>
      <c r="B43" s="87" t="str">
        <f>B32</f>
        <v>actually  fiction  borrow cover pick stuff</v>
      </c>
      <c r="C43" s="87"/>
      <c r="D43" s="87"/>
      <c r="F43" s="77">
        <v>9</v>
      </c>
      <c r="G43" s="87" t="str">
        <f>G32</f>
        <v>actually  fiction  borrow cover pick stuff</v>
      </c>
      <c r="H43" s="87"/>
      <c r="I43" s="87"/>
    </row>
    <row r="44" spans="1:9" ht="15"/>
    <row r="45" spans="1:9" ht="16.5" customHeight="1">
      <c r="A45" s="57"/>
      <c r="D45" s="52" t="s">
        <v>145</v>
      </c>
      <c r="E45" s="75"/>
      <c r="F45" s="76"/>
      <c r="G45" s="75"/>
      <c r="H45" s="75"/>
      <c r="I45" s="52" t="s">
        <v>145</v>
      </c>
    </row>
    <row r="46" spans="1:9" ht="16.5" customHeight="1">
      <c r="A46" s="77">
        <v>1</v>
      </c>
      <c r="B46" s="78" t="str">
        <f t="shared" ref="B46:D53" si="8">B35</f>
        <v>borrow</v>
      </c>
      <c r="C46" s="79">
        <f t="shared" si="8"/>
        <v>0</v>
      </c>
      <c r="D46" s="78">
        <f t="shared" si="8"/>
        <v>0</v>
      </c>
      <c r="F46" s="77">
        <v>1</v>
      </c>
      <c r="G46" s="78" t="str">
        <f>B46</f>
        <v>borrow</v>
      </c>
      <c r="H46" s="79">
        <f>C46</f>
        <v>0</v>
      </c>
      <c r="I46" s="78">
        <f>D46</f>
        <v>0</v>
      </c>
    </row>
    <row r="47" spans="1:9" ht="16.5" customHeight="1">
      <c r="A47" s="77">
        <v>2</v>
      </c>
      <c r="B47" s="78" t="str">
        <f t="shared" si="8"/>
        <v>stuff</v>
      </c>
      <c r="C47" s="79">
        <f t="shared" si="8"/>
        <v>0</v>
      </c>
      <c r="D47" s="78" t="str">
        <f t="shared" si="8"/>
        <v>факти́чно, дійсно</v>
      </c>
      <c r="F47" s="77">
        <v>2</v>
      </c>
      <c r="G47" s="78" t="str">
        <f t="shared" ref="G47:I53" si="9">B47</f>
        <v>stuff</v>
      </c>
      <c r="H47" s="79">
        <f t="shared" si="9"/>
        <v>0</v>
      </c>
      <c r="I47" s="78" t="str">
        <f t="shared" si="9"/>
        <v>факти́чно, дійсно</v>
      </c>
    </row>
    <row r="48" spans="1:9" ht="16.5" customHeight="1">
      <c r="A48" s="77">
        <v>3</v>
      </c>
      <c r="B48" s="78" t="str">
        <f t="shared" si="8"/>
        <v>fiction</v>
      </c>
      <c r="C48" s="79">
        <f t="shared" si="8"/>
        <v>0</v>
      </c>
      <c r="D48" s="78" t="str">
        <f t="shared" si="8"/>
        <v>обира́ти; вибира́ти</v>
      </c>
      <c r="F48" s="77">
        <v>3</v>
      </c>
      <c r="G48" s="78" t="str">
        <f t="shared" si="9"/>
        <v>fiction</v>
      </c>
      <c r="H48" s="79">
        <f t="shared" si="9"/>
        <v>0</v>
      </c>
      <c r="I48" s="78" t="str">
        <f t="shared" si="9"/>
        <v>обира́ти; вибира́ти</v>
      </c>
    </row>
    <row r="49" spans="1:13" ht="16.5" customHeight="1">
      <c r="A49" s="77">
        <v>4</v>
      </c>
      <c r="B49" s="78" t="str">
        <f t="shared" si="8"/>
        <v>actually</v>
      </c>
      <c r="C49" s="79">
        <f t="shared" si="8"/>
        <v>0</v>
      </c>
      <c r="D49" s="78" t="str">
        <f t="shared" si="8"/>
        <v>позича́ти (у когось)</v>
      </c>
      <c r="F49" s="77">
        <v>4</v>
      </c>
      <c r="G49" s="78" t="str">
        <f t="shared" si="9"/>
        <v>actually</v>
      </c>
      <c r="H49" s="79">
        <f t="shared" si="9"/>
        <v>0</v>
      </c>
      <c r="I49" s="78" t="str">
        <f t="shared" si="9"/>
        <v>позича́ти (у когось)</v>
      </c>
    </row>
    <row r="50" spans="1:13" ht="16.5" customHeight="1">
      <c r="A50" s="77">
        <v>5</v>
      </c>
      <c r="B50" s="78" t="str">
        <f t="shared" si="8"/>
        <v>pick</v>
      </c>
      <c r="C50" s="79">
        <f t="shared" si="8"/>
        <v>0</v>
      </c>
      <c r="D50" s="78" t="str">
        <f t="shared" si="8"/>
        <v>ви́гадка; фі́кція</v>
      </c>
      <c r="F50" s="77">
        <v>5</v>
      </c>
      <c r="G50" s="78" t="str">
        <f t="shared" si="9"/>
        <v>pick</v>
      </c>
      <c r="H50" s="79">
        <f t="shared" si="9"/>
        <v>0</v>
      </c>
      <c r="I50" s="78" t="str">
        <f t="shared" si="9"/>
        <v>ви́гадка; фі́кція</v>
      </c>
    </row>
    <row r="51" spans="1:13" ht="16.5" customHeight="1">
      <c r="A51" s="77">
        <v>6</v>
      </c>
      <c r="B51" s="78" t="str">
        <f t="shared" si="8"/>
        <v>cover</v>
      </c>
      <c r="C51" s="79">
        <f t="shared" si="8"/>
        <v>0</v>
      </c>
      <c r="D51" s="78" t="str">
        <f t="shared" si="8"/>
        <v>покрива́ти, кришка</v>
      </c>
      <c r="F51" s="77">
        <v>6</v>
      </c>
      <c r="G51" s="78" t="str">
        <f t="shared" si="9"/>
        <v>cover</v>
      </c>
      <c r="H51" s="79">
        <f t="shared" si="9"/>
        <v>0</v>
      </c>
      <c r="I51" s="78" t="str">
        <f t="shared" si="9"/>
        <v>покрива́ти, кришка</v>
      </c>
    </row>
    <row r="52" spans="1:13" ht="16.5" customHeight="1">
      <c r="A52" s="77">
        <v>7</v>
      </c>
      <c r="B52" s="78">
        <f t="shared" si="8"/>
        <v>0</v>
      </c>
      <c r="C52" s="79">
        <f t="shared" si="8"/>
        <v>0</v>
      </c>
      <c r="D52" s="78" t="str">
        <f t="shared" si="8"/>
        <v>матеріа́л; речовина́</v>
      </c>
      <c r="F52" s="77">
        <v>7</v>
      </c>
      <c r="G52" s="78">
        <f t="shared" si="9"/>
        <v>0</v>
      </c>
      <c r="H52" s="79">
        <f t="shared" si="9"/>
        <v>0</v>
      </c>
      <c r="I52" s="78" t="str">
        <f t="shared" si="9"/>
        <v>матеріа́л; речовина́</v>
      </c>
    </row>
    <row r="53" spans="1:13" s="73" customFormat="1" ht="16.5" customHeight="1">
      <c r="A53" s="77">
        <v>8</v>
      </c>
      <c r="B53" s="78">
        <f t="shared" si="8"/>
        <v>0</v>
      </c>
      <c r="C53" s="79">
        <f t="shared" si="8"/>
        <v>0</v>
      </c>
      <c r="D53" s="78">
        <f t="shared" si="8"/>
        <v>0</v>
      </c>
      <c r="E53" s="74"/>
      <c r="F53" s="77">
        <v>8</v>
      </c>
      <c r="G53" s="78">
        <f t="shared" si="9"/>
        <v>0</v>
      </c>
      <c r="H53" s="79">
        <f t="shared" si="9"/>
        <v>0</v>
      </c>
      <c r="I53" s="78">
        <f t="shared" si="9"/>
        <v>0</v>
      </c>
      <c r="J53" s="74"/>
      <c r="K53" s="74"/>
      <c r="L53" s="74"/>
      <c r="M53" s="74"/>
    </row>
    <row r="54" spans="1:13" s="73" customFormat="1" ht="16.5" customHeight="1">
      <c r="A54" s="77">
        <v>9</v>
      </c>
      <c r="B54" s="87" t="str">
        <f>B43</f>
        <v>actually  fiction  borrow cover pick stuff</v>
      </c>
      <c r="C54" s="87"/>
      <c r="D54" s="87"/>
      <c r="E54" s="74"/>
      <c r="F54" s="77">
        <v>9</v>
      </c>
      <c r="G54" s="87" t="str">
        <f>G43</f>
        <v>actually  fiction  borrow cover pick stuff</v>
      </c>
      <c r="H54" s="87"/>
      <c r="I54" s="87"/>
      <c r="J54" s="74"/>
      <c r="K54" s="74"/>
      <c r="L54" s="74"/>
      <c r="M54" s="74"/>
    </row>
    <row r="55" spans="1:13" s="73" customFormat="1" ht="16.5" customHeight="1">
      <c r="B55" s="74"/>
      <c r="C55" s="74"/>
      <c r="D55" s="74"/>
      <c r="E55" s="74"/>
      <c r="G55" s="74"/>
      <c r="H55" s="74"/>
      <c r="I55" s="74"/>
      <c r="J55" s="74"/>
      <c r="K55" s="74"/>
      <c r="L55" s="74"/>
      <c r="M55" s="74"/>
    </row>
    <row r="56" spans="1:13" s="73" customFormat="1" ht="16.5" customHeight="1">
      <c r="B56" s="74"/>
      <c r="C56" s="74"/>
      <c r="D56" s="74"/>
      <c r="E56" s="74"/>
      <c r="G56" s="74"/>
      <c r="H56" s="74"/>
      <c r="I56" s="74"/>
      <c r="J56" s="74"/>
      <c r="K56" s="74"/>
      <c r="L56" s="74"/>
      <c r="M56" s="74"/>
    </row>
    <row r="57" spans="1:13" s="73" customFormat="1" ht="16.5" customHeight="1">
      <c r="B57" s="74"/>
      <c r="C57" s="74"/>
      <c r="D57" s="74"/>
      <c r="E57" s="74"/>
      <c r="G57" s="74"/>
      <c r="H57" s="74"/>
      <c r="I57" s="74"/>
      <c r="J57" s="74"/>
      <c r="K57" s="74"/>
      <c r="L57" s="74"/>
      <c r="M57" s="74"/>
    </row>
    <row r="58" spans="1:13" s="73" customFormat="1" ht="16.5" customHeight="1">
      <c r="B58" s="74"/>
      <c r="C58" s="74"/>
      <c r="D58" s="74"/>
      <c r="E58" s="74"/>
      <c r="G58" s="74"/>
      <c r="H58" s="74"/>
      <c r="I58" s="74"/>
      <c r="J58" s="74"/>
      <c r="K58" s="74"/>
      <c r="L58" s="74"/>
      <c r="M58" s="74"/>
    </row>
    <row r="59" spans="1:13" s="73" customFormat="1" ht="16.5" customHeight="1">
      <c r="B59" s="74"/>
      <c r="C59" s="74"/>
      <c r="D59" s="74"/>
      <c r="E59" s="74"/>
      <c r="G59" s="74"/>
      <c r="H59" s="74"/>
      <c r="I59" s="74"/>
      <c r="J59" s="74"/>
      <c r="K59" s="74"/>
      <c r="L59" s="74"/>
      <c r="M59" s="74"/>
    </row>
    <row r="60" spans="1:13" s="73" customFormat="1" ht="16.5" customHeight="1">
      <c r="B60" s="74"/>
      <c r="C60" s="74"/>
      <c r="D60" s="74"/>
      <c r="E60" s="74"/>
      <c r="G60" s="74"/>
      <c r="H60" s="74"/>
      <c r="I60" s="74"/>
      <c r="J60" s="74"/>
      <c r="K60" s="74"/>
      <c r="L60" s="74"/>
      <c r="M60" s="74"/>
    </row>
    <row r="61" spans="1:13" s="73" customFormat="1" ht="16.5" customHeight="1">
      <c r="B61" s="74"/>
      <c r="C61" s="74"/>
      <c r="D61" s="74"/>
      <c r="E61" s="74"/>
      <c r="G61" s="74"/>
      <c r="H61" s="74"/>
      <c r="I61" s="74"/>
      <c r="J61" s="74"/>
      <c r="K61" s="74"/>
      <c r="L61" s="74"/>
      <c r="M61" s="74"/>
    </row>
    <row r="62" spans="1:13" s="73" customFormat="1" ht="16.5" customHeight="1">
      <c r="B62" s="74"/>
      <c r="C62" s="74"/>
      <c r="D62" s="74"/>
      <c r="E62" s="74"/>
      <c r="G62" s="74"/>
      <c r="H62" s="74"/>
      <c r="I62" s="74"/>
      <c r="J62" s="74"/>
      <c r="K62" s="74"/>
      <c r="L62" s="74"/>
      <c r="M62" s="74"/>
    </row>
    <row r="63" spans="1:13" s="73" customFormat="1" ht="16.5" customHeight="1">
      <c r="B63" s="74"/>
      <c r="C63" s="74"/>
      <c r="D63" s="74"/>
      <c r="E63" s="74"/>
      <c r="G63" s="74"/>
      <c r="H63" s="74"/>
      <c r="I63" s="74"/>
      <c r="J63" s="74"/>
      <c r="K63" s="74"/>
      <c r="L63" s="74"/>
      <c r="M63" s="74"/>
    </row>
    <row r="64" spans="1:13" s="73" customFormat="1" ht="16.5" customHeight="1">
      <c r="B64" s="74"/>
      <c r="C64" s="74"/>
      <c r="D64" s="74"/>
      <c r="E64" s="74"/>
      <c r="G64" s="74"/>
      <c r="H64" s="74"/>
      <c r="I64" s="74"/>
      <c r="J64" s="74"/>
      <c r="K64" s="74"/>
      <c r="L64" s="74"/>
      <c r="M64" s="74"/>
    </row>
    <row r="65" spans="2:13" s="73" customFormat="1" ht="16.5" customHeight="1">
      <c r="B65" s="74"/>
      <c r="C65" s="74"/>
      <c r="D65" s="74"/>
      <c r="E65" s="74"/>
      <c r="G65" s="74"/>
      <c r="H65" s="74"/>
      <c r="I65" s="74"/>
      <c r="J65" s="74"/>
      <c r="K65" s="74"/>
      <c r="L65" s="74"/>
      <c r="M65" s="74"/>
    </row>
    <row r="66" spans="2:13" s="73" customFormat="1" ht="16.5" customHeight="1">
      <c r="B66" s="74"/>
      <c r="C66" s="74"/>
      <c r="D66" s="74"/>
      <c r="E66" s="74"/>
      <c r="G66" s="74"/>
      <c r="H66" s="74"/>
      <c r="I66" s="74"/>
      <c r="J66" s="74"/>
      <c r="K66" s="74"/>
      <c r="L66" s="74"/>
      <c r="M66" s="74"/>
    </row>
  </sheetData>
  <mergeCells count="11">
    <mergeCell ref="B43:D43"/>
    <mergeCell ref="G43:I43"/>
    <mergeCell ref="B54:D54"/>
    <mergeCell ref="G54:I54"/>
    <mergeCell ref="B10:D10"/>
    <mergeCell ref="G10:I10"/>
    <mergeCell ref="K10:M10"/>
    <mergeCell ref="B21:D21"/>
    <mergeCell ref="G21:I21"/>
    <mergeCell ref="B32:D32"/>
    <mergeCell ref="G32:I32"/>
  </mergeCells>
  <conditionalFormatting sqref="J48:J49 N42:N44 N29:N38 N16:N25 J3:J12 G39:I55 A1 B1:C55 D2:D55 A15 A29 A43 G26:I28 A12 G1:I15 A23 G16:J25 A34 G29:J38 A54 A45 N10:N12">
    <cfRule type="cellIs" dxfId="431" priority="1240" operator="lessThan">
      <formula>1</formula>
    </cfRule>
  </conditionalFormatting>
  <conditionalFormatting sqref="G42:G44 B42:B49 I42:I44 D42:D49">
    <cfRule type="containsBlanks" dxfId="430" priority="1237">
      <formula>LEN(TRIM(B42))=0</formula>
    </cfRule>
    <cfRule type="colorScale" priority="1238">
      <colorScale>
        <cfvo type="min" val="0"/>
        <cfvo type="max" val="0"/>
        <color theme="0"/>
        <color theme="0"/>
      </colorScale>
    </cfRule>
    <cfRule type="colorScale" priority="1239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29" priority="1234">
      <formula>LEN(TRIM(G47))=0</formula>
    </cfRule>
    <cfRule type="colorScale" priority="1235">
      <colorScale>
        <cfvo type="min" val="0"/>
        <cfvo type="max" val="0"/>
        <color theme="0"/>
        <color theme="0"/>
      </colorScale>
    </cfRule>
    <cfRule type="colorScale" priority="12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28" priority="1231">
      <formula>LEN(TRIM(J3))=0</formula>
    </cfRule>
    <cfRule type="colorScale" priority="1232">
      <colorScale>
        <cfvo type="min" val="0"/>
        <cfvo type="max" val="0"/>
        <color theme="0"/>
        <color theme="0"/>
      </colorScale>
    </cfRule>
    <cfRule type="colorScale" priority="1233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427" priority="1228">
      <formula>LEN(TRIM(N10))=0</formula>
    </cfRule>
    <cfRule type="colorScale" priority="1229">
      <colorScale>
        <cfvo type="min" val="0"/>
        <cfvo type="max" val="0"/>
        <color theme="0"/>
        <color theme="0"/>
      </colorScale>
    </cfRule>
    <cfRule type="colorScale" priority="1230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26" priority="1225">
      <formula>LEN(TRIM(N16))=0</formula>
    </cfRule>
    <cfRule type="colorScale" priority="1226">
      <colorScale>
        <cfvo type="min" val="0"/>
        <cfvo type="max" val="0"/>
        <color theme="0"/>
        <color theme="0"/>
      </colorScale>
    </cfRule>
    <cfRule type="colorScale" priority="1227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25" priority="1222">
      <formula>LEN(TRIM(N29))=0</formula>
    </cfRule>
    <cfRule type="colorScale" priority="1223">
      <colorScale>
        <cfvo type="min" val="0"/>
        <cfvo type="max" val="0"/>
        <color theme="0"/>
        <color theme="0"/>
      </colorScale>
    </cfRule>
    <cfRule type="colorScale" priority="1224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24" priority="1219">
      <formula>LEN(TRIM(J29))=0</formula>
    </cfRule>
    <cfRule type="colorScale" priority="1220">
      <colorScale>
        <cfvo type="min" val="0"/>
        <cfvo type="max" val="0"/>
        <color theme="0"/>
        <color theme="0"/>
      </colorScale>
    </cfRule>
    <cfRule type="colorScale" priority="12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23" priority="1216">
      <formula>LEN(TRIM(N44))=0</formula>
    </cfRule>
    <cfRule type="colorScale" priority="1217">
      <colorScale>
        <cfvo type="min" val="0"/>
        <cfvo type="max" val="0"/>
        <color theme="0"/>
        <color theme="0"/>
      </colorScale>
    </cfRule>
    <cfRule type="colorScale" priority="1218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22" priority="1213">
      <formula>LEN(TRIM(J42))=0</formula>
    </cfRule>
    <cfRule type="colorScale" priority="1214">
      <colorScale>
        <cfvo type="min" val="0"/>
        <cfvo type="max" val="0"/>
        <color theme="0"/>
        <color theme="0"/>
      </colorScale>
    </cfRule>
    <cfRule type="colorScale" priority="1215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21" priority="1210">
      <formula>LEN(TRIM(B3))=0</formula>
    </cfRule>
    <cfRule type="colorScale" priority="1211">
      <colorScale>
        <cfvo type="min" val="0"/>
        <cfvo type="max" val="0"/>
        <color theme="0"/>
        <color theme="0"/>
      </colorScale>
    </cfRule>
    <cfRule type="colorScale" priority="1212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20" priority="1207">
      <formula>LEN(TRIM(I11))=0</formula>
    </cfRule>
    <cfRule type="colorScale" priority="1208">
      <colorScale>
        <cfvo type="min" val="0"/>
        <cfvo type="max" val="0"/>
        <color theme="0"/>
        <color theme="0"/>
      </colorScale>
    </cfRule>
    <cfRule type="colorScale" priority="1209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19" priority="1204">
      <formula>LEN(TRIM(G7))=0</formula>
    </cfRule>
    <cfRule type="colorScale" priority="1205">
      <colorScale>
        <cfvo type="min" val="0"/>
        <cfvo type="max" val="0"/>
        <color theme="0"/>
        <color theme="0"/>
      </colorScale>
    </cfRule>
    <cfRule type="colorScale" priority="1206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18" priority="1201">
      <formula>LEN(TRIM(I7))=0</formula>
    </cfRule>
    <cfRule type="colorScale" priority="1202">
      <colorScale>
        <cfvo type="min" val="0"/>
        <cfvo type="max" val="0"/>
        <color theme="0"/>
        <color theme="0"/>
      </colorScale>
    </cfRule>
    <cfRule type="colorScale" priority="1203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17" priority="1198">
      <formula>LEN(TRIM(B1))=0</formula>
    </cfRule>
    <cfRule type="colorScale" priority="1199">
      <colorScale>
        <cfvo type="min" val="0"/>
        <cfvo type="max" val="0"/>
        <color theme="0"/>
        <color theme="0"/>
      </colorScale>
    </cfRule>
    <cfRule type="colorScale" priority="1200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416" priority="1195">
      <formula>LEN(TRIM(A1))=0</formula>
    </cfRule>
    <cfRule type="colorScale" priority="1196">
      <colorScale>
        <cfvo type="min" val="0"/>
        <cfvo type="max" val="0"/>
        <color theme="0"/>
        <color theme="0"/>
      </colorScale>
    </cfRule>
    <cfRule type="colorScale" priority="1197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15" priority="1192">
      <formula>LEN(TRIM(C1))=0</formula>
    </cfRule>
    <cfRule type="colorScale" priority="1193">
      <colorScale>
        <cfvo type="min" val="0"/>
        <cfvo type="max" val="0"/>
        <color theme="0"/>
        <color theme="0"/>
      </colorScale>
    </cfRule>
    <cfRule type="colorScale" priority="1194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14" priority="1189">
      <formula>LEN(TRIM(B9))=0</formula>
    </cfRule>
    <cfRule type="colorScale" priority="1190">
      <colorScale>
        <cfvo type="min" val="0"/>
        <cfvo type="max" val="0"/>
        <color theme="0"/>
        <color theme="0"/>
      </colorScale>
    </cfRule>
    <cfRule type="colorScale" priority="1191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13" priority="1186">
      <formula>LEN(TRIM(G1))=0</formula>
    </cfRule>
    <cfRule type="colorScale" priority="1187">
      <colorScale>
        <cfvo type="min" val="0"/>
        <cfvo type="max" val="0"/>
        <color theme="0"/>
        <color theme="0"/>
      </colorScale>
    </cfRule>
    <cfRule type="colorScale" priority="1188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12" priority="1183">
      <formula>LEN(TRIM(I1))=0</formula>
    </cfRule>
    <cfRule type="colorScale" priority="1184">
      <colorScale>
        <cfvo type="min" val="0"/>
        <cfvo type="max" val="0"/>
        <color theme="0"/>
        <color theme="0"/>
      </colorScale>
    </cfRule>
    <cfRule type="colorScale" priority="1185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11" priority="1180">
      <formula>LEN(TRIM(H1))=0</formula>
    </cfRule>
    <cfRule type="colorScale" priority="1181">
      <colorScale>
        <cfvo type="min" val="0"/>
        <cfvo type="max" val="0"/>
        <color theme="0"/>
        <color theme="0"/>
      </colorScale>
    </cfRule>
    <cfRule type="colorScale" priority="1182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10" priority="1177">
      <formula>LEN(TRIM(B16))=0</formula>
    </cfRule>
    <cfRule type="colorScale" priority="1178">
      <colorScale>
        <cfvo type="min" val="0"/>
        <cfvo type="max" val="0"/>
        <color theme="0"/>
        <color theme="0"/>
      </colorScale>
    </cfRule>
    <cfRule type="colorScale" priority="1179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09" priority="1174">
      <formula>LEN(TRIM(G16))=0</formula>
    </cfRule>
    <cfRule type="colorScale" priority="1175">
      <colorScale>
        <cfvo type="min" val="0"/>
        <cfvo type="max" val="0"/>
        <color theme="0"/>
        <color theme="0"/>
      </colorScale>
    </cfRule>
    <cfRule type="colorScale" priority="1176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08" priority="1171">
      <formula>LEN(TRIM(J16))=0</formula>
    </cfRule>
    <cfRule type="colorScale" priority="1172">
      <colorScale>
        <cfvo type="min" val="0"/>
        <cfvo type="max" val="0"/>
        <color theme="0"/>
        <color theme="0"/>
      </colorScale>
    </cfRule>
    <cfRule type="colorScale" priority="1173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07" priority="1168">
      <formula>LEN(TRIM(G14))=0</formula>
    </cfRule>
    <cfRule type="colorScale" priority="1169">
      <colorScale>
        <cfvo type="min" val="0"/>
        <cfvo type="max" val="0"/>
        <color theme="0"/>
        <color theme="0"/>
      </colorScale>
    </cfRule>
    <cfRule type="colorScale" priority="1170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06" priority="1165">
      <formula>LEN(TRIM(I14))=0</formula>
    </cfRule>
    <cfRule type="colorScale" priority="1166">
      <colorScale>
        <cfvo type="min" val="0"/>
        <cfvo type="max" val="0"/>
        <color theme="0"/>
        <color theme="0"/>
      </colorScale>
    </cfRule>
    <cfRule type="colorScale" priority="1167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05" priority="1162">
      <formula>LEN(TRIM(H14))=0</formula>
    </cfRule>
    <cfRule type="colorScale" priority="1163">
      <colorScale>
        <cfvo type="min" val="0"/>
        <cfvo type="max" val="0"/>
        <color theme="0"/>
        <color theme="0"/>
      </colorScale>
    </cfRule>
    <cfRule type="colorScale" priority="1164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04" priority="1159">
      <formula>LEN(TRIM(B14))=0</formula>
    </cfRule>
    <cfRule type="colorScale" priority="1160">
      <colorScale>
        <cfvo type="min" val="0"/>
        <cfvo type="max" val="0"/>
        <color theme="0"/>
        <color theme="0"/>
      </colorScale>
    </cfRule>
    <cfRule type="colorScale" priority="1161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03" priority="1156">
      <formula>LEN(TRIM(D14))=0</formula>
    </cfRule>
    <cfRule type="colorScale" priority="1157">
      <colorScale>
        <cfvo type="min" val="0"/>
        <cfvo type="max" val="0"/>
        <color theme="0"/>
        <color theme="0"/>
      </colorScale>
    </cfRule>
    <cfRule type="colorScale" priority="1158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02" priority="1153">
      <formula>LEN(TRIM(C14))=0</formula>
    </cfRule>
    <cfRule type="colorScale" priority="1154">
      <colorScale>
        <cfvo type="min" val="0"/>
        <cfvo type="max" val="0"/>
        <color theme="0"/>
        <color theme="0"/>
      </colorScale>
    </cfRule>
    <cfRule type="colorScale" priority="1155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01" priority="1150">
      <formula>LEN(TRIM(B29))=0</formula>
    </cfRule>
    <cfRule type="colorScale" priority="1151">
      <colorScale>
        <cfvo type="min" val="0"/>
        <cfvo type="max" val="0"/>
        <color theme="0"/>
        <color theme="0"/>
      </colorScale>
    </cfRule>
    <cfRule type="colorScale" priority="1152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00" priority="1147">
      <formula>LEN(TRIM(G29))=0</formula>
    </cfRule>
    <cfRule type="colorScale" priority="1148">
      <colorScale>
        <cfvo type="min" val="0"/>
        <cfvo type="max" val="0"/>
        <color theme="0"/>
        <color theme="0"/>
      </colorScale>
    </cfRule>
    <cfRule type="colorScale" priority="114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399" priority="1144">
      <formula>LEN(TRIM(G27))=0</formula>
    </cfRule>
    <cfRule type="colorScale" priority="1145">
      <colorScale>
        <cfvo type="min" val="0"/>
        <cfvo type="max" val="0"/>
        <color theme="0"/>
        <color theme="0"/>
      </colorScale>
    </cfRule>
    <cfRule type="colorScale" priority="114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398" priority="1141">
      <formula>LEN(TRIM(I27))=0</formula>
    </cfRule>
    <cfRule type="colorScale" priority="1142">
      <colorScale>
        <cfvo type="min" val="0"/>
        <cfvo type="max" val="0"/>
        <color theme="0"/>
        <color theme="0"/>
      </colorScale>
    </cfRule>
    <cfRule type="colorScale" priority="114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397" priority="1138">
      <formula>LEN(TRIM(H27))=0</formula>
    </cfRule>
    <cfRule type="colorScale" priority="1139">
      <colorScale>
        <cfvo type="min" val="0"/>
        <cfvo type="max" val="0"/>
        <color theme="0"/>
        <color theme="0"/>
      </colorScale>
    </cfRule>
    <cfRule type="colorScale" priority="114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396" priority="1135">
      <formula>LEN(TRIM(B27))=0</formula>
    </cfRule>
    <cfRule type="colorScale" priority="1136">
      <colorScale>
        <cfvo type="min" val="0"/>
        <cfvo type="max" val="0"/>
        <color theme="0"/>
        <color theme="0"/>
      </colorScale>
    </cfRule>
    <cfRule type="colorScale" priority="113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395" priority="1132">
      <formula>LEN(TRIM(D27))=0</formula>
    </cfRule>
    <cfRule type="colorScale" priority="1133">
      <colorScale>
        <cfvo type="min" val="0"/>
        <cfvo type="max" val="0"/>
        <color theme="0"/>
        <color theme="0"/>
      </colorScale>
    </cfRule>
    <cfRule type="colorScale" priority="113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394" priority="1129">
      <formula>LEN(TRIM(C27))=0</formula>
    </cfRule>
    <cfRule type="colorScale" priority="1130">
      <colorScale>
        <cfvo type="min" val="0"/>
        <cfvo type="max" val="0"/>
        <color theme="0"/>
        <color theme="0"/>
      </colorScale>
    </cfRule>
    <cfRule type="colorScale" priority="1131">
      <colorScale>
        <cfvo type="min" val="0"/>
        <cfvo type="max" val="0"/>
        <color theme="0"/>
        <color rgb="FFFFEF9C"/>
      </colorScale>
    </cfRule>
  </conditionalFormatting>
  <conditionalFormatting sqref="G40:G54">
    <cfRule type="containsBlanks" dxfId="393" priority="1126">
      <formula>LEN(TRIM(G40))=0</formula>
    </cfRule>
    <cfRule type="colorScale" priority="1127">
      <colorScale>
        <cfvo type="min" val="0"/>
        <cfvo type="max" val="0"/>
        <color theme="0"/>
        <color theme="0"/>
      </colorScale>
    </cfRule>
    <cfRule type="colorScale" priority="1128">
      <colorScale>
        <cfvo type="min" val="0"/>
        <cfvo type="max" val="0"/>
        <color theme="0"/>
        <color rgb="FFFFEF9C"/>
      </colorScale>
    </cfRule>
  </conditionalFormatting>
  <conditionalFormatting sqref="I40:I54">
    <cfRule type="containsBlanks" dxfId="392" priority="1123">
      <formula>LEN(TRIM(I40))=0</formula>
    </cfRule>
    <cfRule type="colorScale" priority="1124">
      <colorScale>
        <cfvo type="min" val="0"/>
        <cfvo type="max" val="0"/>
        <color theme="0"/>
        <color theme="0"/>
      </colorScale>
    </cfRule>
    <cfRule type="colorScale" priority="1125">
      <colorScale>
        <cfvo type="min" val="0"/>
        <cfvo type="max" val="0"/>
        <color theme="0"/>
        <color rgb="FFFFEF9C"/>
      </colorScale>
    </cfRule>
  </conditionalFormatting>
  <conditionalFormatting sqref="H40:H54">
    <cfRule type="containsBlanks" dxfId="391" priority="1120">
      <formula>LEN(TRIM(H40))=0</formula>
    </cfRule>
    <cfRule type="colorScale" priority="1121">
      <colorScale>
        <cfvo type="min" val="0"/>
        <cfvo type="max" val="0"/>
        <color theme="0"/>
        <color theme="0"/>
      </colorScale>
    </cfRule>
    <cfRule type="colorScale" priority="1122">
      <colorScale>
        <cfvo type="min" val="0"/>
        <cfvo type="max" val="0"/>
        <color theme="0"/>
        <color rgb="FFFFEF9C"/>
      </colorScale>
    </cfRule>
  </conditionalFormatting>
  <conditionalFormatting sqref="B40:B54">
    <cfRule type="containsBlanks" dxfId="390" priority="1117">
      <formula>LEN(TRIM(B40))=0</formula>
    </cfRule>
    <cfRule type="colorScale" priority="1118">
      <colorScale>
        <cfvo type="min" val="0"/>
        <cfvo type="max" val="0"/>
        <color theme="0"/>
        <color theme="0"/>
      </colorScale>
    </cfRule>
    <cfRule type="colorScale" priority="1119">
      <colorScale>
        <cfvo type="min" val="0"/>
        <cfvo type="max" val="0"/>
        <color theme="0"/>
        <color rgb="FFFFEF9C"/>
      </colorScale>
    </cfRule>
  </conditionalFormatting>
  <conditionalFormatting sqref="D40:D54">
    <cfRule type="containsBlanks" dxfId="389" priority="1114">
      <formula>LEN(TRIM(D40))=0</formula>
    </cfRule>
    <cfRule type="colorScale" priority="1115">
      <colorScale>
        <cfvo type="min" val="0"/>
        <cfvo type="max" val="0"/>
        <color theme="0"/>
        <color theme="0"/>
      </colorScale>
    </cfRule>
    <cfRule type="colorScale" priority="1116">
      <colorScale>
        <cfvo type="min" val="0"/>
        <cfvo type="max" val="0"/>
        <color theme="0"/>
        <color rgb="FFFFEF9C"/>
      </colorScale>
    </cfRule>
  </conditionalFormatting>
  <conditionalFormatting sqref="C40:C54">
    <cfRule type="containsBlanks" dxfId="388" priority="1111">
      <formula>LEN(TRIM(C40))=0</formula>
    </cfRule>
    <cfRule type="colorScale" priority="1112">
      <colorScale>
        <cfvo type="min" val="0"/>
        <cfvo type="max" val="0"/>
        <color theme="0"/>
        <color theme="0"/>
      </colorScale>
    </cfRule>
    <cfRule type="colorScale" priority="1113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87" priority="1108">
      <formula>LEN(TRIM(B2))=0</formula>
    </cfRule>
    <cfRule type="colorScale" priority="1109">
      <colorScale>
        <cfvo type="min" val="0"/>
        <cfvo type="max" val="0"/>
        <color theme="0"/>
        <color theme="0"/>
      </colorScale>
    </cfRule>
    <cfRule type="colorScale" priority="1110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86" priority="1105">
      <formula>LEN(TRIM(D2))=0</formula>
    </cfRule>
    <cfRule type="colorScale" priority="1106">
      <colorScale>
        <cfvo type="min" val="0"/>
        <cfvo type="max" val="0"/>
        <color theme="0"/>
        <color theme="0"/>
      </colorScale>
    </cfRule>
    <cfRule type="colorScale" priority="1107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85" priority="1102">
      <formula>LEN(TRIM(C2))=0</formula>
    </cfRule>
    <cfRule type="colorScale" priority="1103">
      <colorScale>
        <cfvo type="min" val="0"/>
        <cfvo type="max" val="0"/>
        <color theme="0"/>
        <color theme="0"/>
      </colorScale>
    </cfRule>
    <cfRule type="colorScale" priority="1104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84" priority="1099">
      <formula>LEN(TRIM(B10))=0</formula>
    </cfRule>
    <cfRule type="colorScale" priority="1100">
      <colorScale>
        <cfvo type="min" val="0"/>
        <cfvo type="max" val="0"/>
        <color theme="0"/>
        <color theme="0"/>
      </colorScale>
    </cfRule>
    <cfRule type="colorScale" priority="1101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83" priority="1096">
      <formula>LEN(TRIM(G2))=0</formula>
    </cfRule>
    <cfRule type="colorScale" priority="1097">
      <colorScale>
        <cfvo type="min" val="0"/>
        <cfvo type="max" val="0"/>
        <color theme="0"/>
        <color theme="0"/>
      </colorScale>
    </cfRule>
    <cfRule type="colorScale" priority="1098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82" priority="1093">
      <formula>LEN(TRIM(I2))=0</formula>
    </cfRule>
    <cfRule type="colorScale" priority="1094">
      <colorScale>
        <cfvo type="min" val="0"/>
        <cfvo type="max" val="0"/>
        <color theme="0"/>
        <color theme="0"/>
      </colorScale>
    </cfRule>
    <cfRule type="colorScale" priority="1095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81" priority="1090">
      <formula>LEN(TRIM(H2))=0</formula>
    </cfRule>
    <cfRule type="colorScale" priority="1091">
      <colorScale>
        <cfvo type="min" val="0"/>
        <cfvo type="max" val="0"/>
        <color theme="0"/>
        <color theme="0"/>
      </colorScale>
    </cfRule>
    <cfRule type="colorScale" priority="1092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380" priority="1087">
      <formula>LEN(TRIM(G16))=0</formula>
    </cfRule>
    <cfRule type="colorScale" priority="1088">
      <colorScale>
        <cfvo type="min" val="0"/>
        <cfvo type="max" val="0"/>
        <color theme="0"/>
        <color theme="0"/>
      </colorScale>
    </cfRule>
    <cfRule type="colorScale" priority="1089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379" priority="1084">
      <formula>LEN(TRIM(I16))=0</formula>
    </cfRule>
    <cfRule type="colorScale" priority="1085">
      <colorScale>
        <cfvo type="min" val="0"/>
        <cfvo type="max" val="0"/>
        <color theme="0"/>
        <color theme="0"/>
      </colorScale>
    </cfRule>
    <cfRule type="colorScale" priority="1086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378" priority="1081">
      <formula>LEN(TRIM(H16))=0</formula>
    </cfRule>
    <cfRule type="colorScale" priority="1082">
      <colorScale>
        <cfvo type="min" val="0"/>
        <cfvo type="max" val="0"/>
        <color theme="0"/>
        <color theme="0"/>
      </colorScale>
    </cfRule>
    <cfRule type="colorScale" priority="1083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377" priority="1078">
      <formula>LEN(TRIM(B16))=0</formula>
    </cfRule>
    <cfRule type="colorScale" priority="1079">
      <colorScale>
        <cfvo type="min" val="0"/>
        <cfvo type="max" val="0"/>
        <color theme="0"/>
        <color theme="0"/>
      </colorScale>
    </cfRule>
    <cfRule type="colorScale" priority="1080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376" priority="1075">
      <formula>LEN(TRIM(D16))=0</formula>
    </cfRule>
    <cfRule type="colorScale" priority="1076">
      <colorScale>
        <cfvo type="min" val="0"/>
        <cfvo type="max" val="0"/>
        <color theme="0"/>
        <color theme="0"/>
      </colorScale>
    </cfRule>
    <cfRule type="colorScale" priority="1077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375" priority="1072">
      <formula>LEN(TRIM(C16))=0</formula>
    </cfRule>
    <cfRule type="colorScale" priority="1073">
      <colorScale>
        <cfvo type="min" val="0"/>
        <cfvo type="max" val="0"/>
        <color theme="0"/>
        <color theme="0"/>
      </colorScale>
    </cfRule>
    <cfRule type="colorScale" priority="1074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374" priority="1069">
      <formula>LEN(TRIM(G30))=0</formula>
    </cfRule>
    <cfRule type="colorScale" priority="1070">
      <colorScale>
        <cfvo type="min" val="0"/>
        <cfvo type="max" val="0"/>
        <color theme="0"/>
        <color theme="0"/>
      </colorScale>
    </cfRule>
    <cfRule type="colorScale" priority="1071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373" priority="1066">
      <formula>LEN(TRIM(I30))=0</formula>
    </cfRule>
    <cfRule type="colorScale" priority="1067">
      <colorScale>
        <cfvo type="min" val="0"/>
        <cfvo type="max" val="0"/>
        <color theme="0"/>
        <color theme="0"/>
      </colorScale>
    </cfRule>
    <cfRule type="colorScale" priority="1068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372" priority="1063">
      <formula>LEN(TRIM(H30))=0</formula>
    </cfRule>
    <cfRule type="colorScale" priority="1064">
      <colorScale>
        <cfvo type="min" val="0"/>
        <cfvo type="max" val="0"/>
        <color theme="0"/>
        <color theme="0"/>
      </colorScale>
    </cfRule>
    <cfRule type="colorScale" priority="1065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371" priority="1060">
      <formula>LEN(TRIM(B30))=0</formula>
    </cfRule>
    <cfRule type="colorScale" priority="1061">
      <colorScale>
        <cfvo type="min" val="0"/>
        <cfvo type="max" val="0"/>
        <color theme="0"/>
        <color theme="0"/>
      </colorScale>
    </cfRule>
    <cfRule type="colorScale" priority="1062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370" priority="1057">
      <formula>LEN(TRIM(D30))=0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369" priority="1054">
      <formula>LEN(TRIM(C30))=0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368" priority="1051">
      <formula>LEN(TRIM(G44))=0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367" priority="1048">
      <formula>LEN(TRIM(I44))=0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366" priority="1045">
      <formula>LEN(TRIM(H44))=0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365" priority="1042">
      <formula>LEN(TRIM(B44))=0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364" priority="1039">
      <formula>LEN(TRIM(D44))=0</formula>
    </cfRule>
    <cfRule type="colorScale" priority="1040">
      <colorScale>
        <cfvo type="min" val="0"/>
        <cfvo type="max" val="0"/>
        <color theme="0"/>
        <color theme="0"/>
      </colorScale>
    </cfRule>
    <cfRule type="colorScale" priority="1041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363" priority="1036">
      <formula>LEN(TRIM(C44))=0</formula>
    </cfRule>
    <cfRule type="colorScale" priority="1037">
      <colorScale>
        <cfvo type="min" val="0"/>
        <cfvo type="max" val="0"/>
        <color theme="0"/>
        <color theme="0"/>
      </colorScale>
    </cfRule>
    <cfRule type="colorScale" priority="1038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362" priority="1035" operator="lessThan">
      <formula>1</formula>
    </cfRule>
  </conditionalFormatting>
  <conditionalFormatting sqref="F1">
    <cfRule type="containsBlanks" dxfId="361" priority="1032">
      <formula>LEN(TRIM(F1))=0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60" priority="1029">
      <formula>LEN(TRIM(B15))=0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59" priority="1026">
      <formula>LEN(TRIM(A15))=0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58" priority="1023">
      <formula>LEN(TRIM(C15))=0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57" priority="1022" operator="lessThan">
      <formula>1</formula>
    </cfRule>
  </conditionalFormatting>
  <conditionalFormatting sqref="F15">
    <cfRule type="containsBlanks" dxfId="356" priority="1019">
      <formula>LEN(TRIM(F15))=0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55" priority="1016">
      <formula>LEN(TRIM(B15))=0</formula>
    </cfRule>
    <cfRule type="colorScale" priority="1017">
      <colorScale>
        <cfvo type="min" val="0"/>
        <cfvo type="max" val="0"/>
        <color theme="0"/>
        <color theme="0"/>
      </colorScale>
    </cfRule>
    <cfRule type="colorScale" priority="1018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354" priority="1013">
      <formula>LEN(TRIM(A15))=0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53" priority="1010">
      <formula>LEN(TRIM(C15))=0</formula>
    </cfRule>
    <cfRule type="colorScale" priority="1011">
      <colorScale>
        <cfvo type="min" val="0"/>
        <cfvo type="max" val="0"/>
        <color theme="0"/>
        <color theme="0"/>
      </colorScale>
    </cfRule>
    <cfRule type="colorScale" priority="101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52" priority="1007">
      <formula>LEN(TRIM(G15))=0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51" priority="1004">
      <formula>LEN(TRIM(I15))=0</formula>
    </cfRule>
    <cfRule type="colorScale" priority="1005">
      <colorScale>
        <cfvo type="min" val="0"/>
        <cfvo type="max" val="0"/>
        <color theme="0"/>
        <color theme="0"/>
      </colorScale>
    </cfRule>
    <cfRule type="colorScale" priority="100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50" priority="1001">
      <formula>LEN(TRIM(H15))=0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349" priority="1000" operator="lessThan">
      <formula>1</formula>
    </cfRule>
  </conditionalFormatting>
  <conditionalFormatting sqref="F15">
    <cfRule type="containsBlanks" dxfId="348" priority="997">
      <formula>LEN(TRIM(F15))=0</formula>
    </cfRule>
    <cfRule type="colorScale" priority="998">
      <colorScale>
        <cfvo type="min" val="0"/>
        <cfvo type="max" val="0"/>
        <color theme="0"/>
        <color theme="0"/>
      </colorScale>
    </cfRule>
    <cfRule type="colorScale" priority="99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47" priority="994">
      <formula>LEN(TRIM(B29))=0</formula>
    </cfRule>
    <cfRule type="colorScale" priority="995">
      <colorScale>
        <cfvo type="min" val="0"/>
        <cfvo type="max" val="0"/>
        <color theme="0"/>
        <color theme="0"/>
      </colorScale>
    </cfRule>
    <cfRule type="colorScale" priority="996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346" priority="991">
      <formula>LEN(TRIM(A29))=0</formula>
    </cfRule>
    <cfRule type="colorScale" priority="992">
      <colorScale>
        <cfvo type="min" val="0"/>
        <cfvo type="max" val="0"/>
        <color theme="0"/>
        <color theme="0"/>
      </colorScale>
    </cfRule>
    <cfRule type="colorScale" priority="99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45" priority="988">
      <formula>LEN(TRIM(C29))=0</formula>
    </cfRule>
    <cfRule type="colorScale" priority="989">
      <colorScale>
        <cfvo type="min" val="0"/>
        <cfvo type="max" val="0"/>
        <color theme="0"/>
        <color theme="0"/>
      </colorScale>
    </cfRule>
    <cfRule type="colorScale" priority="99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44" priority="985">
      <formula>LEN(TRIM(G29))=0</formula>
    </cfRule>
    <cfRule type="colorScale" priority="986">
      <colorScale>
        <cfvo type="min" val="0"/>
        <cfvo type="max" val="0"/>
        <color theme="0"/>
        <color theme="0"/>
      </colorScale>
    </cfRule>
    <cfRule type="colorScale" priority="98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43" priority="982">
      <formula>LEN(TRIM(I29))=0</formula>
    </cfRule>
    <cfRule type="colorScale" priority="983">
      <colorScale>
        <cfvo type="min" val="0"/>
        <cfvo type="max" val="0"/>
        <color theme="0"/>
        <color theme="0"/>
      </colorScale>
    </cfRule>
    <cfRule type="colorScale" priority="98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42" priority="979">
      <formula>LEN(TRIM(H29))=0</formula>
    </cfRule>
    <cfRule type="colorScale" priority="980">
      <colorScale>
        <cfvo type="min" val="0"/>
        <cfvo type="max" val="0"/>
        <color theme="0"/>
        <color theme="0"/>
      </colorScale>
    </cfRule>
    <cfRule type="colorScale" priority="981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341" priority="978" operator="lessThan">
      <formula>1</formula>
    </cfRule>
  </conditionalFormatting>
  <conditionalFormatting sqref="F29">
    <cfRule type="containsBlanks" dxfId="340" priority="975">
      <formula>LEN(TRIM(F29))=0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39" priority="972">
      <formula>LEN(TRIM(B43))=0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338" priority="969">
      <formula>LEN(TRIM(A43))=0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37" priority="966">
      <formula>LEN(TRIM(C43))=0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336" priority="963">
      <formula>LEN(TRIM(G43))=0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335" priority="960">
      <formula>LEN(TRIM(I43))=0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334" priority="957">
      <formula>LEN(TRIM(H43))=0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333" priority="956" operator="lessThan">
      <formula>1</formula>
    </cfRule>
  </conditionalFormatting>
  <conditionalFormatting sqref="F43">
    <cfRule type="containsBlanks" dxfId="332" priority="953">
      <formula>LEN(TRIM(F43))=0</formula>
    </cfRule>
    <cfRule type="colorScale" priority="954">
      <colorScale>
        <cfvo type="min" val="0"/>
        <cfvo type="max" val="0"/>
        <color theme="0"/>
        <color theme="0"/>
      </colorScale>
    </cfRule>
    <cfRule type="colorScale" priority="955">
      <colorScale>
        <cfvo type="min" val="0"/>
        <cfvo type="max" val="0"/>
        <color theme="0"/>
        <color rgb="FFFFEF9C"/>
      </colorScale>
    </cfRule>
  </conditionalFormatting>
  <conditionalFormatting sqref="J42:J43 J39:J40 N23:N38 I23:J32 I13:J21 N13:N21 I11:I12 I22 G11:H32 J3:J10 B11:D43 G1:I10 B1:D9 G33:I43 N10">
    <cfRule type="cellIs" dxfId="331" priority="952" operator="lessThan">
      <formula>1</formula>
    </cfRule>
  </conditionalFormatting>
  <conditionalFormatting sqref="G36:G38 B36:B43 I36:I38 D36:D43">
    <cfRule type="containsBlanks" dxfId="330" priority="949">
      <formula>LEN(TRIM(B36))=0</formula>
    </cfRule>
    <cfRule type="colorScale" priority="950">
      <colorScale>
        <cfvo type="min" val="0"/>
        <cfvo type="max" val="0"/>
        <color theme="0"/>
        <color theme="0"/>
      </colorScale>
    </cfRule>
    <cfRule type="colorScale" priority="95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329" priority="946">
      <formula>LEN(TRIM(N38))=0</formula>
    </cfRule>
    <cfRule type="colorScale" priority="947">
      <colorScale>
        <cfvo type="min" val="0"/>
        <cfvo type="max" val="0"/>
        <color theme="0"/>
        <color theme="0"/>
      </colorScale>
    </cfRule>
    <cfRule type="colorScale" priority="94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328" priority="943">
      <formula>LEN(TRIM(J36))=0</formula>
    </cfRule>
    <cfRule type="colorScale" priority="944">
      <colorScale>
        <cfvo type="min" val="0"/>
        <cfvo type="max" val="0"/>
        <color theme="0"/>
        <color theme="0"/>
      </colorScale>
    </cfRule>
    <cfRule type="colorScale" priority="94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327" priority="940">
      <formula>LEN(TRIM(B33))=0</formula>
    </cfRule>
    <cfRule type="colorScale" priority="941">
      <colorScale>
        <cfvo type="min" val="0"/>
        <cfvo type="max" val="0"/>
        <color theme="0"/>
        <color theme="0"/>
      </colorScale>
    </cfRule>
    <cfRule type="colorScale" priority="94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326" priority="937">
      <formula>LEN(TRIM(G38))=0</formula>
    </cfRule>
    <cfRule type="colorScale" priority="938">
      <colorScale>
        <cfvo type="min" val="0"/>
        <cfvo type="max" val="0"/>
        <color theme="0"/>
        <color theme="0"/>
      </colorScale>
    </cfRule>
    <cfRule type="colorScale" priority="93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325" priority="934">
      <formula>LEN(TRIM(N23))=0</formula>
    </cfRule>
    <cfRule type="colorScale" priority="935">
      <colorScale>
        <cfvo type="min" val="0"/>
        <cfvo type="max" val="0"/>
        <color theme="0"/>
        <color theme="0"/>
      </colorScale>
    </cfRule>
    <cfRule type="colorScale" priority="93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324" priority="931">
      <formula>LEN(TRIM(J23))=0</formula>
    </cfRule>
    <cfRule type="colorScale" priority="932">
      <colorScale>
        <cfvo type="min" val="0"/>
        <cfvo type="max" val="0"/>
        <color theme="0"/>
        <color theme="0"/>
      </colorScale>
    </cfRule>
    <cfRule type="colorScale" priority="93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323" priority="928">
      <formula>LEN(TRIM(N35))=0</formula>
    </cfRule>
    <cfRule type="colorScale" priority="929">
      <colorScale>
        <cfvo type="min" val="0"/>
        <cfvo type="max" val="0"/>
        <color theme="0"/>
        <color theme="0"/>
      </colorScale>
    </cfRule>
    <cfRule type="colorScale" priority="93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322" priority="925">
      <formula>LEN(TRIM(J33))=0</formula>
    </cfRule>
    <cfRule type="colorScale" priority="926">
      <colorScale>
        <cfvo type="min" val="0"/>
        <cfvo type="max" val="0"/>
        <color theme="0"/>
        <color theme="0"/>
      </colorScale>
    </cfRule>
    <cfRule type="colorScale" priority="92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321" priority="922">
      <formula>LEN(TRIM(B23))=0</formula>
    </cfRule>
    <cfRule type="colorScale" priority="923">
      <colorScale>
        <cfvo type="min" val="0"/>
        <cfvo type="max" val="0"/>
        <color theme="0"/>
        <color theme="0"/>
      </colorScale>
    </cfRule>
    <cfRule type="colorScale" priority="92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320" priority="919">
      <formula>LEN(TRIM(G23))=0</formula>
    </cfRule>
    <cfRule type="colorScale" priority="920">
      <colorScale>
        <cfvo type="min" val="0"/>
        <cfvo type="max" val="0"/>
        <color theme="0"/>
        <color theme="0"/>
      </colorScale>
    </cfRule>
    <cfRule type="colorScale" priority="92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319" priority="916">
      <formula>LEN(TRIM(G34))=0</formula>
    </cfRule>
    <cfRule type="colorScale" priority="917">
      <colorScale>
        <cfvo type="min" val="0"/>
        <cfvo type="max" val="0"/>
        <color theme="0"/>
        <color theme="0"/>
      </colorScale>
    </cfRule>
    <cfRule type="colorScale" priority="91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318" priority="913">
      <formula>LEN(TRIM(I34))=0</formula>
    </cfRule>
    <cfRule type="colorScale" priority="914">
      <colorScale>
        <cfvo type="min" val="0"/>
        <cfvo type="max" val="0"/>
        <color theme="0"/>
        <color theme="0"/>
      </colorScale>
    </cfRule>
    <cfRule type="colorScale" priority="91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317" priority="910">
      <formula>LEN(TRIM(H34))=0</formula>
    </cfRule>
    <cfRule type="colorScale" priority="911">
      <colorScale>
        <cfvo type="min" val="0"/>
        <cfvo type="max" val="0"/>
        <color theme="0"/>
        <color theme="0"/>
      </colorScale>
    </cfRule>
    <cfRule type="colorScale" priority="91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316" priority="907">
      <formula>LEN(TRIM(B34))=0</formula>
    </cfRule>
    <cfRule type="colorScale" priority="908">
      <colorScale>
        <cfvo type="min" val="0"/>
        <cfvo type="max" val="0"/>
        <color theme="0"/>
        <color theme="0"/>
      </colorScale>
    </cfRule>
    <cfRule type="colorScale" priority="90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15" priority="904">
      <formula>LEN(TRIM(D34))=0</formula>
    </cfRule>
    <cfRule type="colorScale" priority="905">
      <colorScale>
        <cfvo type="min" val="0"/>
        <cfvo type="max" val="0"/>
        <color theme="0"/>
        <color theme="0"/>
      </colorScale>
    </cfRule>
    <cfRule type="colorScale" priority="90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14" priority="901">
      <formula>LEN(TRIM(C34))=0</formula>
    </cfRule>
    <cfRule type="colorScale" priority="902">
      <colorScale>
        <cfvo type="min" val="0"/>
        <cfvo type="max" val="0"/>
        <color theme="0"/>
        <color theme="0"/>
      </colorScale>
    </cfRule>
    <cfRule type="colorScale" priority="90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313" priority="898">
      <formula>LEN(TRIM(G41))=0</formula>
    </cfRule>
    <cfRule type="colorScale" priority="899">
      <colorScale>
        <cfvo type="min" val="0"/>
        <cfvo type="max" val="0"/>
        <color theme="0"/>
        <color theme="0"/>
      </colorScale>
    </cfRule>
    <cfRule type="colorScale" priority="90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312" priority="895">
      <formula>LEN(TRIM(G35))=0</formula>
    </cfRule>
    <cfRule type="colorScale" priority="896">
      <colorScale>
        <cfvo type="min" val="0"/>
        <cfvo type="max" val="0"/>
        <color theme="0"/>
        <color theme="0"/>
      </colorScale>
    </cfRule>
    <cfRule type="colorScale" priority="89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311" priority="892">
      <formula>LEN(TRIM(I35))=0</formula>
    </cfRule>
    <cfRule type="colorScale" priority="893">
      <colorScale>
        <cfvo type="min" val="0"/>
        <cfvo type="max" val="0"/>
        <color theme="0"/>
        <color theme="0"/>
      </colorScale>
    </cfRule>
    <cfRule type="colorScale" priority="89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310" priority="889">
      <formula>LEN(TRIM(H35))=0</formula>
    </cfRule>
    <cfRule type="colorScale" priority="890">
      <colorScale>
        <cfvo type="min" val="0"/>
        <cfvo type="max" val="0"/>
        <color theme="0"/>
        <color theme="0"/>
      </colorScale>
    </cfRule>
    <cfRule type="colorScale" priority="89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309" priority="886">
      <formula>LEN(TRIM(B35))=0</formula>
    </cfRule>
    <cfRule type="colorScale" priority="887">
      <colorScale>
        <cfvo type="min" val="0"/>
        <cfvo type="max" val="0"/>
        <color theme="0"/>
        <color theme="0"/>
      </colorScale>
    </cfRule>
    <cfRule type="colorScale" priority="88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308" priority="883">
      <formula>LEN(TRIM(D35))=0</formula>
    </cfRule>
    <cfRule type="colorScale" priority="884">
      <colorScale>
        <cfvo type="min" val="0"/>
        <cfvo type="max" val="0"/>
        <color theme="0"/>
        <color theme="0"/>
      </colorScale>
    </cfRule>
    <cfRule type="colorScale" priority="88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307" priority="880">
      <formula>LEN(TRIM(C35))=0</formula>
    </cfRule>
    <cfRule type="colorScale" priority="881">
      <colorScale>
        <cfvo type="min" val="0"/>
        <cfvo type="max" val="0"/>
        <color theme="0"/>
        <color theme="0"/>
      </colorScale>
    </cfRule>
    <cfRule type="colorScale" priority="88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306" priority="877">
      <formula>LEN(TRIM(G23))=0</formula>
    </cfRule>
    <cfRule type="colorScale" priority="878">
      <colorScale>
        <cfvo type="min" val="0"/>
        <cfvo type="max" val="0"/>
        <color theme="0"/>
        <color theme="0"/>
      </colorScale>
    </cfRule>
    <cfRule type="colorScale" priority="87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305" priority="874">
      <formula>LEN(TRIM(I23))=0</formula>
    </cfRule>
    <cfRule type="colorScale" priority="875">
      <colorScale>
        <cfvo type="min" val="0"/>
        <cfvo type="max" val="0"/>
        <color theme="0"/>
        <color theme="0"/>
      </colorScale>
    </cfRule>
    <cfRule type="colorScale" priority="87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304" priority="871">
      <formula>LEN(TRIM(H23))=0</formula>
    </cfRule>
    <cfRule type="colorScale" priority="872">
      <colorScale>
        <cfvo type="min" val="0"/>
        <cfvo type="max" val="0"/>
        <color theme="0"/>
        <color theme="0"/>
      </colorScale>
    </cfRule>
    <cfRule type="colorScale" priority="87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303" priority="868">
      <formula>LEN(TRIM(B23))=0</formula>
    </cfRule>
    <cfRule type="colorScale" priority="869">
      <colorScale>
        <cfvo type="min" val="0"/>
        <cfvo type="max" val="0"/>
        <color theme="0"/>
        <color theme="0"/>
      </colorScale>
    </cfRule>
    <cfRule type="colorScale" priority="87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302" priority="865">
      <formula>LEN(TRIM(D23))=0</formula>
    </cfRule>
    <cfRule type="colorScale" priority="866">
      <colorScale>
        <cfvo type="min" val="0"/>
        <cfvo type="max" val="0"/>
        <color theme="0"/>
        <color theme="0"/>
      </colorScale>
    </cfRule>
    <cfRule type="colorScale" priority="86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301" priority="862">
      <formula>LEN(TRIM(C23))=0</formula>
    </cfRule>
    <cfRule type="colorScale" priority="863">
      <colorScale>
        <cfvo type="min" val="0"/>
        <cfvo type="max" val="0"/>
        <color theme="0"/>
        <color theme="0"/>
      </colorScale>
    </cfRule>
    <cfRule type="colorScale" priority="86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300" priority="859">
      <formula>LEN(TRIM(B25))=0</formula>
    </cfRule>
    <cfRule type="colorScale" priority="860">
      <colorScale>
        <cfvo type="min" val="0"/>
        <cfvo type="max" val="0"/>
        <color theme="0"/>
        <color theme="0"/>
      </colorScale>
    </cfRule>
    <cfRule type="colorScale" priority="86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299" priority="856">
      <formula>LEN(TRIM(G25))=0</formula>
    </cfRule>
    <cfRule type="colorScale" priority="857">
      <colorScale>
        <cfvo type="min" val="0"/>
        <cfvo type="max" val="0"/>
        <color theme="0"/>
        <color theme="0"/>
      </colorScale>
    </cfRule>
    <cfRule type="colorScale" priority="85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298" priority="853">
      <formula>LEN(TRIM(N25))=0</formula>
    </cfRule>
    <cfRule type="colorScale" priority="854">
      <colorScale>
        <cfvo type="min" val="0"/>
        <cfvo type="max" val="0"/>
        <color theme="0"/>
        <color theme="0"/>
      </colorScale>
    </cfRule>
    <cfRule type="colorScale" priority="85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297" priority="850">
      <formula>LEN(TRIM(J25))=0</formula>
    </cfRule>
    <cfRule type="colorScale" priority="851">
      <colorScale>
        <cfvo type="min" val="0"/>
        <cfvo type="max" val="0"/>
        <color theme="0"/>
        <color theme="0"/>
      </colorScale>
    </cfRule>
    <cfRule type="colorScale" priority="85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296" priority="847">
      <formula>LEN(TRIM(G33))=0</formula>
    </cfRule>
    <cfRule type="colorScale" priority="848">
      <colorScale>
        <cfvo type="min" val="0"/>
        <cfvo type="max" val="0"/>
        <color theme="0"/>
        <color theme="0"/>
      </colorScale>
    </cfRule>
    <cfRule type="colorScale" priority="84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295" priority="844">
      <formula>LEN(TRIM(I33))=0</formula>
    </cfRule>
    <cfRule type="colorScale" priority="845">
      <colorScale>
        <cfvo type="min" val="0"/>
        <cfvo type="max" val="0"/>
        <color theme="0"/>
        <color theme="0"/>
      </colorScale>
    </cfRule>
    <cfRule type="colorScale" priority="84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294" priority="841">
      <formula>LEN(TRIM(H33))=0</formula>
    </cfRule>
    <cfRule type="colorScale" priority="842">
      <colorScale>
        <cfvo type="min" val="0"/>
        <cfvo type="max" val="0"/>
        <color theme="0"/>
        <color theme="0"/>
      </colorScale>
    </cfRule>
    <cfRule type="colorScale" priority="84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293" priority="838">
      <formula>LEN(TRIM(B33))=0</formula>
    </cfRule>
    <cfRule type="colorScale" priority="839">
      <colorScale>
        <cfvo type="min" val="0"/>
        <cfvo type="max" val="0"/>
        <color theme="0"/>
        <color theme="0"/>
      </colorScale>
    </cfRule>
    <cfRule type="colorScale" priority="84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292" priority="835">
      <formula>LEN(TRIM(D33))=0</formula>
    </cfRule>
    <cfRule type="colorScale" priority="836">
      <colorScale>
        <cfvo type="min" val="0"/>
        <cfvo type="max" val="0"/>
        <color theme="0"/>
        <color theme="0"/>
      </colorScale>
    </cfRule>
    <cfRule type="colorScale" priority="83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291" priority="832">
      <formula>LEN(TRIM(C33))=0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290" priority="829">
      <formula>LEN(TRIM(G24))=0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289" priority="826">
      <formula>LEN(TRIM(I24))=0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288" priority="823">
      <formula>LEN(TRIM(H24))=0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287" priority="820">
      <formula>LEN(TRIM(B24))=0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286" priority="817">
      <formula>LEN(TRIM(D24))=0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285" priority="814">
      <formula>LEN(TRIM(C24))=0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84" priority="811">
      <formula>LEN(TRIM(G12))=0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83" priority="808">
      <formula>LEN(TRIM(I12))=0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82" priority="805">
      <formula>LEN(TRIM(H12))=0</formula>
    </cfRule>
    <cfRule type="colorScale" priority="806">
      <colorScale>
        <cfvo type="min" val="0"/>
        <cfvo type="max" val="0"/>
        <color theme="0"/>
        <color theme="0"/>
      </colorScale>
    </cfRule>
    <cfRule type="colorScale" priority="80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81" priority="802">
      <formula>LEN(TRIM(B12))=0</formula>
    </cfRule>
    <cfRule type="colorScale" priority="803">
      <colorScale>
        <cfvo type="min" val="0"/>
        <cfvo type="max" val="0"/>
        <color theme="0"/>
        <color theme="0"/>
      </colorScale>
    </cfRule>
    <cfRule type="colorScale" priority="80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80" priority="799">
      <formula>LEN(TRIM(D12))=0</formula>
    </cfRule>
    <cfRule type="colorScale" priority="800">
      <colorScale>
        <cfvo type="min" val="0"/>
        <cfvo type="max" val="0"/>
        <color theme="0"/>
        <color theme="0"/>
      </colorScale>
    </cfRule>
    <cfRule type="colorScale" priority="80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79" priority="796">
      <formula>LEN(TRIM(C12))=0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278" priority="793">
      <formula>LEN(TRIM(B14))=0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277" priority="790">
      <formula>LEN(TRIM(G14))=0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276" priority="787">
      <formula>LEN(TRIM(J14))=0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275" priority="784">
      <formula>LEN(TRIM(N14))=0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274" priority="781">
      <formula>LEN(TRIM(N13))=0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273" priority="778">
      <formula>LEN(TRIM(B13))=0</formula>
    </cfRule>
    <cfRule type="colorScale" priority="779">
      <colorScale>
        <cfvo type="min" val="0"/>
        <cfvo type="max" val="0"/>
        <color theme="0"/>
        <color theme="0"/>
      </colorScale>
    </cfRule>
    <cfRule type="colorScale" priority="78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272" priority="775">
      <formula>LEN(TRIM(G13))=0</formula>
    </cfRule>
    <cfRule type="colorScale" priority="776">
      <colorScale>
        <cfvo type="min" val="0"/>
        <cfvo type="max" val="0"/>
        <color theme="0"/>
        <color theme="0"/>
      </colorScale>
    </cfRule>
    <cfRule type="colorScale" priority="77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271" priority="772">
      <formula>LEN(TRIM(J13))=0</formula>
    </cfRule>
    <cfRule type="colorScale" priority="773">
      <colorScale>
        <cfvo type="min" val="0"/>
        <cfvo type="max" val="0"/>
        <color theme="0"/>
        <color theme="0"/>
      </colorScale>
    </cfRule>
    <cfRule type="colorScale" priority="77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270" priority="769">
      <formula>LEN(TRIM(G11))=0</formula>
    </cfRule>
    <cfRule type="colorScale" priority="770">
      <colorScale>
        <cfvo type="min" val="0"/>
        <cfvo type="max" val="0"/>
        <color theme="0"/>
        <color theme="0"/>
      </colorScale>
    </cfRule>
    <cfRule type="colorScale" priority="77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269" priority="766">
      <formula>LEN(TRIM(I11))=0</formula>
    </cfRule>
    <cfRule type="colorScale" priority="767">
      <colorScale>
        <cfvo type="min" val="0"/>
        <cfvo type="max" val="0"/>
        <color theme="0"/>
        <color theme="0"/>
      </colorScale>
    </cfRule>
    <cfRule type="colorScale" priority="76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268" priority="763">
      <formula>LEN(TRIM(H11))=0</formula>
    </cfRule>
    <cfRule type="colorScale" priority="764">
      <colorScale>
        <cfvo type="min" val="0"/>
        <cfvo type="max" val="0"/>
        <color theme="0"/>
        <color theme="0"/>
      </colorScale>
    </cfRule>
    <cfRule type="colorScale" priority="76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267" priority="760">
      <formula>LEN(TRIM(B11))=0</formula>
    </cfRule>
    <cfRule type="colorScale" priority="761">
      <colorScale>
        <cfvo type="min" val="0"/>
        <cfvo type="max" val="0"/>
        <color theme="0"/>
        <color theme="0"/>
      </colorScale>
    </cfRule>
    <cfRule type="colorScale" priority="76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266" priority="757">
      <formula>LEN(TRIM(D11))=0</formula>
    </cfRule>
    <cfRule type="colorScale" priority="758">
      <colorScale>
        <cfvo type="min" val="0"/>
        <cfvo type="max" val="0"/>
        <color theme="0"/>
        <color theme="0"/>
      </colorScale>
    </cfRule>
    <cfRule type="colorScale" priority="75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265" priority="754">
      <formula>LEN(TRIM(C11))=0</formula>
    </cfRule>
    <cfRule type="colorScale" priority="755">
      <colorScale>
        <cfvo type="min" val="0"/>
        <cfvo type="max" val="0"/>
        <color theme="0"/>
        <color theme="0"/>
      </colorScale>
    </cfRule>
    <cfRule type="colorScale" priority="75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264" priority="751">
      <formula>LEN(TRIM(G22))=0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263" priority="748">
      <formula>LEN(TRIM(I22))=0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262" priority="745">
      <formula>LEN(TRIM(H22))=0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261" priority="742">
      <formula>LEN(TRIM(B22))=0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260" priority="739">
      <formula>LEN(TRIM(D22))=0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259" priority="736">
      <formula>LEN(TRIM(C22))=0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258" priority="733">
      <formula>LEN(TRIM(G13))=0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257" priority="730">
      <formula>LEN(TRIM(I13))=0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256" priority="727">
      <formula>LEN(TRIM(H13))=0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255" priority="724">
      <formula>LEN(TRIM(B13))=0</formula>
    </cfRule>
    <cfRule type="colorScale" priority="725">
      <colorScale>
        <cfvo type="min" val="0"/>
        <cfvo type="max" val="0"/>
        <color theme="0"/>
        <color theme="0"/>
      </colorScale>
    </cfRule>
    <cfRule type="colorScale" priority="72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254" priority="721">
      <formula>LEN(TRIM(D13))=0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253" priority="718">
      <formula>LEN(TRIM(C13))=0</formula>
    </cfRule>
    <cfRule type="colorScale" priority="719">
      <colorScale>
        <cfvo type="min" val="0"/>
        <cfvo type="max" val="0"/>
        <color theme="0"/>
        <color theme="0"/>
      </colorScale>
    </cfRule>
    <cfRule type="colorScale" priority="720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252" priority="715">
      <formula>LEN(TRIM(B1))=0</formula>
    </cfRule>
    <cfRule type="colorScale" priority="716">
      <colorScale>
        <cfvo type="min" val="0"/>
        <cfvo type="max" val="0"/>
        <color theme="0"/>
        <color theme="0"/>
      </colorScale>
    </cfRule>
    <cfRule type="colorScale" priority="717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251" priority="712">
      <formula>LEN(TRIM(D1))=0</formula>
    </cfRule>
    <cfRule type="colorScale" priority="713">
      <colorScale>
        <cfvo type="min" val="0"/>
        <cfvo type="max" val="0"/>
        <color theme="0"/>
        <color theme="0"/>
      </colorScale>
    </cfRule>
    <cfRule type="colorScale" priority="714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250" priority="709">
      <formula>LEN(TRIM(C1))=0</formula>
    </cfRule>
    <cfRule type="colorScale" priority="710">
      <colorScale>
        <cfvo type="min" val="0"/>
        <cfvo type="max" val="0"/>
        <color theme="0"/>
        <color theme="0"/>
      </colorScale>
    </cfRule>
    <cfRule type="colorScale" priority="711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49" priority="706">
      <formula>LEN(TRIM(B9))=0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48" priority="703">
      <formula>LEN(TRIM(G1))=0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247" priority="700">
      <formula>LEN(TRIM(I1))=0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246" priority="697">
      <formula>LEN(TRIM(H1))=0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245" priority="694">
      <formula>LEN(TRIM(B3))=0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244" priority="691">
      <formula>LEN(TRIM(G7))=0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243" priority="688">
      <formula>LEN(TRIM(I7))=0</formula>
    </cfRule>
    <cfRule type="colorScale" priority="689">
      <colorScale>
        <cfvo type="min" val="0"/>
        <cfvo type="max" val="0"/>
        <color theme="0"/>
        <color theme="0"/>
      </colorScale>
    </cfRule>
    <cfRule type="colorScale" priority="69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242" priority="685">
      <formula>LEN(TRIM(J3))=0</formula>
    </cfRule>
    <cfRule type="colorScale" priority="686">
      <colorScale>
        <cfvo type="min" val="0"/>
        <cfvo type="max" val="0"/>
        <color theme="0"/>
        <color theme="0"/>
      </colorScale>
    </cfRule>
    <cfRule type="colorScale" priority="687">
      <colorScale>
        <cfvo type="min" val="0"/>
        <cfvo type="max" val="0"/>
        <color theme="0"/>
        <color rgb="FFFFEF9C"/>
      </colorScale>
    </cfRule>
  </conditionalFormatting>
  <conditionalFormatting sqref="N10">
    <cfRule type="containsBlanks" dxfId="241" priority="682">
      <formula>LEN(TRIM(N10))=0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40" priority="679">
      <formula>LEN(TRIM(B2))=0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39" priority="676">
      <formula>LEN(TRIM(D2))=0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38" priority="673">
      <formula>LEN(TRIM(C2))=0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237" priority="670">
      <formula>LEN(TRIM(G2))=0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36" priority="667">
      <formula>LEN(TRIM(I2))=0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35" priority="664">
      <formula>LEN(TRIM(H2))=0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34" priority="661">
      <formula>LEN(TRIM(G10))=0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233" priority="658">
      <formula>LEN(TRIM(I10))=0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232" priority="655">
      <formula>LEN(TRIM(H10))=0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31" priority="652">
      <formula>LEN(TRIM(G10))=0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230" priority="649">
      <formula>LEN(TRIM(G10))=0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29" priority="646">
      <formula>LEN(TRIM(G10))=0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228" priority="643">
      <formula>LEN(TRIM(I10))=0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227" priority="640">
      <formula>LEN(TRIM(H10))=0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26" priority="637">
      <formula>LEN(TRIM(G10))=0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25" priority="634">
      <formula>LEN(TRIM(G10))=0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24" priority="631">
      <formula>LEN(TRIM(G10))=0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223" priority="628">
      <formula>LEN(TRIM(G10))=0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22" priority="625">
      <formula>LEN(TRIM(B21))=0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221" priority="622">
      <formula>LEN(TRIM(D21))=0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220" priority="619">
      <formula>LEN(TRIM(C21))=0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19" priority="616">
      <formula>LEN(TRIM(B21))=0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218" priority="613">
      <formula>LEN(TRIM(B21))=0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17" priority="610">
      <formula>LEN(TRIM(B21))=0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216" priority="607">
      <formula>LEN(TRIM(D21))=0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215" priority="604">
      <formula>LEN(TRIM(C21))=0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14" priority="601">
      <formula>LEN(TRIM(B21))=0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13" priority="598">
      <formula>LEN(TRIM(B21))=0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12" priority="595">
      <formula>LEN(TRIM(B21))=0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211" priority="592">
      <formula>LEN(TRIM(B21))=0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10" priority="589">
      <formula>LEN(TRIM(G21))=0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209" priority="586">
      <formula>LEN(TRIM(I21))=0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208" priority="583">
      <formula>LEN(TRIM(H21))=0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07" priority="580">
      <formula>LEN(TRIM(G21))=0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206" priority="577">
      <formula>LEN(TRIM(G21))=0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05" priority="574">
      <formula>LEN(TRIM(G21))=0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204" priority="571">
      <formula>LEN(TRIM(I21))=0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203" priority="568">
      <formula>LEN(TRIM(H21))=0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02" priority="565">
      <formula>LEN(TRIM(G21))=0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01" priority="562">
      <formula>LEN(TRIM(G21))=0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200" priority="559">
      <formula>LEN(TRIM(G21))=0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199" priority="556">
      <formula>LEN(TRIM(G21))=0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98" priority="553">
      <formula>LEN(TRIM(B32))=0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97" priority="550">
      <formula>LEN(TRIM(D32))=0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96" priority="547">
      <formula>LEN(TRIM(C32))=0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95" priority="544">
      <formula>LEN(TRIM(B32))=0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194" priority="541">
      <formula>LEN(TRIM(B32))=0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93" priority="538">
      <formula>LEN(TRIM(B32))=0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192" priority="535">
      <formula>LEN(TRIM(D32))=0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191" priority="532">
      <formula>LEN(TRIM(C32))=0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90" priority="529">
      <formula>LEN(TRIM(B32))=0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9" priority="526">
      <formula>LEN(TRIM(B32))=0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8" priority="523">
      <formula>LEN(TRIM(B32))=0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187" priority="520">
      <formula>LEN(TRIM(B32))=0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6" priority="517">
      <formula>LEN(TRIM(G32))=0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85" priority="514">
      <formula>LEN(TRIM(I32))=0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84" priority="511">
      <formula>LEN(TRIM(H32))=0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3" priority="508">
      <formula>LEN(TRIM(G32))=0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182" priority="505">
      <formula>LEN(TRIM(G32))=0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81" priority="502">
      <formula>LEN(TRIM(G32))=0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180" priority="499">
      <formula>LEN(TRIM(I32))=0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179" priority="496">
      <formula>LEN(TRIM(H32))=0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78" priority="493">
      <formula>LEN(TRIM(G32))=0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77" priority="490">
      <formula>LEN(TRIM(G32))=0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76" priority="487">
      <formula>LEN(TRIM(G32))=0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175" priority="484">
      <formula>LEN(TRIM(G32))=0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74" priority="481">
      <formula>LEN(TRIM(B43))=0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73" priority="478">
      <formula>LEN(TRIM(D43))=0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72" priority="475">
      <formula>LEN(TRIM(C43))=0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71" priority="472">
      <formula>LEN(TRIM(B43))=0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170" priority="469">
      <formula>LEN(TRIM(B43))=0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9" priority="466">
      <formula>LEN(TRIM(B43))=0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168" priority="463">
      <formula>LEN(TRIM(D43))=0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167" priority="460">
      <formula>LEN(TRIM(C43))=0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6" priority="457">
      <formula>LEN(TRIM(B43))=0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5" priority="454">
      <formula>LEN(TRIM(B43))=0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4" priority="451">
      <formula>LEN(TRIM(B43))=0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163" priority="448">
      <formula>LEN(TRIM(B43))=0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62" priority="445">
      <formula>LEN(TRIM(G43))=0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61" priority="442">
      <formula>LEN(TRIM(I43))=0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60" priority="439">
      <formula>LEN(TRIM(H43))=0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59" priority="436">
      <formula>LEN(TRIM(G43))=0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158" priority="433">
      <formula>LEN(TRIM(G43))=0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57" priority="430">
      <formula>LEN(TRIM(G43))=0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156" priority="427">
      <formula>LEN(TRIM(I43))=0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155" priority="424">
      <formula>LEN(TRIM(H43))=0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54" priority="421">
      <formula>LEN(TRIM(G43))=0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53" priority="418">
      <formula>LEN(TRIM(G43))=0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52" priority="415">
      <formula>LEN(TRIM(G43))=0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151" priority="412">
      <formula>LEN(TRIM(G43))=0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A1">
    <cfRule type="cellIs" dxfId="150" priority="411" operator="lessThan">
      <formula>1</formula>
    </cfRule>
  </conditionalFormatting>
  <conditionalFormatting sqref="A1">
    <cfRule type="containsBlanks" dxfId="149" priority="408">
      <formula>LEN(TRIM(A1))=0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">
    <cfRule type="cellIs" dxfId="148" priority="407" operator="lessThan">
      <formula>1</formula>
    </cfRule>
  </conditionalFormatting>
  <conditionalFormatting sqref="D1">
    <cfRule type="containsBlanks" dxfId="147" priority="404">
      <formula>LEN(TRIM(D1))=0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">
    <cfRule type="cellIs" dxfId="146" priority="403" operator="lessThan">
      <formula>1</formula>
    </cfRule>
  </conditionalFormatting>
  <conditionalFormatting sqref="I1">
    <cfRule type="containsBlanks" dxfId="145" priority="400">
      <formula>LEN(TRIM(I1))=0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A12">
    <cfRule type="containsBlanks" dxfId="144" priority="397">
      <formula>LEN(TRIM(A12))=0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F12">
    <cfRule type="cellIs" dxfId="143" priority="396" operator="lessThan">
      <formula>1</formula>
    </cfRule>
  </conditionalFormatting>
  <conditionalFormatting sqref="F12">
    <cfRule type="containsBlanks" dxfId="142" priority="393">
      <formula>LEN(TRIM(F12))=0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141" priority="390">
      <formula>LEN(TRIM(B12))=0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140" priority="387">
      <formula>LEN(TRIM(D12))=0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139" priority="384">
      <formula>LEN(TRIM(C12))=0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138" priority="381">
      <formula>LEN(TRIM(G12))=0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137" priority="378">
      <formula>LEN(TRIM(I12))=0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136" priority="375">
      <formula>LEN(TRIM(H12))=0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A12">
    <cfRule type="cellIs" dxfId="135" priority="374" operator="lessThan">
      <formula>1</formula>
    </cfRule>
  </conditionalFormatting>
  <conditionalFormatting sqref="A12">
    <cfRule type="containsBlanks" dxfId="134" priority="371">
      <formula>LEN(TRIM(A12))=0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D12">
    <cfRule type="cellIs" dxfId="133" priority="370" operator="lessThan">
      <formula>1</formula>
    </cfRule>
  </conditionalFormatting>
  <conditionalFormatting sqref="D12">
    <cfRule type="containsBlanks" dxfId="132" priority="367">
      <formula>LEN(TRIM(D12))=0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I12">
    <cfRule type="cellIs" dxfId="131" priority="366" operator="lessThan">
      <formula>1</formula>
    </cfRule>
  </conditionalFormatting>
  <conditionalFormatting sqref="I12">
    <cfRule type="containsBlanks" dxfId="130" priority="363">
      <formula>LEN(TRIM(I12))=0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9" priority="360">
      <formula>LEN(TRIM(B23))=0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A23">
    <cfRule type="containsBlanks" dxfId="128" priority="357">
      <formula>LEN(TRIM(A23))=0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27" priority="354">
      <formula>LEN(TRIM(C23))=0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26" priority="351">
      <formula>LEN(TRIM(G23))=0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25" priority="348">
      <formula>LEN(TRIM(I23))=0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4" priority="345">
      <formula>LEN(TRIM(H23))=0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F23">
    <cfRule type="cellIs" dxfId="123" priority="344" operator="lessThan">
      <formula>1</formula>
    </cfRule>
  </conditionalFormatting>
  <conditionalFormatting sqref="F23">
    <cfRule type="containsBlanks" dxfId="122" priority="341">
      <formula>LEN(TRIM(F23))=0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21" priority="338">
      <formula>LEN(TRIM(B23))=0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20" priority="335">
      <formula>LEN(TRIM(D23))=0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19" priority="332">
      <formula>LEN(TRIM(C23))=0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18" priority="329">
      <formula>LEN(TRIM(G23))=0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17" priority="326">
      <formula>LEN(TRIM(I23))=0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16" priority="323">
      <formula>LEN(TRIM(H23))=0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A23">
    <cfRule type="cellIs" dxfId="115" priority="322" operator="lessThan">
      <formula>1</formula>
    </cfRule>
  </conditionalFormatting>
  <conditionalFormatting sqref="A23">
    <cfRule type="containsBlanks" dxfId="114" priority="319">
      <formula>LEN(TRIM(A23))=0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3">
    <cfRule type="cellIs" dxfId="113" priority="318" operator="lessThan">
      <formula>1</formula>
    </cfRule>
  </conditionalFormatting>
  <conditionalFormatting sqref="D23">
    <cfRule type="containsBlanks" dxfId="112" priority="315">
      <formula>LEN(TRIM(D23))=0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3">
    <cfRule type="cellIs" dxfId="111" priority="314" operator="lessThan">
      <formula>1</formula>
    </cfRule>
  </conditionalFormatting>
  <conditionalFormatting sqref="I23">
    <cfRule type="containsBlanks" dxfId="110" priority="311">
      <formula>LEN(TRIM(I23))=0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109" priority="308">
      <formula>LEN(TRIM(B34))=0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A34">
    <cfRule type="containsBlanks" dxfId="108" priority="305">
      <formula>LEN(TRIM(A34))=0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107" priority="302">
      <formula>LEN(TRIM(C34))=0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106" priority="299">
      <formula>LEN(TRIM(G34))=0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105" priority="296">
      <formula>LEN(TRIM(I34))=0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104" priority="293">
      <formula>LEN(TRIM(H34))=0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F34">
    <cfRule type="cellIs" dxfId="103" priority="292" operator="lessThan">
      <formula>1</formula>
    </cfRule>
  </conditionalFormatting>
  <conditionalFormatting sqref="F34">
    <cfRule type="containsBlanks" dxfId="102" priority="289">
      <formula>LEN(TRIM(F34))=0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101" priority="286">
      <formula>LEN(TRIM(B34))=0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D34">
    <cfRule type="containsBlanks" dxfId="100" priority="283">
      <formula>LEN(TRIM(D34))=0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99" priority="280">
      <formula>LEN(TRIM(C34))=0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98" priority="277">
      <formula>LEN(TRIM(G34))=0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97" priority="274">
      <formula>LEN(TRIM(I34))=0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96" priority="271">
      <formula>LEN(TRIM(H34))=0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A34">
    <cfRule type="cellIs" dxfId="95" priority="270" operator="lessThan">
      <formula>1</formula>
    </cfRule>
  </conditionalFormatting>
  <conditionalFormatting sqref="A34">
    <cfRule type="containsBlanks" dxfId="94" priority="267">
      <formula>LEN(TRIM(A34))=0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D34">
    <cfRule type="cellIs" dxfId="93" priority="266" operator="lessThan">
      <formula>1</formula>
    </cfRule>
  </conditionalFormatting>
  <conditionalFormatting sqref="D34">
    <cfRule type="containsBlanks" dxfId="92" priority="263">
      <formula>LEN(TRIM(D34))=0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I34">
    <cfRule type="cellIs" dxfId="91" priority="262" operator="lessThan">
      <formula>1</formula>
    </cfRule>
  </conditionalFormatting>
  <conditionalFormatting sqref="I34">
    <cfRule type="containsBlanks" dxfId="90" priority="259">
      <formula>LEN(TRIM(I34))=0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53:G54 B53:B54 I53:I54 D53:D54">
    <cfRule type="containsBlanks" dxfId="89" priority="256">
      <formula>LEN(TRIM(B53))=0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45:B49 D45:D49">
    <cfRule type="containsBlanks" dxfId="88" priority="253">
      <formula>LEN(TRIM(B45))=0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45:G49 I45:I49">
    <cfRule type="containsBlanks" dxfId="87" priority="250">
      <formula>LEN(TRIM(G45))=0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G45:G49">
    <cfRule type="containsBlanks" dxfId="86" priority="247">
      <formula>LEN(TRIM(G45))=0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I45:I49">
    <cfRule type="containsBlanks" dxfId="85" priority="244">
      <formula>LEN(TRIM(I45))=0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45:H49">
    <cfRule type="containsBlanks" dxfId="84" priority="241">
      <formula>LEN(TRIM(H45))=0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45:B49">
    <cfRule type="containsBlanks" dxfId="83" priority="238">
      <formula>LEN(TRIM(B45))=0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45:D49">
    <cfRule type="containsBlanks" dxfId="82" priority="235">
      <formula>LEN(TRIM(D45))=0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45:C49">
    <cfRule type="containsBlanks" dxfId="81" priority="232">
      <formula>LEN(TRIM(C45))=0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45:G52">
    <cfRule type="containsBlanks" dxfId="80" priority="229">
      <formula>LEN(TRIM(G45))=0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45:I52">
    <cfRule type="containsBlanks" dxfId="79" priority="226">
      <formula>LEN(TRIM(I45))=0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45:H52">
    <cfRule type="containsBlanks" dxfId="78" priority="223">
      <formula>LEN(TRIM(H45))=0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45:B52">
    <cfRule type="containsBlanks" dxfId="77" priority="220">
      <formula>LEN(TRIM(B45))=0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45:D52">
    <cfRule type="containsBlanks" dxfId="76" priority="217">
      <formula>LEN(TRIM(D45))=0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45:C52">
    <cfRule type="containsBlanks" dxfId="75" priority="214">
      <formula>LEN(TRIM(C45))=0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74" priority="211">
      <formula>LEN(TRIM(B54))=0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A54">
    <cfRule type="containsBlanks" dxfId="73" priority="208">
      <formula>LEN(TRIM(A54))=0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72" priority="205">
      <formula>LEN(TRIM(C54))=0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71" priority="202">
      <formula>LEN(TRIM(G54))=0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70" priority="199">
      <formula>LEN(TRIM(I54))=0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69" priority="196">
      <formula>LEN(TRIM(H54))=0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F54">
    <cfRule type="cellIs" dxfId="68" priority="195" operator="lessThan">
      <formula>1</formula>
    </cfRule>
  </conditionalFormatting>
  <conditionalFormatting sqref="F54">
    <cfRule type="containsBlanks" dxfId="67" priority="192">
      <formula>LEN(TRIM(F54))=0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66" priority="191" operator="lessThan">
      <formula>1</formula>
    </cfRule>
  </conditionalFormatting>
  <conditionalFormatting sqref="G47:G49 B47:B54 I47:I49 D47:D54">
    <cfRule type="containsBlanks" dxfId="65" priority="188">
      <formula>LEN(TRIM(B47))=0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5:G46 B45:B51 I45:I46 D45:D51">
    <cfRule type="containsBlanks" dxfId="64" priority="185">
      <formula>LEN(TRIM(B45))=0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G49:G53 I49:I53">
    <cfRule type="containsBlanks" dxfId="63" priority="182">
      <formula>LEN(TRIM(G49))=0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45:G54">
    <cfRule type="containsBlanks" dxfId="62" priority="179">
      <formula>LEN(TRIM(G45))=0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61" priority="176">
      <formula>LEN(TRIM(I45))=0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60" priority="173">
      <formula>LEN(TRIM(H45))=0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59" priority="170">
      <formula>LEN(TRIM(B45))=0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58" priority="167">
      <formula>LEN(TRIM(D45))=0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57" priority="164">
      <formula>LEN(TRIM(C45))=0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52:G54 I52:I54">
    <cfRule type="containsBlanks" dxfId="56" priority="161">
      <formula>LEN(TRIM(G52))=0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46:G54">
    <cfRule type="containsBlanks" dxfId="55" priority="158">
      <formula>LEN(TRIM(G46))=0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I46:I54">
    <cfRule type="containsBlanks" dxfId="54" priority="155">
      <formula>LEN(TRIM(I46))=0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46:H54">
    <cfRule type="containsBlanks" dxfId="53" priority="152">
      <formula>LEN(TRIM(H46))=0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46:B54">
    <cfRule type="containsBlanks" dxfId="52" priority="149">
      <formula>LEN(TRIM(B46))=0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D46:D54">
    <cfRule type="containsBlanks" dxfId="51" priority="146">
      <formula>LEN(TRIM(D46))=0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C46:C54">
    <cfRule type="containsBlanks" dxfId="50" priority="143">
      <formula>LEN(TRIM(C46))=0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45:G53">
    <cfRule type="containsBlanks" dxfId="49" priority="140">
      <formula>LEN(TRIM(G45))=0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45:I53">
    <cfRule type="containsBlanks" dxfId="48" priority="137">
      <formula>LEN(TRIM(I45))=0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H45:H53">
    <cfRule type="containsBlanks" dxfId="47" priority="134">
      <formula>LEN(TRIM(H45))=0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45:B53">
    <cfRule type="containsBlanks" dxfId="46" priority="131">
      <formula>LEN(TRIM(B45))=0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D45:D53">
    <cfRule type="containsBlanks" dxfId="45" priority="128">
      <formula>LEN(TRIM(D45))=0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C45:C53">
    <cfRule type="containsBlanks" dxfId="44" priority="125">
      <formula>LEN(TRIM(C45))=0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3" priority="122">
      <formula>LEN(TRIM(B54))=0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42" priority="119">
      <formula>LEN(TRIM(D54))=0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41" priority="116">
      <formula>LEN(TRIM(C54))=0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40" priority="113">
      <formula>LEN(TRIM(B54))=0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D54 B54">
    <cfRule type="containsBlanks" dxfId="39" priority="110">
      <formula>LEN(TRIM(B54))=0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8" priority="107">
      <formula>LEN(TRIM(B54))=0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37" priority="104">
      <formula>LEN(TRIM(D54))=0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36" priority="101">
      <formula>LEN(TRIM(C54))=0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5" priority="98">
      <formula>LEN(TRIM(B54))=0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4" priority="95">
      <formula>LEN(TRIM(B54))=0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3" priority="92">
      <formula>LEN(TRIM(B54))=0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2" priority="89">
      <formula>LEN(TRIM(B54))=0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1" priority="86">
      <formula>LEN(TRIM(G54))=0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30" priority="83">
      <formula>LEN(TRIM(I54))=0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29" priority="80">
      <formula>LEN(TRIM(H54))=0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28" priority="77">
      <formula>LEN(TRIM(G54))=0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I54 G54">
    <cfRule type="containsBlanks" dxfId="27" priority="74">
      <formula>LEN(TRIM(G54))=0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26" priority="71">
      <formula>LEN(TRIM(G54))=0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25" priority="68">
      <formula>LEN(TRIM(I54))=0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24" priority="65">
      <formula>LEN(TRIM(H54))=0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23" priority="62">
      <formula>LEN(TRIM(G54))=0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22" priority="59">
      <formula>LEN(TRIM(G54))=0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21" priority="56">
      <formula>LEN(TRIM(G54))=0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20" priority="53">
      <formula>LEN(TRIM(G54))=0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19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A45">
    <cfRule type="containsBlanks" dxfId="18" priority="47">
      <formula>LEN(TRIM(A45))=0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17" priority="44">
      <formula>LEN(TRIM(C45))=0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16" priority="41">
      <formula>LEN(TRIM(G45))=0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15" priority="38">
      <formula>LEN(TRIM(I45))=0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14" priority="35">
      <formula>LEN(TRIM(H45))=0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F45">
    <cfRule type="cellIs" dxfId="13" priority="34" operator="lessThan">
      <formula>1</formula>
    </cfRule>
  </conditionalFormatting>
  <conditionalFormatting sqref="F45">
    <cfRule type="containsBlanks" dxfId="12" priority="31">
      <formula>LEN(TRIM(F45))=0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11" priority="28">
      <formula>LEN(TRIM(B45))=0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45">
    <cfRule type="containsBlanks" dxfId="10" priority="25">
      <formula>LEN(TRIM(D45))=0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9" priority="22">
      <formula>LEN(TRIM(C45))=0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8" priority="19">
      <formula>LEN(TRIM(G45))=0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7" priority="16">
      <formula>LEN(TRIM(I45))=0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6" priority="13">
      <formula>LEN(TRIM(H45))=0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A45">
    <cfRule type="cellIs" dxfId="5" priority="12" operator="lessThan">
      <formula>1</formula>
    </cfRule>
  </conditionalFormatting>
  <conditionalFormatting sqref="A45">
    <cfRule type="containsBlanks" dxfId="4" priority="9">
      <formula>LEN(TRIM(A45))=0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D45">
    <cfRule type="cellIs" dxfId="3" priority="8" operator="lessThan">
      <formula>1</formula>
    </cfRule>
  </conditionalFormatting>
  <conditionalFormatting sqref="D45">
    <cfRule type="containsBlanks" dxfId="2" priority="5">
      <formula>LEN(TRIM(D45))=0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I45">
    <cfRule type="cellIs" dxfId="1" priority="4" operator="lessThan">
      <formula>1</formula>
    </cfRule>
  </conditionalFormatting>
  <conditionalFormatting sqref="I45">
    <cfRule type="containsBlanks" dxfId="0" priority="1">
      <formula>LEN(TRIM(I45))=0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workbookViewId="0">
      <selection activeCell="V29" sqref="V29"/>
    </sheetView>
  </sheetViews>
  <sheetFormatPr defaultRowHeight="15"/>
  <cols>
    <col min="1" max="1" width="3.42578125" style="3" customWidth="1"/>
    <col min="2" max="2" width="17.42578125" style="3" customWidth="1"/>
    <col min="3" max="3" width="3.42578125" style="3" customWidth="1"/>
    <col min="4" max="4" width="26.28515625" style="3" customWidth="1"/>
    <col min="5" max="5" width="2.7109375" style="3" customWidth="1"/>
    <col min="6" max="6" width="3.42578125" style="3" customWidth="1"/>
    <col min="7" max="7" width="17.42578125" style="3" customWidth="1"/>
    <col min="8" max="8" width="3.42578125" style="3" customWidth="1"/>
    <col min="9" max="9" width="26.28515625" style="3" customWidth="1"/>
    <col min="10" max="10" width="14.85546875" style="48" customWidth="1"/>
    <col min="11" max="11" width="9.140625" style="3"/>
    <col min="12" max="12" width="25.5703125" style="3" customWidth="1"/>
    <col min="13" max="13" width="4.140625" style="3" customWidth="1"/>
    <col min="14" max="14" width="14.85546875" style="48" customWidth="1"/>
    <col min="15" max="15" width="9.140625" style="3"/>
    <col min="16" max="16" width="25.5703125" style="3" customWidth="1"/>
    <col min="17" max="17" width="5.5703125" style="3" customWidth="1"/>
    <col min="18" max="18" width="9.140625" style="3"/>
    <col min="19" max="19" width="17.7109375" style="22" bestFit="1" customWidth="1"/>
    <col min="20" max="20" width="5.42578125" style="22" customWidth="1"/>
    <col min="21" max="21" width="7.42578125" style="22" bestFit="1" customWidth="1"/>
    <col min="22" max="22" width="29" style="22" customWidth="1"/>
    <col min="23" max="23" width="9.140625" style="22"/>
    <col min="24" max="16384" width="9.140625" style="3"/>
  </cols>
  <sheetData>
    <row r="1" spans="1:24" s="1" customFormat="1">
      <c r="A1" s="1" t="s">
        <v>132</v>
      </c>
      <c r="F1" s="1" t="s">
        <v>132</v>
      </c>
      <c r="J1" s="1" t="s">
        <v>133</v>
      </c>
      <c r="L1" s="47"/>
      <c r="N1" s="1" t="s">
        <v>133</v>
      </c>
      <c r="S1" s="10"/>
      <c r="T1" s="10"/>
      <c r="U1" s="10"/>
      <c r="V1" s="10"/>
      <c r="W1" s="10"/>
    </row>
    <row r="2" spans="1:24" s="1" customFormat="1" ht="12.75" customHeight="1">
      <c r="J2" s="47"/>
      <c r="N2" s="47"/>
      <c r="S2" s="51"/>
      <c r="T2" s="10"/>
      <c r="U2" s="10"/>
      <c r="V2" s="51"/>
      <c r="W2" s="10"/>
    </row>
    <row r="3" spans="1:24" ht="18">
      <c r="A3" s="2"/>
      <c r="B3" s="11">
        <f t="shared" ref="B3:B13" si="0">S3</f>
        <v>0</v>
      </c>
      <c r="C3" s="2">
        <v>1</v>
      </c>
      <c r="D3" s="11">
        <f t="shared" ref="D3:D13" si="1">V3</f>
        <v>0</v>
      </c>
      <c r="F3" s="2"/>
      <c r="G3" s="11">
        <f>S3</f>
        <v>0</v>
      </c>
      <c r="H3" s="2">
        <v>1</v>
      </c>
      <c r="I3" s="11">
        <f>V3</f>
        <v>0</v>
      </c>
      <c r="J3" s="12" t="str">
        <f>S16</f>
        <v>need</v>
      </c>
      <c r="K3" s="13"/>
      <c r="L3" s="13"/>
      <c r="N3" s="12" t="str">
        <f>J3</f>
        <v>need</v>
      </c>
      <c r="O3" s="13"/>
      <c r="P3" s="13"/>
      <c r="R3" s="14"/>
      <c r="S3" s="43"/>
      <c r="T3" s="15"/>
      <c r="U3" s="14">
        <v>1</v>
      </c>
      <c r="V3" s="6"/>
      <c r="W3" s="16"/>
    </row>
    <row r="4" spans="1:24" ht="18">
      <c r="A4" s="17"/>
      <c r="B4" s="11">
        <f t="shared" si="0"/>
        <v>0</v>
      </c>
      <c r="C4" s="17">
        <v>2</v>
      </c>
      <c r="D4" s="11">
        <f t="shared" si="1"/>
        <v>0</v>
      </c>
      <c r="F4" s="17"/>
      <c r="G4" s="11">
        <f t="shared" ref="G4:G13" si="2">S4</f>
        <v>0</v>
      </c>
      <c r="H4" s="17">
        <v>2</v>
      </c>
      <c r="I4" s="11">
        <f t="shared" ref="I4:I13" si="3">V4</f>
        <v>0</v>
      </c>
      <c r="J4" s="12" t="str">
        <f t="shared" ref="J4:J13" si="4">S17</f>
        <v xml:space="preserve"> trustworthy</v>
      </c>
      <c r="K4" s="13"/>
      <c r="L4" s="13"/>
      <c r="N4" s="12" t="str">
        <f t="shared" ref="N4:N13" si="5">J4</f>
        <v xml:space="preserve"> trustworthy</v>
      </c>
      <c r="O4" s="13"/>
      <c r="P4" s="13"/>
      <c r="R4" s="17"/>
      <c r="S4" s="43"/>
      <c r="T4" s="15"/>
      <c r="U4" s="18">
        <v>2</v>
      </c>
      <c r="V4" s="9"/>
      <c r="W4" s="16"/>
    </row>
    <row r="5" spans="1:24" ht="18">
      <c r="A5" s="2"/>
      <c r="B5" s="11">
        <f t="shared" si="0"/>
        <v>0</v>
      </c>
      <c r="C5" s="2">
        <v>3</v>
      </c>
      <c r="D5" s="11">
        <f t="shared" si="1"/>
        <v>0</v>
      </c>
      <c r="F5" s="2"/>
      <c r="G5" s="11">
        <f t="shared" si="2"/>
        <v>0</v>
      </c>
      <c r="H5" s="2">
        <v>3</v>
      </c>
      <c r="I5" s="11">
        <f t="shared" si="3"/>
        <v>0</v>
      </c>
      <c r="J5" s="12" t="str">
        <f t="shared" si="4"/>
        <v>forget</v>
      </c>
      <c r="K5" s="13"/>
      <c r="L5" s="13"/>
      <c r="N5" s="12" t="str">
        <f t="shared" si="5"/>
        <v>forget</v>
      </c>
      <c r="O5" s="13"/>
      <c r="P5" s="13"/>
      <c r="R5" s="2"/>
      <c r="S5" s="43"/>
      <c r="T5" s="15"/>
      <c r="U5" s="19">
        <v>3</v>
      </c>
      <c r="V5" s="9"/>
      <c r="W5" s="16"/>
    </row>
    <row r="6" spans="1:24" ht="18">
      <c r="A6" s="17"/>
      <c r="B6" s="11">
        <f t="shared" si="0"/>
        <v>0</v>
      </c>
      <c r="C6" s="17">
        <v>4</v>
      </c>
      <c r="D6" s="11">
        <f t="shared" si="1"/>
        <v>0</v>
      </c>
      <c r="F6" s="17"/>
      <c r="G6" s="11">
        <f t="shared" si="2"/>
        <v>0</v>
      </c>
      <c r="H6" s="17">
        <v>4</v>
      </c>
      <c r="I6" s="11">
        <f t="shared" si="3"/>
        <v>0</v>
      </c>
      <c r="J6" s="12" t="str">
        <f t="shared" si="4"/>
        <v>outgoing</v>
      </c>
      <c r="K6" s="13"/>
      <c r="L6" s="13"/>
      <c r="N6" s="12" t="str">
        <f t="shared" si="5"/>
        <v>outgoing</v>
      </c>
      <c r="O6" s="13"/>
      <c r="P6" s="13"/>
      <c r="R6" s="17"/>
      <c r="S6" s="43"/>
      <c r="T6" s="15"/>
      <c r="U6" s="18">
        <v>4</v>
      </c>
      <c r="V6" s="9"/>
      <c r="W6" s="16"/>
    </row>
    <row r="7" spans="1:24" ht="18">
      <c r="A7" s="2"/>
      <c r="B7" s="11">
        <f t="shared" si="0"/>
        <v>0</v>
      </c>
      <c r="C7" s="2">
        <v>5</v>
      </c>
      <c r="D7" s="11">
        <f t="shared" si="1"/>
        <v>0</v>
      </c>
      <c r="F7" s="2"/>
      <c r="G7" s="11">
        <f t="shared" si="2"/>
        <v>0</v>
      </c>
      <c r="H7" s="2">
        <v>5</v>
      </c>
      <c r="I7" s="11">
        <f t="shared" si="3"/>
        <v>0</v>
      </c>
      <c r="J7" s="12" t="str">
        <f t="shared" si="4"/>
        <v>chatty</v>
      </c>
      <c r="K7" s="13"/>
      <c r="L7" s="13"/>
      <c r="N7" s="12" t="str">
        <f t="shared" si="5"/>
        <v>chatty</v>
      </c>
      <c r="O7" s="13"/>
      <c r="P7" s="13"/>
      <c r="R7" s="2"/>
      <c r="S7" s="43"/>
      <c r="T7" s="15"/>
      <c r="U7" s="19">
        <v>5</v>
      </c>
      <c r="V7" s="9"/>
      <c r="W7" s="16"/>
    </row>
    <row r="8" spans="1:24" ht="18">
      <c r="A8" s="17"/>
      <c r="B8" s="11">
        <f t="shared" si="0"/>
        <v>0</v>
      </c>
      <c r="C8" s="17">
        <v>6</v>
      </c>
      <c r="D8" s="11">
        <f t="shared" si="1"/>
        <v>0</v>
      </c>
      <c r="F8" s="17"/>
      <c r="G8" s="11">
        <f t="shared" si="2"/>
        <v>0</v>
      </c>
      <c r="H8" s="17">
        <v>6</v>
      </c>
      <c r="I8" s="11">
        <f t="shared" si="3"/>
        <v>0</v>
      </c>
      <c r="J8" s="12" t="str">
        <f t="shared" si="4"/>
        <v>honest</v>
      </c>
      <c r="K8" s="13"/>
      <c r="L8" s="13"/>
      <c r="N8" s="12" t="str">
        <f t="shared" si="5"/>
        <v>honest</v>
      </c>
      <c r="O8" s="13"/>
      <c r="P8" s="13"/>
      <c r="R8" s="17"/>
      <c r="S8" s="43"/>
      <c r="T8" s="15"/>
      <c r="U8" s="18">
        <v>6</v>
      </c>
      <c r="V8" s="9"/>
      <c r="W8" s="16"/>
    </row>
    <row r="9" spans="1:24" ht="18">
      <c r="A9" s="2"/>
      <c r="B9" s="11">
        <f t="shared" si="0"/>
        <v>0</v>
      </c>
      <c r="C9" s="2">
        <v>7</v>
      </c>
      <c r="D9" s="11">
        <f t="shared" si="1"/>
        <v>0</v>
      </c>
      <c r="F9" s="2"/>
      <c r="G9" s="11">
        <f t="shared" si="2"/>
        <v>0</v>
      </c>
      <c r="H9" s="2">
        <v>7</v>
      </c>
      <c r="I9" s="11">
        <f t="shared" si="3"/>
        <v>0</v>
      </c>
      <c r="J9" s="12" t="str">
        <f t="shared" si="4"/>
        <v>responsible</v>
      </c>
      <c r="K9" s="13"/>
      <c r="L9" s="13"/>
      <c r="N9" s="12" t="str">
        <f t="shared" si="5"/>
        <v>responsible</v>
      </c>
      <c r="O9" s="13"/>
      <c r="P9" s="13"/>
      <c r="R9" s="2"/>
      <c r="S9" s="43"/>
      <c r="T9" s="20"/>
      <c r="U9" s="19">
        <v>7</v>
      </c>
      <c r="V9" s="9"/>
      <c r="W9" s="16"/>
    </row>
    <row r="10" spans="1:24" ht="18">
      <c r="A10" s="17"/>
      <c r="B10" s="11">
        <f t="shared" si="0"/>
        <v>0</v>
      </c>
      <c r="C10" s="17">
        <v>8</v>
      </c>
      <c r="D10" s="11">
        <f t="shared" si="1"/>
        <v>0</v>
      </c>
      <c r="F10" s="17"/>
      <c r="G10" s="11">
        <f t="shared" si="2"/>
        <v>0</v>
      </c>
      <c r="H10" s="17">
        <v>8</v>
      </c>
      <c r="I10" s="11">
        <f t="shared" si="3"/>
        <v>0</v>
      </c>
      <c r="J10" s="12" t="str">
        <f t="shared" si="4"/>
        <v>caring</v>
      </c>
      <c r="K10" s="13"/>
      <c r="L10" s="13"/>
      <c r="N10" s="12" t="str">
        <f t="shared" si="5"/>
        <v>caring</v>
      </c>
      <c r="O10" s="13"/>
      <c r="P10" s="13"/>
      <c r="R10" s="17"/>
      <c r="S10" s="43"/>
      <c r="T10" s="20"/>
      <c r="U10" s="18">
        <v>8</v>
      </c>
      <c r="V10" s="9"/>
      <c r="W10" s="16"/>
    </row>
    <row r="11" spans="1:24" ht="18">
      <c r="A11" s="2"/>
      <c r="B11" s="11">
        <f t="shared" si="0"/>
        <v>0</v>
      </c>
      <c r="C11" s="2">
        <v>9</v>
      </c>
      <c r="D11" s="11">
        <f t="shared" si="1"/>
        <v>0</v>
      </c>
      <c r="F11" s="2"/>
      <c r="G11" s="11">
        <f t="shared" si="2"/>
        <v>0</v>
      </c>
      <c r="H11" s="2">
        <v>9</v>
      </c>
      <c r="I11" s="11">
        <f t="shared" si="3"/>
        <v>0</v>
      </c>
      <c r="J11" s="12" t="str">
        <f t="shared" si="4"/>
        <v>meet</v>
      </c>
      <c r="K11" s="13"/>
      <c r="L11" s="13"/>
      <c r="N11" s="12" t="str">
        <f t="shared" si="5"/>
        <v>meet</v>
      </c>
      <c r="O11" s="13"/>
      <c r="P11" s="13"/>
      <c r="R11" s="2"/>
      <c r="S11" s="43"/>
      <c r="T11" s="21"/>
      <c r="U11" s="19">
        <v>9</v>
      </c>
      <c r="V11" s="9"/>
      <c r="W11" s="16"/>
    </row>
    <row r="12" spans="1:24" s="4" customFormat="1" ht="18">
      <c r="A12" s="17"/>
      <c r="B12" s="11">
        <f t="shared" si="0"/>
        <v>0</v>
      </c>
      <c r="C12" s="17">
        <v>10</v>
      </c>
      <c r="D12" s="11">
        <f t="shared" si="1"/>
        <v>0</v>
      </c>
      <c r="F12" s="17"/>
      <c r="G12" s="11">
        <f t="shared" si="2"/>
        <v>0</v>
      </c>
      <c r="H12" s="17">
        <v>10</v>
      </c>
      <c r="I12" s="11">
        <f t="shared" si="3"/>
        <v>0</v>
      </c>
      <c r="J12" s="12" t="str">
        <f t="shared" si="4"/>
        <v>opinion</v>
      </c>
      <c r="K12" s="13"/>
      <c r="L12" s="13"/>
      <c r="N12" s="12" t="str">
        <f t="shared" si="5"/>
        <v>opinion</v>
      </c>
      <c r="O12" s="13"/>
      <c r="P12" s="13"/>
      <c r="R12" s="17"/>
      <c r="S12" s="43"/>
      <c r="T12" s="21"/>
      <c r="U12" s="18">
        <v>10</v>
      </c>
      <c r="V12" s="42"/>
      <c r="W12" s="16"/>
    </row>
    <row r="13" spans="1:24" ht="18">
      <c r="A13" s="17"/>
      <c r="B13" s="11">
        <f t="shared" si="0"/>
        <v>0</v>
      </c>
      <c r="C13" s="17">
        <v>11</v>
      </c>
      <c r="D13" s="11">
        <f t="shared" si="1"/>
        <v>0</v>
      </c>
      <c r="F13" s="17"/>
      <c r="G13" s="11">
        <f t="shared" si="2"/>
        <v>0</v>
      </c>
      <c r="H13" s="17">
        <v>11</v>
      </c>
      <c r="I13" s="11">
        <f t="shared" si="3"/>
        <v>0</v>
      </c>
      <c r="J13" s="12" t="str">
        <f t="shared" si="4"/>
        <v>give</v>
      </c>
      <c r="K13" s="13"/>
      <c r="L13" s="13"/>
      <c r="N13" s="12" t="str">
        <f t="shared" si="5"/>
        <v>give</v>
      </c>
      <c r="O13" s="13"/>
      <c r="P13" s="13"/>
      <c r="R13" s="17"/>
      <c r="S13" s="43"/>
      <c r="T13" s="21"/>
      <c r="U13" s="18">
        <v>11</v>
      </c>
      <c r="V13" s="9"/>
      <c r="W13" s="16"/>
      <c r="X13" s="4"/>
    </row>
    <row r="14" spans="1:24" ht="18">
      <c r="S14" s="43"/>
      <c r="T14" s="21"/>
      <c r="V14" s="42"/>
    </row>
    <row r="15" spans="1:24" s="1" customFormat="1">
      <c r="A15" s="1" t="s">
        <v>132</v>
      </c>
      <c r="F15" s="1" t="s">
        <v>132</v>
      </c>
      <c r="J15" s="1" t="s">
        <v>133</v>
      </c>
      <c r="L15" s="47"/>
      <c r="N15" s="1" t="s">
        <v>133</v>
      </c>
      <c r="S15" s="51"/>
      <c r="T15" s="23"/>
      <c r="U15" s="10"/>
      <c r="V15" s="6"/>
      <c r="W15" s="10"/>
    </row>
    <row r="16" spans="1:24" s="1" customFormat="1">
      <c r="J16" s="47"/>
      <c r="N16" s="47"/>
      <c r="R16" s="24"/>
      <c r="S16" s="46" t="s">
        <v>461</v>
      </c>
      <c r="T16" s="10"/>
      <c r="U16" s="10"/>
      <c r="V16" s="9"/>
      <c r="W16" s="10"/>
    </row>
    <row r="17" spans="1:24">
      <c r="A17" s="2"/>
      <c r="B17" s="11">
        <f>S3</f>
        <v>0</v>
      </c>
      <c r="C17" s="2">
        <v>1</v>
      </c>
      <c r="D17" s="11">
        <f>V3</f>
        <v>0</v>
      </c>
      <c r="F17" s="2"/>
      <c r="G17" s="11">
        <f>B17</f>
        <v>0</v>
      </c>
      <c r="H17" s="2">
        <v>1</v>
      </c>
      <c r="I17" s="11">
        <f>D17</f>
        <v>0</v>
      </c>
      <c r="J17" s="12" t="str">
        <f>J3</f>
        <v>need</v>
      </c>
      <c r="K17" s="13"/>
      <c r="L17" s="13"/>
      <c r="N17" s="12" t="str">
        <f>J17</f>
        <v>need</v>
      </c>
      <c r="O17" s="13"/>
      <c r="P17" s="13"/>
      <c r="S17" s="3" t="s">
        <v>471</v>
      </c>
      <c r="V17" s="9"/>
    </row>
    <row r="18" spans="1:24">
      <c r="A18" s="17"/>
      <c r="B18" s="11">
        <f t="shared" ref="B18:B27" si="6">S4</f>
        <v>0</v>
      </c>
      <c r="C18" s="17">
        <v>2</v>
      </c>
      <c r="D18" s="11">
        <f t="shared" ref="D18:D27" si="7">V4</f>
        <v>0</v>
      </c>
      <c r="F18" s="17"/>
      <c r="G18" s="11">
        <f t="shared" ref="G18:G27" si="8">B18</f>
        <v>0</v>
      </c>
      <c r="H18" s="17">
        <v>2</v>
      </c>
      <c r="I18" s="11">
        <f t="shared" ref="I18:I27" si="9">D18</f>
        <v>0</v>
      </c>
      <c r="J18" s="12" t="str">
        <f t="shared" ref="J18:J27" si="10">J4</f>
        <v xml:space="preserve"> trustworthy</v>
      </c>
      <c r="K18" s="13"/>
      <c r="L18" s="13"/>
      <c r="N18" s="12" t="str">
        <f t="shared" ref="N18:N27" si="11">J18</f>
        <v xml:space="preserve"> trustworthy</v>
      </c>
      <c r="O18" s="13"/>
      <c r="P18" s="13"/>
      <c r="S18" s="46" t="s">
        <v>459</v>
      </c>
      <c r="V18" s="9"/>
    </row>
    <row r="19" spans="1:24">
      <c r="A19" s="2"/>
      <c r="B19" s="11">
        <f t="shared" si="6"/>
        <v>0</v>
      </c>
      <c r="C19" s="2">
        <v>3</v>
      </c>
      <c r="D19" s="11">
        <f t="shared" si="7"/>
        <v>0</v>
      </c>
      <c r="F19" s="2"/>
      <c r="G19" s="11">
        <f t="shared" si="8"/>
        <v>0</v>
      </c>
      <c r="H19" s="2">
        <v>3</v>
      </c>
      <c r="I19" s="11">
        <f t="shared" si="9"/>
        <v>0</v>
      </c>
      <c r="J19" s="12" t="str">
        <f t="shared" si="10"/>
        <v>forget</v>
      </c>
      <c r="K19" s="13"/>
      <c r="L19" s="13"/>
      <c r="N19" s="12" t="str">
        <f t="shared" si="11"/>
        <v>forget</v>
      </c>
      <c r="O19" s="13"/>
      <c r="P19" s="13"/>
      <c r="S19" s="4" t="s">
        <v>472</v>
      </c>
      <c r="V19" s="9"/>
    </row>
    <row r="20" spans="1:24">
      <c r="A20" s="17"/>
      <c r="B20" s="11">
        <f t="shared" si="6"/>
        <v>0</v>
      </c>
      <c r="C20" s="17">
        <v>4</v>
      </c>
      <c r="D20" s="11">
        <f t="shared" si="7"/>
        <v>0</v>
      </c>
      <c r="F20" s="17"/>
      <c r="G20" s="11">
        <f t="shared" si="8"/>
        <v>0</v>
      </c>
      <c r="H20" s="17">
        <v>4</v>
      </c>
      <c r="I20" s="11">
        <f t="shared" si="9"/>
        <v>0</v>
      </c>
      <c r="J20" s="12" t="str">
        <f t="shared" si="10"/>
        <v>outgoing</v>
      </c>
      <c r="K20" s="13"/>
      <c r="L20" s="13"/>
      <c r="N20" s="12" t="str">
        <f t="shared" si="11"/>
        <v>outgoing</v>
      </c>
      <c r="O20" s="13"/>
      <c r="P20" s="13"/>
      <c r="S20" s="3" t="s">
        <v>473</v>
      </c>
      <c r="V20" s="9"/>
    </row>
    <row r="21" spans="1:24">
      <c r="A21" s="2"/>
      <c r="B21" s="11">
        <f t="shared" si="6"/>
        <v>0</v>
      </c>
      <c r="C21" s="2">
        <v>5</v>
      </c>
      <c r="D21" s="11">
        <f t="shared" si="7"/>
        <v>0</v>
      </c>
      <c r="F21" s="2"/>
      <c r="G21" s="11">
        <f t="shared" si="8"/>
        <v>0</v>
      </c>
      <c r="H21" s="2">
        <v>5</v>
      </c>
      <c r="I21" s="11">
        <f t="shared" si="9"/>
        <v>0</v>
      </c>
      <c r="J21" s="12" t="str">
        <f t="shared" si="10"/>
        <v>chatty</v>
      </c>
      <c r="K21" s="13"/>
      <c r="L21" s="13"/>
      <c r="N21" s="12" t="str">
        <f t="shared" si="11"/>
        <v>chatty</v>
      </c>
      <c r="O21" s="13"/>
      <c r="P21" s="13"/>
      <c r="S21" s="3" t="s">
        <v>1</v>
      </c>
      <c r="V21" s="9"/>
      <c r="X21" s="3" t="s">
        <v>463</v>
      </c>
    </row>
    <row r="22" spans="1:24">
      <c r="A22" s="17"/>
      <c r="B22" s="11">
        <f t="shared" si="6"/>
        <v>0</v>
      </c>
      <c r="C22" s="17">
        <v>6</v>
      </c>
      <c r="D22" s="11">
        <f t="shared" si="7"/>
        <v>0</v>
      </c>
      <c r="F22" s="17"/>
      <c r="G22" s="11">
        <f t="shared" si="8"/>
        <v>0</v>
      </c>
      <c r="H22" s="17">
        <v>6</v>
      </c>
      <c r="I22" s="11">
        <f t="shared" si="9"/>
        <v>0</v>
      </c>
      <c r="J22" s="12" t="str">
        <f t="shared" si="10"/>
        <v>honest</v>
      </c>
      <c r="K22" s="13"/>
      <c r="L22" s="13"/>
      <c r="N22" s="12" t="str">
        <f t="shared" si="11"/>
        <v>honest</v>
      </c>
      <c r="O22" s="13"/>
      <c r="P22" s="13"/>
      <c r="S22" s="1" t="s">
        <v>456</v>
      </c>
      <c r="V22" s="9"/>
      <c r="X22" s="3" t="s">
        <v>464</v>
      </c>
    </row>
    <row r="23" spans="1:24">
      <c r="A23" s="2"/>
      <c r="B23" s="11">
        <f t="shared" si="6"/>
        <v>0</v>
      </c>
      <c r="C23" s="2">
        <v>7</v>
      </c>
      <c r="D23" s="11">
        <f t="shared" si="7"/>
        <v>0</v>
      </c>
      <c r="F23" s="2"/>
      <c r="G23" s="11">
        <f t="shared" si="8"/>
        <v>0</v>
      </c>
      <c r="H23" s="2">
        <v>7</v>
      </c>
      <c r="I23" s="11">
        <f t="shared" si="9"/>
        <v>0</v>
      </c>
      <c r="J23" s="12" t="str">
        <f t="shared" si="10"/>
        <v>responsible</v>
      </c>
      <c r="K23" s="13"/>
      <c r="L23" s="13"/>
      <c r="N23" s="12" t="str">
        <f t="shared" si="11"/>
        <v>responsible</v>
      </c>
      <c r="O23" s="13"/>
      <c r="P23" s="13"/>
      <c r="S23" s="1" t="s">
        <v>457</v>
      </c>
      <c r="V23" s="9"/>
      <c r="X23" s="3" t="s">
        <v>465</v>
      </c>
    </row>
    <row r="24" spans="1:24">
      <c r="A24" s="17"/>
      <c r="B24" s="11">
        <f t="shared" si="6"/>
        <v>0</v>
      </c>
      <c r="C24" s="17">
        <v>8</v>
      </c>
      <c r="D24" s="11">
        <f t="shared" si="7"/>
        <v>0</v>
      </c>
      <c r="F24" s="17"/>
      <c r="G24" s="11">
        <f t="shared" si="8"/>
        <v>0</v>
      </c>
      <c r="H24" s="17">
        <v>8</v>
      </c>
      <c r="I24" s="11">
        <f t="shared" si="9"/>
        <v>0</v>
      </c>
      <c r="J24" s="12" t="str">
        <f t="shared" si="10"/>
        <v>caring</v>
      </c>
      <c r="K24" s="13"/>
      <c r="L24" s="13"/>
      <c r="N24" s="12" t="str">
        <f t="shared" si="11"/>
        <v>caring</v>
      </c>
      <c r="O24" s="13"/>
      <c r="P24" s="13"/>
      <c r="S24" s="3" t="s">
        <v>458</v>
      </c>
      <c r="V24" s="42"/>
      <c r="X24" s="4" t="s">
        <v>466</v>
      </c>
    </row>
    <row r="25" spans="1:24">
      <c r="A25" s="2"/>
      <c r="B25" s="11">
        <f t="shared" si="6"/>
        <v>0</v>
      </c>
      <c r="C25" s="2">
        <v>9</v>
      </c>
      <c r="D25" s="11">
        <f t="shared" si="7"/>
        <v>0</v>
      </c>
      <c r="F25" s="2"/>
      <c r="G25" s="11">
        <f t="shared" si="8"/>
        <v>0</v>
      </c>
      <c r="H25" s="2">
        <v>9</v>
      </c>
      <c r="I25" s="11">
        <f t="shared" si="9"/>
        <v>0</v>
      </c>
      <c r="J25" s="12" t="str">
        <f t="shared" si="10"/>
        <v>meet</v>
      </c>
      <c r="K25" s="13"/>
      <c r="L25" s="13"/>
      <c r="N25" s="12" t="str">
        <f t="shared" si="11"/>
        <v>meet</v>
      </c>
      <c r="O25" s="13"/>
      <c r="P25" s="13"/>
      <c r="S25" s="3" t="s">
        <v>462</v>
      </c>
      <c r="V25" s="9"/>
      <c r="X25" s="3" t="s">
        <v>467</v>
      </c>
    </row>
    <row r="26" spans="1:24" s="4" customFormat="1">
      <c r="A26" s="17"/>
      <c r="B26" s="11">
        <f t="shared" si="6"/>
        <v>0</v>
      </c>
      <c r="C26" s="17">
        <v>10</v>
      </c>
      <c r="D26" s="11">
        <f t="shared" si="7"/>
        <v>0</v>
      </c>
      <c r="F26" s="17"/>
      <c r="G26" s="11">
        <f t="shared" si="8"/>
        <v>0</v>
      </c>
      <c r="H26" s="17">
        <v>10</v>
      </c>
      <c r="I26" s="11">
        <f t="shared" si="9"/>
        <v>0</v>
      </c>
      <c r="J26" s="12" t="str">
        <f t="shared" si="10"/>
        <v>opinion</v>
      </c>
      <c r="K26" s="13"/>
      <c r="L26" s="13"/>
      <c r="N26" s="12" t="str">
        <f t="shared" si="11"/>
        <v>opinion</v>
      </c>
      <c r="O26" s="13"/>
      <c r="P26" s="13"/>
      <c r="S26" s="46" t="s">
        <v>474</v>
      </c>
      <c r="T26" s="21"/>
      <c r="U26" s="21"/>
      <c r="V26" s="42"/>
      <c r="W26" s="21"/>
      <c r="X26" s="3" t="s">
        <v>468</v>
      </c>
    </row>
    <row r="27" spans="1:24">
      <c r="A27" s="17"/>
      <c r="B27" s="11">
        <f t="shared" si="6"/>
        <v>0</v>
      </c>
      <c r="C27" s="17">
        <v>11</v>
      </c>
      <c r="D27" s="11">
        <f t="shared" si="7"/>
        <v>0</v>
      </c>
      <c r="F27" s="17"/>
      <c r="G27" s="11">
        <f t="shared" si="8"/>
        <v>0</v>
      </c>
      <c r="H27" s="17">
        <v>11</v>
      </c>
      <c r="I27" s="11">
        <f t="shared" si="9"/>
        <v>0</v>
      </c>
      <c r="J27" s="12" t="str">
        <f t="shared" si="10"/>
        <v>give</v>
      </c>
      <c r="K27" s="13"/>
      <c r="L27" s="13"/>
      <c r="N27" s="12" t="str">
        <f t="shared" si="11"/>
        <v>give</v>
      </c>
      <c r="O27" s="13"/>
      <c r="P27" s="13"/>
      <c r="S27" s="46"/>
      <c r="V27" s="10"/>
      <c r="X27" s="1" t="s">
        <v>469</v>
      </c>
    </row>
    <row r="28" spans="1:24" ht="15.75" customHeight="1">
      <c r="S28" s="46"/>
      <c r="V28" s="10"/>
      <c r="X28" s="1" t="s">
        <v>470</v>
      </c>
    </row>
    <row r="29" spans="1:24" s="1" customFormat="1" ht="18">
      <c r="A29" s="1" t="s">
        <v>132</v>
      </c>
      <c r="F29" s="1" t="s">
        <v>132</v>
      </c>
      <c r="J29" s="1" t="s">
        <v>133</v>
      </c>
      <c r="L29" s="47"/>
      <c r="N29" s="1" t="s">
        <v>133</v>
      </c>
      <c r="S29" s="43"/>
      <c r="T29" s="10"/>
      <c r="U29" s="10"/>
      <c r="V29" s="10"/>
      <c r="W29" s="10"/>
      <c r="X29" s="3"/>
    </row>
    <row r="30" spans="1:24" s="1" customFormat="1" ht="11.25" customHeight="1">
      <c r="J30" s="47"/>
      <c r="N30" s="47"/>
      <c r="S30" s="10"/>
      <c r="T30" s="10"/>
      <c r="U30" s="10"/>
      <c r="V30" s="10"/>
      <c r="W30" s="10"/>
      <c r="X30" s="3"/>
    </row>
    <row r="31" spans="1:24">
      <c r="A31" s="2"/>
      <c r="B31" s="11">
        <f>B17</f>
        <v>0</v>
      </c>
      <c r="C31" s="2">
        <v>1</v>
      </c>
      <c r="D31" s="11">
        <f>D17</f>
        <v>0</v>
      </c>
      <c r="F31" s="2"/>
      <c r="G31" s="11">
        <f>B31</f>
        <v>0</v>
      </c>
      <c r="H31" s="2">
        <v>1</v>
      </c>
      <c r="I31" s="11">
        <f>D31</f>
        <v>0</v>
      </c>
      <c r="J31" s="12" t="str">
        <f>J17</f>
        <v>need</v>
      </c>
      <c r="K31" s="13"/>
      <c r="L31" s="13"/>
      <c r="N31" s="12" t="str">
        <f>J31</f>
        <v>need</v>
      </c>
      <c r="O31" s="13"/>
      <c r="P31" s="13"/>
    </row>
    <row r="32" spans="1:24">
      <c r="A32" s="17"/>
      <c r="B32" s="11">
        <f t="shared" ref="B32:B41" si="12">B18</f>
        <v>0</v>
      </c>
      <c r="C32" s="17">
        <v>2</v>
      </c>
      <c r="D32" s="11">
        <f t="shared" ref="D32:D41" si="13">D18</f>
        <v>0</v>
      </c>
      <c r="F32" s="17"/>
      <c r="G32" s="11">
        <f t="shared" ref="G32:G41" si="14">B32</f>
        <v>0</v>
      </c>
      <c r="H32" s="17">
        <v>2</v>
      </c>
      <c r="I32" s="11">
        <f t="shared" ref="I32:I41" si="15">D32</f>
        <v>0</v>
      </c>
      <c r="J32" s="12" t="str">
        <f t="shared" ref="J32:J41" si="16">J18</f>
        <v xml:space="preserve"> trustworthy</v>
      </c>
      <c r="K32" s="13"/>
      <c r="L32" s="13"/>
      <c r="N32" s="12" t="str">
        <f t="shared" ref="N32:N41" si="17">J32</f>
        <v xml:space="preserve"> trustworthy</v>
      </c>
      <c r="O32" s="13"/>
      <c r="P32" s="13"/>
    </row>
    <row r="33" spans="1:23">
      <c r="A33" s="2"/>
      <c r="B33" s="11">
        <f t="shared" si="12"/>
        <v>0</v>
      </c>
      <c r="C33" s="2">
        <v>3</v>
      </c>
      <c r="D33" s="11">
        <f t="shared" si="13"/>
        <v>0</v>
      </c>
      <c r="F33" s="2"/>
      <c r="G33" s="11">
        <f t="shared" si="14"/>
        <v>0</v>
      </c>
      <c r="H33" s="2">
        <v>3</v>
      </c>
      <c r="I33" s="11">
        <f t="shared" si="15"/>
        <v>0</v>
      </c>
      <c r="J33" s="12" t="str">
        <f t="shared" si="16"/>
        <v>forget</v>
      </c>
      <c r="K33" s="13"/>
      <c r="L33" s="13"/>
      <c r="N33" s="12" t="str">
        <f t="shared" si="17"/>
        <v>forget</v>
      </c>
      <c r="O33" s="13"/>
      <c r="P33" s="13"/>
    </row>
    <row r="34" spans="1:23">
      <c r="A34" s="17"/>
      <c r="B34" s="11">
        <f t="shared" si="12"/>
        <v>0</v>
      </c>
      <c r="C34" s="17">
        <v>4</v>
      </c>
      <c r="D34" s="11">
        <f t="shared" si="13"/>
        <v>0</v>
      </c>
      <c r="F34" s="17"/>
      <c r="G34" s="11">
        <f t="shared" si="14"/>
        <v>0</v>
      </c>
      <c r="H34" s="17">
        <v>4</v>
      </c>
      <c r="I34" s="11">
        <f t="shared" si="15"/>
        <v>0</v>
      </c>
      <c r="J34" s="12" t="str">
        <f t="shared" si="16"/>
        <v>outgoing</v>
      </c>
      <c r="K34" s="13"/>
      <c r="L34" s="13"/>
      <c r="N34" s="12" t="str">
        <f t="shared" si="17"/>
        <v>outgoing</v>
      </c>
      <c r="O34" s="13"/>
      <c r="P34" s="13"/>
    </row>
    <row r="35" spans="1:23">
      <c r="A35" s="2"/>
      <c r="B35" s="11">
        <f t="shared" si="12"/>
        <v>0</v>
      </c>
      <c r="C35" s="2">
        <v>5</v>
      </c>
      <c r="D35" s="11">
        <f t="shared" si="13"/>
        <v>0</v>
      </c>
      <c r="F35" s="2"/>
      <c r="G35" s="11">
        <f t="shared" si="14"/>
        <v>0</v>
      </c>
      <c r="H35" s="2">
        <v>5</v>
      </c>
      <c r="I35" s="11">
        <f t="shared" si="15"/>
        <v>0</v>
      </c>
      <c r="J35" s="12" t="str">
        <f t="shared" si="16"/>
        <v>chatty</v>
      </c>
      <c r="K35" s="13"/>
      <c r="L35" s="13"/>
      <c r="N35" s="12" t="str">
        <f t="shared" si="17"/>
        <v>chatty</v>
      </c>
      <c r="O35" s="13"/>
      <c r="P35" s="13"/>
    </row>
    <row r="36" spans="1:23">
      <c r="A36" s="17"/>
      <c r="B36" s="11">
        <f t="shared" si="12"/>
        <v>0</v>
      </c>
      <c r="C36" s="17">
        <v>6</v>
      </c>
      <c r="D36" s="11">
        <f t="shared" si="13"/>
        <v>0</v>
      </c>
      <c r="F36" s="17"/>
      <c r="G36" s="11">
        <f t="shared" si="14"/>
        <v>0</v>
      </c>
      <c r="H36" s="17">
        <v>6</v>
      </c>
      <c r="I36" s="11">
        <f t="shared" si="15"/>
        <v>0</v>
      </c>
      <c r="J36" s="12" t="str">
        <f t="shared" si="16"/>
        <v>honest</v>
      </c>
      <c r="K36" s="13"/>
      <c r="L36" s="13"/>
      <c r="N36" s="12" t="str">
        <f t="shared" si="17"/>
        <v>honest</v>
      </c>
      <c r="O36" s="13"/>
      <c r="P36" s="13"/>
    </row>
    <row r="37" spans="1:23">
      <c r="A37" s="2"/>
      <c r="B37" s="11">
        <f t="shared" si="12"/>
        <v>0</v>
      </c>
      <c r="C37" s="2">
        <v>7</v>
      </c>
      <c r="D37" s="11">
        <f t="shared" si="13"/>
        <v>0</v>
      </c>
      <c r="F37" s="2"/>
      <c r="G37" s="11">
        <f t="shared" si="14"/>
        <v>0</v>
      </c>
      <c r="H37" s="2">
        <v>7</v>
      </c>
      <c r="I37" s="11">
        <f t="shared" si="15"/>
        <v>0</v>
      </c>
      <c r="J37" s="12" t="str">
        <f t="shared" si="16"/>
        <v>responsible</v>
      </c>
      <c r="K37" s="13"/>
      <c r="L37" s="13"/>
      <c r="N37" s="12" t="str">
        <f t="shared" si="17"/>
        <v>responsible</v>
      </c>
      <c r="O37" s="13"/>
      <c r="P37" s="13"/>
    </row>
    <row r="38" spans="1:23">
      <c r="A38" s="17"/>
      <c r="B38" s="11">
        <f t="shared" si="12"/>
        <v>0</v>
      </c>
      <c r="C38" s="17">
        <v>8</v>
      </c>
      <c r="D38" s="11">
        <f t="shared" si="13"/>
        <v>0</v>
      </c>
      <c r="F38" s="17"/>
      <c r="G38" s="11">
        <f t="shared" si="14"/>
        <v>0</v>
      </c>
      <c r="H38" s="17">
        <v>8</v>
      </c>
      <c r="I38" s="11">
        <f t="shared" si="15"/>
        <v>0</v>
      </c>
      <c r="J38" s="12" t="str">
        <f t="shared" si="16"/>
        <v>caring</v>
      </c>
      <c r="K38" s="13"/>
      <c r="L38" s="13"/>
      <c r="N38" s="12" t="str">
        <f t="shared" si="17"/>
        <v>caring</v>
      </c>
      <c r="O38" s="13"/>
      <c r="P38" s="13"/>
    </row>
    <row r="39" spans="1:23">
      <c r="A39" s="2"/>
      <c r="B39" s="11">
        <f t="shared" si="12"/>
        <v>0</v>
      </c>
      <c r="C39" s="2">
        <v>9</v>
      </c>
      <c r="D39" s="11">
        <f t="shared" si="13"/>
        <v>0</v>
      </c>
      <c r="F39" s="2"/>
      <c r="G39" s="11">
        <f t="shared" si="14"/>
        <v>0</v>
      </c>
      <c r="H39" s="2">
        <v>9</v>
      </c>
      <c r="I39" s="11">
        <f t="shared" si="15"/>
        <v>0</v>
      </c>
      <c r="J39" s="12" t="str">
        <f t="shared" si="16"/>
        <v>meet</v>
      </c>
      <c r="K39" s="13"/>
      <c r="L39" s="13"/>
      <c r="N39" s="12" t="str">
        <f t="shared" si="17"/>
        <v>meet</v>
      </c>
      <c r="O39" s="13"/>
      <c r="P39" s="13"/>
    </row>
    <row r="40" spans="1:23" s="4" customFormat="1">
      <c r="A40" s="17"/>
      <c r="B40" s="11">
        <f t="shared" si="12"/>
        <v>0</v>
      </c>
      <c r="C40" s="17">
        <v>10</v>
      </c>
      <c r="D40" s="11">
        <f t="shared" si="13"/>
        <v>0</v>
      </c>
      <c r="F40" s="17"/>
      <c r="G40" s="11">
        <f t="shared" si="14"/>
        <v>0</v>
      </c>
      <c r="H40" s="17">
        <v>10</v>
      </c>
      <c r="I40" s="11">
        <f t="shared" si="15"/>
        <v>0</v>
      </c>
      <c r="J40" s="12" t="str">
        <f t="shared" si="16"/>
        <v>opinion</v>
      </c>
      <c r="K40" s="13"/>
      <c r="L40" s="13"/>
      <c r="M40" s="3"/>
      <c r="N40" s="12" t="str">
        <f t="shared" si="17"/>
        <v>opinion</v>
      </c>
      <c r="O40" s="13"/>
      <c r="P40" s="13"/>
      <c r="S40" s="21"/>
      <c r="T40" s="21"/>
      <c r="U40" s="21"/>
      <c r="V40" s="21"/>
      <c r="W40" s="21"/>
    </row>
    <row r="41" spans="1:23">
      <c r="A41" s="17"/>
      <c r="B41" s="11">
        <f t="shared" si="12"/>
        <v>0</v>
      </c>
      <c r="C41" s="17">
        <v>11</v>
      </c>
      <c r="D41" s="11">
        <f t="shared" si="13"/>
        <v>0</v>
      </c>
      <c r="F41" s="17"/>
      <c r="G41" s="11">
        <f t="shared" si="14"/>
        <v>0</v>
      </c>
      <c r="H41" s="17">
        <v>11</v>
      </c>
      <c r="I41" s="11">
        <f t="shared" si="15"/>
        <v>0</v>
      </c>
      <c r="J41" s="12" t="str">
        <f t="shared" si="16"/>
        <v>give</v>
      </c>
      <c r="K41" s="13"/>
      <c r="L41" s="13"/>
      <c r="N41" s="12" t="str">
        <f t="shared" si="17"/>
        <v>give</v>
      </c>
      <c r="O41" s="13"/>
      <c r="P41" s="13"/>
    </row>
    <row r="43" spans="1:23" s="1" customFormat="1">
      <c r="A43" s="25" t="s">
        <v>132</v>
      </c>
      <c r="B43" s="25"/>
      <c r="C43" s="25"/>
      <c r="D43" s="25"/>
      <c r="E43" s="25"/>
      <c r="F43" s="25"/>
      <c r="G43" s="25"/>
      <c r="H43" s="25"/>
      <c r="I43" s="25"/>
      <c r="J43" s="50" t="s">
        <v>133</v>
      </c>
      <c r="K43" s="50"/>
      <c r="L43" s="50"/>
      <c r="M43" s="25"/>
      <c r="N43" s="49"/>
      <c r="O43" s="25"/>
      <c r="P43" s="25"/>
      <c r="Q43" s="25"/>
      <c r="R43" s="25"/>
      <c r="S43" s="10"/>
      <c r="T43" s="10"/>
      <c r="U43" s="10"/>
      <c r="V43" s="10"/>
      <c r="W43" s="10"/>
    </row>
    <row r="44" spans="1:23" s="1" customFormat="1" ht="12.75" customHeight="1">
      <c r="J44" s="47"/>
      <c r="N44" s="47"/>
      <c r="S44" s="10"/>
      <c r="T44" s="10"/>
      <c r="U44" s="10"/>
      <c r="V44" s="10"/>
      <c r="W44" s="10"/>
    </row>
    <row r="45" spans="1:23">
      <c r="A45" s="2"/>
      <c r="B45" s="11">
        <f>B31</f>
        <v>0</v>
      </c>
      <c r="C45" s="2">
        <v>1</v>
      </c>
      <c r="D45" s="11">
        <f>D31</f>
        <v>0</v>
      </c>
      <c r="F45" s="2"/>
      <c r="G45" s="11">
        <f>B39</f>
        <v>0</v>
      </c>
      <c r="H45" s="2">
        <v>9</v>
      </c>
      <c r="I45" s="11">
        <f>D39</f>
        <v>0</v>
      </c>
      <c r="J45" s="26" t="str">
        <f>J31</f>
        <v>need</v>
      </c>
      <c r="K45" s="13"/>
      <c r="L45" s="13"/>
      <c r="N45" s="12" t="str">
        <f>J39</f>
        <v>meet</v>
      </c>
      <c r="O45" s="13"/>
      <c r="P45" s="13"/>
    </row>
    <row r="46" spans="1:23">
      <c r="A46" s="17"/>
      <c r="B46" s="11">
        <f t="shared" ref="B46:B50" si="18">B32</f>
        <v>0</v>
      </c>
      <c r="C46" s="17">
        <v>2</v>
      </c>
      <c r="D46" s="11">
        <f t="shared" ref="D46:D50" si="19">D32</f>
        <v>0</v>
      </c>
      <c r="F46" s="17"/>
      <c r="G46" s="11">
        <f>B40</f>
        <v>0</v>
      </c>
      <c r="H46" s="17">
        <v>10</v>
      </c>
      <c r="I46" s="11">
        <f>D40</f>
        <v>0</v>
      </c>
      <c r="J46" s="26" t="str">
        <f t="shared" ref="J46:J50" si="20">J32</f>
        <v xml:space="preserve"> trustworthy</v>
      </c>
      <c r="K46" s="13"/>
      <c r="L46" s="13"/>
      <c r="N46" s="12" t="str">
        <f>J40</f>
        <v>opinion</v>
      </c>
      <c r="O46" s="13"/>
      <c r="P46" s="13"/>
    </row>
    <row r="47" spans="1:23">
      <c r="A47" s="2"/>
      <c r="B47" s="11">
        <f t="shared" si="18"/>
        <v>0</v>
      </c>
      <c r="C47" s="2">
        <v>3</v>
      </c>
      <c r="D47" s="11">
        <f t="shared" si="19"/>
        <v>0</v>
      </c>
      <c r="F47" s="17"/>
      <c r="G47" s="11">
        <f>B41</f>
        <v>0</v>
      </c>
      <c r="H47" s="17">
        <v>11</v>
      </c>
      <c r="I47" s="11">
        <f>D41</f>
        <v>0</v>
      </c>
      <c r="J47" s="26" t="str">
        <f t="shared" si="20"/>
        <v>forget</v>
      </c>
      <c r="K47" s="13"/>
      <c r="L47" s="13"/>
      <c r="N47" s="12" t="str">
        <f>J41</f>
        <v>give</v>
      </c>
      <c r="O47" s="13"/>
      <c r="P47" s="13"/>
    </row>
    <row r="48" spans="1:23">
      <c r="A48" s="17"/>
      <c r="B48" s="11">
        <f t="shared" si="18"/>
        <v>0</v>
      </c>
      <c r="C48" s="17">
        <v>4</v>
      </c>
      <c r="D48" s="11">
        <f t="shared" si="19"/>
        <v>0</v>
      </c>
      <c r="J48" s="26" t="str">
        <f t="shared" si="20"/>
        <v>outgoing</v>
      </c>
      <c r="K48" s="13"/>
      <c r="L48" s="13"/>
    </row>
    <row r="49" spans="1:23">
      <c r="A49" s="2"/>
      <c r="B49" s="11">
        <f t="shared" si="18"/>
        <v>0</v>
      </c>
      <c r="C49" s="2">
        <v>5</v>
      </c>
      <c r="D49" s="11">
        <f t="shared" si="19"/>
        <v>0</v>
      </c>
      <c r="F49" s="4"/>
      <c r="G49" s="4"/>
      <c r="H49" s="4"/>
      <c r="J49" s="26" t="str">
        <f t="shared" si="20"/>
        <v>chatty</v>
      </c>
      <c r="K49" s="13"/>
      <c r="L49" s="13"/>
    </row>
    <row r="50" spans="1:23">
      <c r="A50" s="17"/>
      <c r="B50" s="11">
        <f t="shared" si="18"/>
        <v>0</v>
      </c>
      <c r="C50" s="17">
        <v>6</v>
      </c>
      <c r="D50" s="11">
        <f t="shared" si="19"/>
        <v>0</v>
      </c>
      <c r="F50" s="4"/>
      <c r="G50" s="11"/>
      <c r="H50" s="4"/>
      <c r="I50" s="11"/>
      <c r="J50" s="26" t="str">
        <f t="shared" si="20"/>
        <v>honest</v>
      </c>
      <c r="K50" s="5"/>
      <c r="L50" s="5"/>
      <c r="N50" s="26"/>
      <c r="O50" s="5"/>
      <c r="P50" s="5"/>
    </row>
    <row r="51" spans="1:23">
      <c r="A51" s="2"/>
      <c r="B51" s="11">
        <f>B37</f>
        <v>0</v>
      </c>
      <c r="C51" s="2">
        <v>7</v>
      </c>
      <c r="D51" s="11">
        <f>D37</f>
        <v>0</v>
      </c>
      <c r="F51" s="4"/>
      <c r="G51" s="27"/>
      <c r="H51" s="4"/>
      <c r="I51" s="27"/>
      <c r="J51" s="12" t="str">
        <f>J37</f>
        <v>responsible</v>
      </c>
      <c r="K51" s="13"/>
      <c r="L51" s="13"/>
      <c r="M51" s="4"/>
      <c r="N51" s="28"/>
      <c r="O51" s="5"/>
      <c r="P51" s="5"/>
      <c r="Q51" s="4"/>
      <c r="R51" s="4"/>
      <c r="S51" s="21"/>
      <c r="T51" s="21"/>
      <c r="U51" s="21"/>
    </row>
    <row r="52" spans="1:23">
      <c r="A52" s="17"/>
      <c r="B52" s="11">
        <f>B38</f>
        <v>0</v>
      </c>
      <c r="C52" s="17">
        <v>8</v>
      </c>
      <c r="D52" s="11">
        <f>D38</f>
        <v>0</v>
      </c>
      <c r="F52" s="4"/>
      <c r="G52" s="27"/>
      <c r="H52" s="4"/>
      <c r="I52" s="27"/>
      <c r="J52" s="12" t="str">
        <f>J38</f>
        <v>caring</v>
      </c>
      <c r="K52" s="13"/>
      <c r="L52" s="13"/>
      <c r="M52" s="4"/>
      <c r="N52" s="28"/>
      <c r="O52" s="5"/>
      <c r="P52" s="5"/>
      <c r="Q52" s="4"/>
      <c r="R52" s="4"/>
      <c r="S52" s="21"/>
      <c r="T52" s="21"/>
      <c r="U52" s="21"/>
    </row>
    <row r="53" spans="1:23">
      <c r="F53" s="4"/>
      <c r="G53" s="27"/>
      <c r="H53" s="4"/>
      <c r="I53" s="27"/>
      <c r="J53" s="28"/>
      <c r="K53" s="5"/>
      <c r="L53" s="5"/>
      <c r="M53" s="4"/>
      <c r="N53" s="28"/>
      <c r="O53" s="5"/>
      <c r="P53" s="5"/>
      <c r="Q53" s="4"/>
      <c r="R53" s="4"/>
      <c r="S53" s="21"/>
      <c r="T53" s="21"/>
      <c r="U53" s="21"/>
    </row>
    <row r="54" spans="1:23" s="4" customFormat="1">
      <c r="G54" s="27"/>
      <c r="I54" s="27"/>
      <c r="J54" s="28"/>
      <c r="K54" s="5"/>
      <c r="L54" s="5"/>
      <c r="N54" s="28"/>
      <c r="O54" s="5"/>
      <c r="P54" s="5"/>
      <c r="S54" s="21"/>
      <c r="T54" s="21"/>
      <c r="U54" s="21"/>
      <c r="V54" s="21"/>
      <c r="W54" s="21"/>
    </row>
    <row r="55" spans="1:23">
      <c r="F55" s="4"/>
      <c r="G55" s="27"/>
      <c r="H55" s="4"/>
      <c r="I55" s="27"/>
      <c r="J55" s="5"/>
      <c r="K55" s="4"/>
      <c r="L55" s="4"/>
      <c r="M55" s="4"/>
      <c r="N55" s="5"/>
      <c r="O55" s="4"/>
      <c r="P55" s="4"/>
      <c r="Q55" s="4"/>
      <c r="R55" s="4"/>
      <c r="S55" s="21"/>
      <c r="T55" s="21"/>
      <c r="U55" s="21"/>
    </row>
    <row r="56" spans="1:23">
      <c r="F56" s="4"/>
      <c r="G56" s="4"/>
      <c r="H56" s="4"/>
      <c r="I56" s="4"/>
    </row>
    <row r="57" spans="1:23">
      <c r="D57"/>
    </row>
    <row r="58" spans="1:23">
      <c r="D58"/>
      <c r="I58" s="16"/>
    </row>
    <row r="59" spans="1:23">
      <c r="D59"/>
      <c r="I59" s="16"/>
    </row>
    <row r="60" spans="1:23">
      <c r="D60"/>
      <c r="I60" s="16"/>
    </row>
    <row r="61" spans="1:23">
      <c r="D61"/>
      <c r="I61" s="16"/>
    </row>
    <row r="62" spans="1:23">
      <c r="D62"/>
      <c r="I62" s="16"/>
    </row>
    <row r="63" spans="1:23">
      <c r="D63"/>
      <c r="I63" s="16"/>
    </row>
    <row r="64" spans="1:23">
      <c r="D64"/>
      <c r="I64" s="16"/>
    </row>
    <row r="65" spans="4:9">
      <c r="I65" s="16"/>
    </row>
    <row r="66" spans="4:9">
      <c r="I66" s="16"/>
    </row>
    <row r="67" spans="4:9">
      <c r="D67"/>
      <c r="I67" s="16"/>
    </row>
    <row r="68" spans="4:9">
      <c r="D68"/>
    </row>
    <row r="69" spans="4:9">
      <c r="D69"/>
      <c r="I69" s="16"/>
    </row>
    <row r="70" spans="4:9">
      <c r="D70"/>
      <c r="I70" s="16"/>
    </row>
    <row r="71" spans="4:9">
      <c r="D71"/>
      <c r="I71" s="16"/>
    </row>
    <row r="72" spans="4:9">
      <c r="D72"/>
      <c r="I72" s="16"/>
    </row>
    <row r="73" spans="4:9">
      <c r="D73"/>
      <c r="I73" s="16"/>
    </row>
    <row r="74" spans="4:9">
      <c r="D74"/>
      <c r="I74" s="16"/>
    </row>
    <row r="75" spans="4:9">
      <c r="I75" s="16"/>
    </row>
    <row r="76" spans="4:9">
      <c r="I76" s="16"/>
    </row>
    <row r="77" spans="4:9">
      <c r="I77" s="16"/>
    </row>
    <row r="78" spans="4:9">
      <c r="I78" s="16"/>
    </row>
  </sheetData>
  <sortState ref="X21:X30">
    <sortCondition ref="X21"/>
  </sortState>
  <conditionalFormatting sqref="D3:D13 B3:B13">
    <cfRule type="containsBlanks" dxfId="4649" priority="87">
      <formula>LEN(TRIM(B3))=0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648" priority="86" operator="lessThan">
      <formula>1</formula>
    </cfRule>
  </conditionalFormatting>
  <conditionalFormatting sqref="I11:I13">
    <cfRule type="containsBlanks" dxfId="4647" priority="83">
      <formula>LEN(TRIM(I11))=0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646" priority="80">
      <formula>LEN(TRIM(G7))=0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645" priority="77">
      <formula>LEN(TRIM(I7))=0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644" priority="74">
      <formula>LEN(TRIM(B17))=0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643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642" priority="68">
      <formula>LEN(TRIM(B31))=0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641" priority="65">
      <formula>LEN(TRIM(G31))=0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640" priority="62">
      <formula>LEN(TRIM(B45))=0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639" priority="59">
      <formula>LEN(TRIM(G50))=0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638" priority="56">
      <formula>LEN(TRIM(G50))=0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637" priority="53">
      <formula>LEN(TRIM(J13))=0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636" priority="50">
      <formula>LEN(TRIM(N13))=0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635" priority="47">
      <formula>LEN(TRIM(J3))=0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634" priority="44">
      <formula>LEN(TRIM(N3))=0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633" priority="41">
      <formula>LEN(TRIM(J17))=0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632" priority="38">
      <formula>LEN(TRIM(N27))=0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631" priority="35">
      <formula>LEN(TRIM(N17))=0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630" priority="32">
      <formula>LEN(TRIM(N41))=0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629" priority="29">
      <formula>LEN(TRIM(N31))=0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628" priority="26">
      <formula>LEN(TRIM(J41))=0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627" priority="23">
      <formula>LEN(TRIM(J31))=0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626" priority="20">
      <formula>LEN(TRIM(N47))=0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625" priority="17">
      <formula>LEN(TRIM(J45))=0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G3:G6">
    <cfRule type="cellIs" dxfId="4624" priority="16" operator="lessThan">
      <formula>1</formula>
    </cfRule>
  </conditionalFormatting>
  <conditionalFormatting sqref="G3:G6">
    <cfRule type="containsBlanks" dxfId="4623" priority="13">
      <formula>LEN(TRIM(G3))=0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I3:I6">
    <cfRule type="cellIs" dxfId="4622" priority="12" operator="lessThan">
      <formula>1</formula>
    </cfRule>
  </conditionalFormatting>
  <conditionalFormatting sqref="I3:I6">
    <cfRule type="containsBlanks" dxfId="4621" priority="9">
      <formula>LEN(TRIM(I3))=0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C1" zoomScale="130" zoomScaleNormal="70" zoomScaleSheetLayoutView="130" workbookViewId="0">
      <selection activeCell="K14" sqref="K14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common</v>
      </c>
      <c r="C2" s="39" t="str">
        <f>L2</f>
        <v>[ˈkɒmən]</v>
      </c>
      <c r="D2" s="11" t="str">
        <f>M2</f>
        <v>спільний</v>
      </c>
      <c r="F2" s="38">
        <f>A2</f>
        <v>1</v>
      </c>
      <c r="G2" s="11" t="str">
        <f>B2</f>
        <v>common</v>
      </c>
      <c r="H2" s="39" t="str">
        <f>C2</f>
        <v>[ˈkɒmən]</v>
      </c>
      <c r="I2" s="11" t="str">
        <f>D2</f>
        <v>спільний</v>
      </c>
      <c r="J2" s="8">
        <v>1</v>
      </c>
      <c r="K2" s="54" t="s">
        <v>476</v>
      </c>
      <c r="L2" s="6" t="s">
        <v>475</v>
      </c>
      <c r="M2" s="69" t="s">
        <v>477</v>
      </c>
    </row>
    <row r="3" spans="1:13" ht="15.4" customHeight="1">
      <c r="A3" s="38">
        <f t="shared" ref="A3:D13" si="0">J3</f>
        <v>2</v>
      </c>
      <c r="B3" s="11" t="str">
        <f t="shared" si="0"/>
        <v>pick up</v>
      </c>
      <c r="C3" s="39" t="str">
        <f t="shared" si="0"/>
        <v>.</v>
      </c>
      <c r="D3" s="11" t="str">
        <f t="shared" si="0"/>
        <v>познайо́митися; підбирати</v>
      </c>
      <c r="F3" s="38">
        <f t="shared" ref="F3:I13" si="1">A3</f>
        <v>2</v>
      </c>
      <c r="G3" s="11" t="str">
        <f t="shared" si="1"/>
        <v>pick up</v>
      </c>
      <c r="H3" s="39" t="str">
        <f t="shared" si="1"/>
        <v>.</v>
      </c>
      <c r="I3" s="11" t="str">
        <f t="shared" si="1"/>
        <v>познайо́митися; підбирати</v>
      </c>
      <c r="J3" s="8">
        <v>2</v>
      </c>
      <c r="K3" s="54" t="s">
        <v>478</v>
      </c>
      <c r="L3" s="6" t="s">
        <v>290</v>
      </c>
      <c r="M3" s="6" t="s">
        <v>483</v>
      </c>
    </row>
    <row r="4" spans="1:13" ht="15.4" customHeight="1">
      <c r="A4" s="38">
        <f t="shared" si="0"/>
        <v>3</v>
      </c>
      <c r="B4" s="11" t="str">
        <f t="shared" si="0"/>
        <v>hope</v>
      </c>
      <c r="C4" s="39" t="str">
        <f t="shared" si="0"/>
        <v>[həup]</v>
      </c>
      <c r="D4" s="11" t="str">
        <f t="shared" si="0"/>
        <v>наді́ятися</v>
      </c>
      <c r="F4" s="38">
        <f t="shared" si="1"/>
        <v>3</v>
      </c>
      <c r="G4" s="11" t="str">
        <f t="shared" si="1"/>
        <v>hope</v>
      </c>
      <c r="H4" s="39" t="str">
        <f t="shared" si="1"/>
        <v>[həup]</v>
      </c>
      <c r="I4" s="11" t="str">
        <f t="shared" si="1"/>
        <v>наді́ятися</v>
      </c>
      <c r="J4" s="8">
        <v>3</v>
      </c>
      <c r="K4" s="54" t="s">
        <v>479</v>
      </c>
      <c r="L4" s="6" t="s">
        <v>484</v>
      </c>
      <c r="M4" s="6" t="s">
        <v>485</v>
      </c>
    </row>
    <row r="5" spans="1:13" ht="15.4" customHeight="1">
      <c r="A5" s="38">
        <f t="shared" si="0"/>
        <v>4</v>
      </c>
      <c r="B5" s="11" t="str">
        <f t="shared" si="0"/>
        <v>cheat</v>
      </c>
      <c r="C5" s="39" t="str">
        <f t="shared" si="0"/>
        <v>[ʧiːt]</v>
      </c>
      <c r="D5" s="11" t="str">
        <f t="shared" si="0"/>
        <v>обма́нювати</v>
      </c>
      <c r="F5" s="38">
        <f t="shared" si="1"/>
        <v>4</v>
      </c>
      <c r="G5" s="11" t="str">
        <f t="shared" si="1"/>
        <v>cheat</v>
      </c>
      <c r="H5" s="39" t="str">
        <f t="shared" si="1"/>
        <v>[ʧiːt]</v>
      </c>
      <c r="I5" s="11" t="str">
        <f t="shared" si="1"/>
        <v>обма́нювати</v>
      </c>
      <c r="J5" s="8">
        <v>4</v>
      </c>
      <c r="K5" s="54" t="s">
        <v>220</v>
      </c>
      <c r="L5" s="6" t="s">
        <v>231</v>
      </c>
      <c r="M5" s="6" t="s">
        <v>486</v>
      </c>
    </row>
    <row r="6" spans="1:13" ht="15.4" customHeight="1">
      <c r="A6" s="38">
        <f t="shared" si="0"/>
        <v>5</v>
      </c>
      <c r="B6" s="11" t="str">
        <f t="shared" si="0"/>
        <v>trouble</v>
      </c>
      <c r="C6" s="39" t="str">
        <f t="shared" si="0"/>
        <v>[ˈtrʌb(ə)l]</v>
      </c>
      <c r="D6" s="11" t="str">
        <f t="shared" si="0"/>
        <v> кло́піт; неприє́мність</v>
      </c>
      <c r="F6" s="38">
        <f t="shared" si="1"/>
        <v>5</v>
      </c>
      <c r="G6" s="11" t="str">
        <f t="shared" si="1"/>
        <v>trouble</v>
      </c>
      <c r="H6" s="39" t="str">
        <f t="shared" si="1"/>
        <v>[ˈtrʌb(ə)l]</v>
      </c>
      <c r="I6" s="11" t="str">
        <f t="shared" si="1"/>
        <v> кло́піт; неприє́мність</v>
      </c>
      <c r="J6" s="8">
        <v>5</v>
      </c>
      <c r="K6" s="54" t="s">
        <v>480</v>
      </c>
      <c r="L6" s="6" t="s">
        <v>487</v>
      </c>
      <c r="M6" s="6" t="s">
        <v>488</v>
      </c>
    </row>
    <row r="7" spans="1:13" ht="15.4" customHeight="1">
      <c r="A7" s="38">
        <f t="shared" si="0"/>
        <v>6</v>
      </c>
      <c r="B7" s="11" t="str">
        <f t="shared" si="0"/>
        <v>report</v>
      </c>
      <c r="C7" s="39" t="str">
        <f t="shared" si="0"/>
        <v>[rɪˈpɔːt]</v>
      </c>
      <c r="D7" s="11" t="str">
        <f t="shared" si="0"/>
        <v>повідомля́ти; розповіда́ти</v>
      </c>
      <c r="F7" s="38">
        <f t="shared" si="1"/>
        <v>6</v>
      </c>
      <c r="G7" s="11" t="str">
        <f t="shared" si="1"/>
        <v>report</v>
      </c>
      <c r="H7" s="39" t="str">
        <f t="shared" si="1"/>
        <v>[rɪˈpɔːt]</v>
      </c>
      <c r="I7" s="11" t="str">
        <f t="shared" si="1"/>
        <v>повідомля́ти; розповіда́ти</v>
      </c>
      <c r="J7" s="8">
        <v>6</v>
      </c>
      <c r="K7" s="54" t="s">
        <v>481</v>
      </c>
      <c r="L7" s="6" t="s">
        <v>489</v>
      </c>
      <c r="M7" s="6" t="s">
        <v>490</v>
      </c>
    </row>
    <row r="8" spans="1:13" ht="15.4" customHeight="1">
      <c r="A8" s="38">
        <f t="shared" si="0"/>
        <v>7</v>
      </c>
      <c r="B8" s="11" t="str">
        <f t="shared" si="0"/>
        <v>jealous</v>
      </c>
      <c r="C8" s="39" t="str">
        <f t="shared" si="0"/>
        <v>[ˈʤeləs]</v>
      </c>
      <c r="D8" s="11" t="str">
        <f t="shared" si="0"/>
        <v>за́здрісний</v>
      </c>
      <c r="F8" s="38">
        <f t="shared" si="1"/>
        <v>7</v>
      </c>
      <c r="G8" s="11" t="str">
        <f t="shared" si="1"/>
        <v>jealous</v>
      </c>
      <c r="H8" s="39" t="str">
        <f t="shared" si="1"/>
        <v>[ˈʤeləs]</v>
      </c>
      <c r="I8" s="11" t="str">
        <f t="shared" si="1"/>
        <v>за́здрісний</v>
      </c>
      <c r="J8" s="8">
        <v>7</v>
      </c>
      <c r="K8" s="54" t="s">
        <v>67</v>
      </c>
      <c r="L8" s="6" t="s">
        <v>491</v>
      </c>
      <c r="M8" s="6" t="s">
        <v>492</v>
      </c>
    </row>
    <row r="9" spans="1:13" ht="15.4" customHeight="1">
      <c r="A9" s="38">
        <f t="shared" si="0"/>
        <v>8</v>
      </c>
      <c r="B9" s="11" t="str">
        <f t="shared" si="0"/>
        <v>get to know</v>
      </c>
      <c r="C9" s="39" t="str">
        <f t="shared" si="0"/>
        <v>.</v>
      </c>
      <c r="D9" s="11" t="str">
        <f t="shared" si="0"/>
        <v>пізнати (когось);</v>
      </c>
      <c r="F9" s="38">
        <f t="shared" si="1"/>
        <v>8</v>
      </c>
      <c r="G9" s="11" t="str">
        <f t="shared" si="1"/>
        <v>get to know</v>
      </c>
      <c r="H9" s="39" t="str">
        <f t="shared" si="1"/>
        <v>.</v>
      </c>
      <c r="I9" s="11" t="str">
        <f t="shared" si="1"/>
        <v>пізнати (когось);</v>
      </c>
      <c r="J9" s="8">
        <v>8</v>
      </c>
      <c r="K9" s="45" t="s">
        <v>482</v>
      </c>
      <c r="L9" s="6" t="s">
        <v>290</v>
      </c>
      <c r="M9" s="6" t="s">
        <v>493</v>
      </c>
    </row>
    <row r="10" spans="1:13" ht="15.4" customHeight="1">
      <c r="A10" s="38">
        <f t="shared" si="0"/>
        <v>9</v>
      </c>
      <c r="B10" s="11">
        <f t="shared" si="0"/>
        <v>0</v>
      </c>
      <c r="C10" s="39" t="str">
        <f t="shared" si="0"/>
        <v>.</v>
      </c>
      <c r="D10" s="11" t="str">
        <f t="shared" si="0"/>
        <v xml:space="preserve"> познайомитися</v>
      </c>
      <c r="F10" s="38">
        <f t="shared" si="1"/>
        <v>9</v>
      </c>
      <c r="G10" s="11">
        <f t="shared" si="1"/>
        <v>0</v>
      </c>
      <c r="H10" s="39" t="str">
        <f t="shared" si="1"/>
        <v>.</v>
      </c>
      <c r="I10" s="11" t="str">
        <f t="shared" si="1"/>
        <v xml:space="preserve"> познайомитися</v>
      </c>
      <c r="J10" s="8">
        <v>9</v>
      </c>
      <c r="K10" s="54"/>
      <c r="L10" s="6" t="s">
        <v>290</v>
      </c>
      <c r="M10" s="6" t="s">
        <v>494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common</v>
      </c>
      <c r="C16" s="39" t="str">
        <f t="shared" si="2"/>
        <v>[ˈkɒmən]</v>
      </c>
      <c r="D16" s="11" t="str">
        <f t="shared" si="2"/>
        <v>спільний</v>
      </c>
      <c r="F16" s="38">
        <v>1</v>
      </c>
      <c r="G16" s="11" t="str">
        <f>B16</f>
        <v>common</v>
      </c>
      <c r="H16" s="39" t="str">
        <f>C16</f>
        <v>[ˈkɒmən]</v>
      </c>
      <c r="I16" s="11" t="str">
        <f>D16</f>
        <v>спільний</v>
      </c>
      <c r="J16" s="40"/>
      <c r="K16" s="54"/>
    </row>
    <row r="17" spans="1:13" ht="16.5" customHeight="1">
      <c r="A17" s="38">
        <v>2</v>
      </c>
      <c r="B17" s="11" t="str">
        <f t="shared" si="2"/>
        <v>pick up</v>
      </c>
      <c r="C17" s="39" t="str">
        <f t="shared" si="2"/>
        <v>.</v>
      </c>
      <c r="D17" s="11" t="str">
        <f t="shared" si="2"/>
        <v>познайо́митися; підбирати</v>
      </c>
      <c r="F17" s="38">
        <v>2</v>
      </c>
      <c r="G17" s="11" t="str">
        <f t="shared" ref="G17:I27" si="3">B17</f>
        <v>pick up</v>
      </c>
      <c r="H17" s="39" t="str">
        <f t="shared" si="3"/>
        <v>.</v>
      </c>
      <c r="I17" s="11" t="str">
        <f t="shared" si="3"/>
        <v>познайо́митися; підбирати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hope</v>
      </c>
      <c r="C18" s="39" t="str">
        <f t="shared" si="2"/>
        <v>[həup]</v>
      </c>
      <c r="D18" s="11" t="str">
        <f t="shared" si="2"/>
        <v>наді́ятися</v>
      </c>
      <c r="F18" s="38">
        <v>3</v>
      </c>
      <c r="G18" s="11" t="str">
        <f t="shared" si="3"/>
        <v>hope</v>
      </c>
      <c r="H18" s="39" t="str">
        <f t="shared" si="3"/>
        <v>[həup]</v>
      </c>
      <c r="I18" s="11" t="str">
        <f t="shared" si="3"/>
        <v>наді́ятися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cheat</v>
      </c>
      <c r="C19" s="39" t="str">
        <f t="shared" si="2"/>
        <v>[ʧiːt]</v>
      </c>
      <c r="D19" s="11" t="str">
        <f t="shared" si="2"/>
        <v>обма́нювати</v>
      </c>
      <c r="F19" s="38">
        <v>4</v>
      </c>
      <c r="G19" s="11" t="str">
        <f t="shared" si="3"/>
        <v>cheat</v>
      </c>
      <c r="H19" s="39" t="str">
        <f t="shared" si="3"/>
        <v>[ʧiːt]</v>
      </c>
      <c r="I19" s="11" t="str">
        <f t="shared" si="3"/>
        <v>обма́нювати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trouble</v>
      </c>
      <c r="C20" s="39" t="str">
        <f t="shared" si="2"/>
        <v>[ˈtrʌb(ə)l]</v>
      </c>
      <c r="D20" s="11" t="str">
        <f t="shared" si="2"/>
        <v> кло́піт; неприє́мність</v>
      </c>
      <c r="F20" s="38">
        <v>5</v>
      </c>
      <c r="G20" s="11" t="str">
        <f t="shared" si="3"/>
        <v>trouble</v>
      </c>
      <c r="H20" s="39" t="str">
        <f t="shared" si="3"/>
        <v>[ˈtrʌb(ə)l]</v>
      </c>
      <c r="I20" s="11" t="str">
        <f t="shared" si="3"/>
        <v> кло́піт; неприє́мність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report</v>
      </c>
      <c r="C21" s="39" t="str">
        <f t="shared" si="2"/>
        <v>[rɪˈpɔːt]</v>
      </c>
      <c r="D21" s="11" t="str">
        <f t="shared" si="2"/>
        <v>повідомля́ти; розповіда́ти</v>
      </c>
      <c r="F21" s="38">
        <v>6</v>
      </c>
      <c r="G21" s="11" t="str">
        <f t="shared" si="3"/>
        <v>report</v>
      </c>
      <c r="H21" s="39" t="str">
        <f t="shared" si="3"/>
        <v>[rɪˈpɔːt]</v>
      </c>
      <c r="I21" s="11" t="str">
        <f t="shared" si="3"/>
        <v>повідомля́ти; розповіда́ти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jealous</v>
      </c>
      <c r="C22" s="39" t="str">
        <f t="shared" si="2"/>
        <v>[ˈʤeləs]</v>
      </c>
      <c r="D22" s="11" t="str">
        <f t="shared" si="2"/>
        <v>за́здрісний</v>
      </c>
      <c r="F22" s="38">
        <v>7</v>
      </c>
      <c r="G22" s="11" t="str">
        <f t="shared" si="3"/>
        <v>jealous</v>
      </c>
      <c r="H22" s="39" t="str">
        <f t="shared" si="3"/>
        <v>[ˈʤeləs]</v>
      </c>
      <c r="I22" s="11" t="str">
        <f t="shared" si="3"/>
        <v>за́здрісний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get to know</v>
      </c>
      <c r="C23" s="39" t="str">
        <f t="shared" si="2"/>
        <v>.</v>
      </c>
      <c r="D23" s="11" t="str">
        <f t="shared" si="2"/>
        <v>пізнати (когось);</v>
      </c>
      <c r="F23" s="38">
        <v>8</v>
      </c>
      <c r="G23" s="11" t="str">
        <f t="shared" si="3"/>
        <v>get to know</v>
      </c>
      <c r="H23" s="39" t="str">
        <f t="shared" si="3"/>
        <v>.</v>
      </c>
      <c r="I23" s="11" t="str">
        <f t="shared" si="3"/>
        <v>пізнати (когось);</v>
      </c>
      <c r="K23" s="54"/>
      <c r="L23" s="9"/>
      <c r="M23" s="59"/>
    </row>
    <row r="24" spans="1:13" ht="16.5" customHeight="1">
      <c r="A24" s="38">
        <v>9</v>
      </c>
      <c r="B24" s="11">
        <f t="shared" si="2"/>
        <v>0</v>
      </c>
      <c r="C24" s="39" t="str">
        <f t="shared" si="2"/>
        <v>.</v>
      </c>
      <c r="D24" s="11" t="str">
        <f t="shared" si="2"/>
        <v xml:space="preserve"> познайомитися</v>
      </c>
      <c r="F24" s="38">
        <v>9</v>
      </c>
      <c r="G24" s="11">
        <f t="shared" si="3"/>
        <v>0</v>
      </c>
      <c r="H24" s="39" t="str">
        <f t="shared" si="3"/>
        <v>.</v>
      </c>
      <c r="I24" s="11" t="str">
        <f t="shared" si="3"/>
        <v xml:space="preserve"> познайомитися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common</v>
      </c>
      <c r="C30" s="39" t="str">
        <f t="shared" si="4"/>
        <v>[ˈkɒmən]</v>
      </c>
      <c r="D30" s="11" t="str">
        <f t="shared" si="4"/>
        <v>спільний</v>
      </c>
      <c r="F30" s="38">
        <v>1</v>
      </c>
      <c r="G30" s="11" t="str">
        <f>B30</f>
        <v>common</v>
      </c>
      <c r="H30" s="39" t="str">
        <f>C30</f>
        <v>[ˈkɒmən]</v>
      </c>
      <c r="I30" s="11" t="str">
        <f>D30</f>
        <v>спільний</v>
      </c>
    </row>
    <row r="31" spans="1:13" ht="16.5" customHeight="1">
      <c r="A31" s="38">
        <v>2</v>
      </c>
      <c r="B31" s="11" t="str">
        <f t="shared" si="4"/>
        <v>pick up</v>
      </c>
      <c r="C31" s="39" t="str">
        <f t="shared" si="4"/>
        <v>.</v>
      </c>
      <c r="D31" s="11" t="str">
        <f t="shared" si="4"/>
        <v>познайо́митися; підбирати</v>
      </c>
      <c r="F31" s="38">
        <v>2</v>
      </c>
      <c r="G31" s="11" t="str">
        <f t="shared" ref="G31:I41" si="5">B31</f>
        <v>pick up</v>
      </c>
      <c r="H31" s="39" t="str">
        <f t="shared" si="5"/>
        <v>.</v>
      </c>
      <c r="I31" s="11" t="str">
        <f t="shared" si="5"/>
        <v>познайо́митися; підбирати</v>
      </c>
    </row>
    <row r="32" spans="1:13" ht="16.5" customHeight="1">
      <c r="A32" s="38">
        <v>3</v>
      </c>
      <c r="B32" s="11" t="str">
        <f t="shared" si="4"/>
        <v>hope</v>
      </c>
      <c r="C32" s="39" t="str">
        <f t="shared" si="4"/>
        <v>[həup]</v>
      </c>
      <c r="D32" s="11" t="str">
        <f t="shared" si="4"/>
        <v>наді́ятися</v>
      </c>
      <c r="F32" s="38">
        <v>3</v>
      </c>
      <c r="G32" s="11" t="str">
        <f t="shared" si="5"/>
        <v>hope</v>
      </c>
      <c r="H32" s="39" t="str">
        <f t="shared" si="5"/>
        <v>[həup]</v>
      </c>
      <c r="I32" s="11" t="str">
        <f t="shared" si="5"/>
        <v>наді́ятися</v>
      </c>
    </row>
    <row r="33" spans="1:9" ht="16.5" customHeight="1">
      <c r="A33" s="38">
        <v>4</v>
      </c>
      <c r="B33" s="11" t="str">
        <f t="shared" si="4"/>
        <v>cheat</v>
      </c>
      <c r="C33" s="39" t="str">
        <f t="shared" si="4"/>
        <v>[ʧiːt]</v>
      </c>
      <c r="D33" s="11" t="str">
        <f t="shared" si="4"/>
        <v>обма́нювати</v>
      </c>
      <c r="F33" s="38">
        <v>4</v>
      </c>
      <c r="G33" s="11" t="str">
        <f t="shared" si="5"/>
        <v>cheat</v>
      </c>
      <c r="H33" s="39" t="str">
        <f t="shared" si="5"/>
        <v>[ʧiːt]</v>
      </c>
      <c r="I33" s="11" t="str">
        <f t="shared" si="5"/>
        <v>обма́нювати</v>
      </c>
    </row>
    <row r="34" spans="1:9" ht="16.5" customHeight="1">
      <c r="A34" s="38">
        <v>5</v>
      </c>
      <c r="B34" s="11" t="str">
        <f t="shared" si="4"/>
        <v>trouble</v>
      </c>
      <c r="C34" s="39" t="str">
        <f t="shared" si="4"/>
        <v>[ˈtrʌb(ə)l]</v>
      </c>
      <c r="D34" s="11" t="str">
        <f t="shared" si="4"/>
        <v> кло́піт; неприє́мність</v>
      </c>
      <c r="F34" s="38">
        <v>5</v>
      </c>
      <c r="G34" s="11" t="str">
        <f t="shared" si="5"/>
        <v>trouble</v>
      </c>
      <c r="H34" s="39" t="str">
        <f t="shared" si="5"/>
        <v>[ˈtrʌb(ə)l]</v>
      </c>
      <c r="I34" s="11" t="str">
        <f t="shared" si="5"/>
        <v> кло́піт; неприє́мність</v>
      </c>
    </row>
    <row r="35" spans="1:9" ht="16.5" customHeight="1">
      <c r="A35" s="38">
        <v>6</v>
      </c>
      <c r="B35" s="11" t="str">
        <f t="shared" si="4"/>
        <v>report</v>
      </c>
      <c r="C35" s="39" t="str">
        <f t="shared" si="4"/>
        <v>[rɪˈpɔːt]</v>
      </c>
      <c r="D35" s="11" t="str">
        <f t="shared" si="4"/>
        <v>повідомля́ти; розповіда́ти</v>
      </c>
      <c r="F35" s="38">
        <v>6</v>
      </c>
      <c r="G35" s="11" t="str">
        <f t="shared" si="5"/>
        <v>report</v>
      </c>
      <c r="H35" s="39" t="str">
        <f t="shared" si="5"/>
        <v>[rɪˈpɔːt]</v>
      </c>
      <c r="I35" s="11" t="str">
        <f t="shared" si="5"/>
        <v>повідомля́ти; розповіда́ти</v>
      </c>
    </row>
    <row r="36" spans="1:9" ht="16.5" customHeight="1">
      <c r="A36" s="38">
        <v>7</v>
      </c>
      <c r="B36" s="11" t="str">
        <f t="shared" si="4"/>
        <v>jealous</v>
      </c>
      <c r="C36" s="39" t="str">
        <f t="shared" si="4"/>
        <v>[ˈʤeləs]</v>
      </c>
      <c r="D36" s="11" t="str">
        <f t="shared" si="4"/>
        <v>за́здрісний</v>
      </c>
      <c r="F36" s="38">
        <v>7</v>
      </c>
      <c r="G36" s="11" t="str">
        <f t="shared" si="5"/>
        <v>jealous</v>
      </c>
      <c r="H36" s="39" t="str">
        <f t="shared" si="5"/>
        <v>[ˈʤeləs]</v>
      </c>
      <c r="I36" s="11" t="str">
        <f t="shared" si="5"/>
        <v>за́здрісний</v>
      </c>
    </row>
    <row r="37" spans="1:9" ht="16.5" customHeight="1">
      <c r="A37" s="38">
        <v>8</v>
      </c>
      <c r="B37" s="11" t="str">
        <f t="shared" si="4"/>
        <v>get to know</v>
      </c>
      <c r="C37" s="39" t="str">
        <f t="shared" si="4"/>
        <v>.</v>
      </c>
      <c r="D37" s="11" t="str">
        <f t="shared" si="4"/>
        <v>пізнати (когось);</v>
      </c>
      <c r="F37" s="38">
        <v>8</v>
      </c>
      <c r="G37" s="11" t="str">
        <f t="shared" si="5"/>
        <v>get to know</v>
      </c>
      <c r="H37" s="39" t="str">
        <f t="shared" si="5"/>
        <v>.</v>
      </c>
      <c r="I37" s="11" t="str">
        <f t="shared" si="5"/>
        <v>пізнати (когось);</v>
      </c>
    </row>
    <row r="38" spans="1:9" ht="16.5" customHeight="1">
      <c r="A38" s="38">
        <v>9</v>
      </c>
      <c r="B38" s="11">
        <f t="shared" si="4"/>
        <v>0</v>
      </c>
      <c r="C38" s="39" t="str">
        <f t="shared" si="4"/>
        <v>.</v>
      </c>
      <c r="D38" s="11" t="str">
        <f t="shared" si="4"/>
        <v xml:space="preserve"> познайомитися</v>
      </c>
      <c r="F38" s="38">
        <v>9</v>
      </c>
      <c r="G38" s="11">
        <f t="shared" si="5"/>
        <v>0</v>
      </c>
      <c r="H38" s="39" t="str">
        <f t="shared" si="5"/>
        <v>.</v>
      </c>
      <c r="I38" s="11" t="str">
        <f t="shared" si="5"/>
        <v xml:space="preserve"> познайомитися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common</v>
      </c>
      <c r="C44" s="39" t="str">
        <f t="shared" si="6"/>
        <v>[ˈkɒmən]</v>
      </c>
      <c r="D44" s="11" t="str">
        <f t="shared" si="6"/>
        <v>спільний</v>
      </c>
      <c r="F44" s="38">
        <v>1</v>
      </c>
      <c r="G44" s="11" t="str">
        <f>B44</f>
        <v>common</v>
      </c>
      <c r="H44" s="39" t="str">
        <f>C44</f>
        <v>[ˈkɒmən]</v>
      </c>
      <c r="I44" s="11" t="str">
        <f>D44</f>
        <v>спільний</v>
      </c>
    </row>
    <row r="45" spans="1:9" ht="16.5" customHeight="1">
      <c r="A45" s="38">
        <v>2</v>
      </c>
      <c r="B45" s="11" t="str">
        <f t="shared" si="6"/>
        <v>pick up</v>
      </c>
      <c r="C45" s="39" t="str">
        <f t="shared" si="6"/>
        <v>.</v>
      </c>
      <c r="D45" s="11" t="str">
        <f t="shared" si="6"/>
        <v>познайо́митися; підбирати</v>
      </c>
      <c r="F45" s="38">
        <v>2</v>
      </c>
      <c r="G45" s="11" t="str">
        <f t="shared" ref="G45:I55" si="7">B45</f>
        <v>pick up</v>
      </c>
      <c r="H45" s="39" t="str">
        <f t="shared" si="7"/>
        <v>.</v>
      </c>
      <c r="I45" s="11" t="str">
        <f t="shared" si="7"/>
        <v>познайо́митися; підбирати</v>
      </c>
    </row>
    <row r="46" spans="1:9" ht="16.5" customHeight="1">
      <c r="A46" s="38">
        <v>3</v>
      </c>
      <c r="B46" s="11" t="str">
        <f t="shared" si="6"/>
        <v>hope</v>
      </c>
      <c r="C46" s="39" t="str">
        <f t="shared" si="6"/>
        <v>[həup]</v>
      </c>
      <c r="D46" s="11" t="str">
        <f t="shared" si="6"/>
        <v>наді́ятися</v>
      </c>
      <c r="F46" s="38">
        <v>3</v>
      </c>
      <c r="G46" s="11" t="str">
        <f t="shared" si="7"/>
        <v>hope</v>
      </c>
      <c r="H46" s="39" t="str">
        <f t="shared" si="7"/>
        <v>[həup]</v>
      </c>
      <c r="I46" s="11" t="str">
        <f t="shared" si="7"/>
        <v>наді́ятися</v>
      </c>
    </row>
    <row r="47" spans="1:9" ht="16.5" customHeight="1">
      <c r="A47" s="38">
        <v>4</v>
      </c>
      <c r="B47" s="11" t="str">
        <f t="shared" si="6"/>
        <v>cheat</v>
      </c>
      <c r="C47" s="39" t="str">
        <f t="shared" si="6"/>
        <v>[ʧiːt]</v>
      </c>
      <c r="D47" s="11" t="str">
        <f t="shared" si="6"/>
        <v>обма́нювати</v>
      </c>
      <c r="F47" s="38">
        <v>4</v>
      </c>
      <c r="G47" s="11" t="str">
        <f t="shared" si="7"/>
        <v>cheat</v>
      </c>
      <c r="H47" s="39" t="str">
        <f t="shared" si="7"/>
        <v>[ʧiːt]</v>
      </c>
      <c r="I47" s="11" t="str">
        <f t="shared" si="7"/>
        <v>обма́нювати</v>
      </c>
    </row>
    <row r="48" spans="1:9" ht="16.5" customHeight="1">
      <c r="A48" s="38">
        <v>5</v>
      </c>
      <c r="B48" s="11" t="str">
        <f t="shared" si="6"/>
        <v>trouble</v>
      </c>
      <c r="C48" s="39" t="str">
        <f t="shared" si="6"/>
        <v>[ˈtrʌb(ə)l]</v>
      </c>
      <c r="D48" s="11" t="str">
        <f t="shared" si="6"/>
        <v> кло́піт; неприє́мність</v>
      </c>
      <c r="F48" s="38">
        <v>5</v>
      </c>
      <c r="G48" s="11" t="str">
        <f t="shared" si="7"/>
        <v>trouble</v>
      </c>
      <c r="H48" s="39" t="str">
        <f t="shared" si="7"/>
        <v>[ˈtrʌb(ə)l]</v>
      </c>
      <c r="I48" s="11" t="str">
        <f t="shared" si="7"/>
        <v> кло́піт; неприє́мність</v>
      </c>
    </row>
    <row r="49" spans="1:9" ht="15.4" customHeight="1">
      <c r="A49" s="38">
        <v>6</v>
      </c>
      <c r="B49" s="11" t="str">
        <f t="shared" si="6"/>
        <v>report</v>
      </c>
      <c r="C49" s="39" t="str">
        <f t="shared" si="6"/>
        <v>[rɪˈpɔːt]</v>
      </c>
      <c r="D49" s="11" t="str">
        <f t="shared" si="6"/>
        <v>повідомля́ти; розповіда́ти</v>
      </c>
      <c r="F49" s="38">
        <v>6</v>
      </c>
      <c r="G49" s="11" t="str">
        <f t="shared" si="7"/>
        <v>report</v>
      </c>
      <c r="H49" s="39" t="str">
        <f t="shared" si="7"/>
        <v>[rɪˈpɔːt]</v>
      </c>
      <c r="I49" s="11" t="str">
        <f t="shared" si="7"/>
        <v>повідомля́ти; розповіда́ти</v>
      </c>
    </row>
    <row r="50" spans="1:9" ht="15.4" customHeight="1">
      <c r="A50" s="38">
        <v>7</v>
      </c>
      <c r="B50" s="11" t="str">
        <f t="shared" si="6"/>
        <v>jealous</v>
      </c>
      <c r="C50" s="39" t="str">
        <f t="shared" si="6"/>
        <v>[ˈʤeləs]</v>
      </c>
      <c r="D50" s="11" t="str">
        <f t="shared" si="6"/>
        <v>за́здрісний</v>
      </c>
      <c r="F50" s="38">
        <v>7</v>
      </c>
      <c r="G50" s="11" t="str">
        <f t="shared" si="7"/>
        <v>jealous</v>
      </c>
      <c r="H50" s="39" t="str">
        <f t="shared" si="7"/>
        <v>[ˈʤeləs]</v>
      </c>
      <c r="I50" s="11" t="str">
        <f t="shared" si="7"/>
        <v>за́здрісний</v>
      </c>
    </row>
    <row r="51" spans="1:9" ht="16.5" customHeight="1">
      <c r="A51" s="38">
        <v>8</v>
      </c>
      <c r="B51" s="11" t="str">
        <f t="shared" si="6"/>
        <v>get to know</v>
      </c>
      <c r="C51" s="39" t="str">
        <f t="shared" si="6"/>
        <v>.</v>
      </c>
      <c r="D51" s="11" t="str">
        <f t="shared" si="6"/>
        <v>пізнати (когось);</v>
      </c>
      <c r="F51" s="38">
        <v>8</v>
      </c>
      <c r="G51" s="11" t="str">
        <f t="shared" si="7"/>
        <v>get to know</v>
      </c>
      <c r="H51" s="39" t="str">
        <f t="shared" si="7"/>
        <v>.</v>
      </c>
      <c r="I51" s="11" t="str">
        <f t="shared" si="7"/>
        <v>пізнати (когось);</v>
      </c>
    </row>
    <row r="52" spans="1:9" ht="15.4" customHeight="1">
      <c r="A52" s="38">
        <v>9</v>
      </c>
      <c r="B52" s="11">
        <f t="shared" si="6"/>
        <v>0</v>
      </c>
      <c r="C52" s="39" t="str">
        <f t="shared" si="6"/>
        <v>.</v>
      </c>
      <c r="D52" s="11" t="str">
        <f t="shared" si="6"/>
        <v xml:space="preserve"> познайомитися</v>
      </c>
      <c r="F52" s="38">
        <v>9</v>
      </c>
      <c r="G52" s="11">
        <f t="shared" si="7"/>
        <v>0</v>
      </c>
      <c r="H52" s="39" t="str">
        <f t="shared" si="7"/>
        <v>.</v>
      </c>
      <c r="I52" s="11" t="str">
        <f t="shared" si="7"/>
        <v xml:space="preserve"> познайомитися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4620" priority="288" operator="lessThan">
      <formula>1</formula>
    </cfRule>
  </conditionalFormatting>
  <conditionalFormatting sqref="G42:G44 B42:B49 I42:I44 D42:D49">
    <cfRule type="containsBlanks" dxfId="4619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618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617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616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615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614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613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612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611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610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609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608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607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606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4605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604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603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602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601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600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599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598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597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596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595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594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593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592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591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590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589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588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587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586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585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584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583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582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581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580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579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578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577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576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575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574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573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572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571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570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569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568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567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566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565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564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563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562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561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560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559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558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557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556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555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554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553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552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4551" priority="83" operator="lessThan">
      <formula>1</formula>
    </cfRule>
  </conditionalFormatting>
  <conditionalFormatting sqref="F1">
    <cfRule type="containsBlanks" dxfId="4550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549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548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547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546" priority="70" operator="lessThan">
      <formula>1</formula>
    </cfRule>
  </conditionalFormatting>
  <conditionalFormatting sqref="F15">
    <cfRule type="containsBlanks" dxfId="4545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544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543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542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541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540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539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538" priority="48" operator="lessThan">
      <formula>1</formula>
    </cfRule>
  </conditionalFormatting>
  <conditionalFormatting sqref="F15">
    <cfRule type="containsBlanks" dxfId="4537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536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4535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534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533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532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531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4530" priority="26" operator="lessThan">
      <formula>1</formula>
    </cfRule>
  </conditionalFormatting>
  <conditionalFormatting sqref="F29">
    <cfRule type="containsBlanks" dxfId="4529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528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4527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526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525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524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523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4522" priority="4" operator="lessThan">
      <formula>1</formula>
    </cfRule>
  </conditionalFormatting>
  <conditionalFormatting sqref="F43">
    <cfRule type="containsBlanks" dxfId="4521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E1" zoomScale="160" zoomScaleNormal="70" zoomScaleSheetLayoutView="160" workbookViewId="0">
      <selection activeCell="G2" sqref="G2:G9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design</v>
      </c>
      <c r="C2" s="39" t="str">
        <f>L2</f>
        <v>[dɪˈzaɪn]</v>
      </c>
      <c r="D2" s="11" t="str">
        <f>M2</f>
        <v>придумувати, робити ескіз</v>
      </c>
      <c r="F2" s="38">
        <f>A2</f>
        <v>1</v>
      </c>
      <c r="G2" s="11" t="str">
        <f>B2</f>
        <v>design</v>
      </c>
      <c r="H2" s="39" t="str">
        <f>C2</f>
        <v>[dɪˈzaɪn]</v>
      </c>
      <c r="I2" s="11" t="str">
        <f>D2</f>
        <v>придумувати, робити ескіз</v>
      </c>
      <c r="J2" s="8">
        <v>1</v>
      </c>
      <c r="K2" s="54" t="s">
        <v>189</v>
      </c>
      <c r="L2" s="6" t="s">
        <v>197</v>
      </c>
      <c r="M2" s="69" t="s">
        <v>498</v>
      </c>
    </row>
    <row r="3" spans="1:13" ht="15.4" customHeight="1">
      <c r="A3" s="38">
        <f t="shared" ref="A3:D13" si="0">J3</f>
        <v>2</v>
      </c>
      <c r="B3" s="11" t="str">
        <f t="shared" si="0"/>
        <v>character</v>
      </c>
      <c r="C3" s="39" t="str">
        <f t="shared" si="0"/>
        <v>[ˈkærɪktə]</v>
      </c>
      <c r="D3" s="11" t="str">
        <f t="shared" si="0"/>
        <v>о́браз, геро́й, тип</v>
      </c>
      <c r="F3" s="38">
        <f t="shared" ref="F3:I13" si="1">A3</f>
        <v>2</v>
      </c>
      <c r="G3" s="11" t="str">
        <f t="shared" si="1"/>
        <v>character</v>
      </c>
      <c r="H3" s="39" t="str">
        <f t="shared" si="1"/>
        <v>[ˈkærɪktə]</v>
      </c>
      <c r="I3" s="11" t="str">
        <f t="shared" si="1"/>
        <v>о́браз, геро́й, тип</v>
      </c>
      <c r="J3" s="8">
        <v>2</v>
      </c>
      <c r="K3" s="54" t="s">
        <v>499</v>
      </c>
      <c r="L3" s="6" t="s">
        <v>500</v>
      </c>
      <c r="M3" s="6" t="s">
        <v>501</v>
      </c>
    </row>
    <row r="4" spans="1:13" ht="15.4" customHeight="1">
      <c r="A4" s="38">
        <f t="shared" si="0"/>
        <v>3</v>
      </c>
      <c r="B4" s="11" t="str">
        <f t="shared" si="0"/>
        <v>plump</v>
      </c>
      <c r="C4" s="39" t="str">
        <f t="shared" si="0"/>
        <v>[plʌmp]</v>
      </c>
      <c r="D4" s="11" t="str">
        <f t="shared" si="0"/>
        <v>по́вний</v>
      </c>
      <c r="F4" s="38">
        <f t="shared" si="1"/>
        <v>3</v>
      </c>
      <c r="G4" s="11" t="str">
        <f t="shared" si="1"/>
        <v>plump</v>
      </c>
      <c r="H4" s="39" t="str">
        <f t="shared" si="1"/>
        <v>[plʌmp]</v>
      </c>
      <c r="I4" s="11" t="str">
        <f t="shared" si="1"/>
        <v>по́вний</v>
      </c>
      <c r="J4" s="8">
        <v>3</v>
      </c>
      <c r="K4" s="54" t="s">
        <v>15</v>
      </c>
      <c r="L4" s="6" t="s">
        <v>502</v>
      </c>
      <c r="M4" s="6" t="s">
        <v>503</v>
      </c>
    </row>
    <row r="5" spans="1:13" ht="15.4" customHeight="1">
      <c r="A5" s="38">
        <f t="shared" si="0"/>
        <v>4</v>
      </c>
      <c r="B5" s="11" t="str">
        <f t="shared" si="0"/>
        <v>side</v>
      </c>
      <c r="C5" s="39" t="str">
        <f t="shared" si="0"/>
        <v>[saɪd]</v>
      </c>
      <c r="D5" s="11" t="str">
        <f t="shared" si="0"/>
        <v>бік, сторона́</v>
      </c>
      <c r="F5" s="38">
        <f t="shared" si="1"/>
        <v>4</v>
      </c>
      <c r="G5" s="11" t="str">
        <f t="shared" si="1"/>
        <v>side</v>
      </c>
      <c r="H5" s="39" t="str">
        <f t="shared" si="1"/>
        <v>[saɪd]</v>
      </c>
      <c r="I5" s="11" t="str">
        <f t="shared" si="1"/>
        <v>бік, сторона́</v>
      </c>
      <c r="J5" s="8">
        <v>4</v>
      </c>
      <c r="K5" s="54" t="s">
        <v>515</v>
      </c>
      <c r="L5" s="6" t="s">
        <v>504</v>
      </c>
      <c r="M5" s="6" t="s">
        <v>505</v>
      </c>
    </row>
    <row r="6" spans="1:13" ht="15.4" customHeight="1">
      <c r="A6" s="38">
        <f t="shared" si="0"/>
        <v>5</v>
      </c>
      <c r="B6" s="11" t="str">
        <f t="shared" si="0"/>
        <v>shoulder-length</v>
      </c>
      <c r="C6" s="39" t="str">
        <f t="shared" si="0"/>
        <v>[ˌʃəuldəˈleŋθ]</v>
      </c>
      <c r="D6" s="11" t="str">
        <f t="shared" si="0"/>
        <v>довжиною до плечей</v>
      </c>
      <c r="F6" s="38">
        <f t="shared" si="1"/>
        <v>5</v>
      </c>
      <c r="G6" s="11" t="str">
        <f t="shared" si="1"/>
        <v>shoulder-length</v>
      </c>
      <c r="H6" s="39" t="str">
        <f t="shared" si="1"/>
        <v>[ˌʃəuldəˈleŋθ]</v>
      </c>
      <c r="I6" s="11" t="str">
        <f t="shared" si="1"/>
        <v>довжиною до плечей</v>
      </c>
      <c r="J6" s="8">
        <v>5</v>
      </c>
      <c r="K6" s="54" t="s">
        <v>495</v>
      </c>
      <c r="L6" s="6" t="s">
        <v>506</v>
      </c>
      <c r="M6" s="6" t="s">
        <v>507</v>
      </c>
    </row>
    <row r="7" spans="1:13" ht="15.4" customHeight="1">
      <c r="A7" s="38">
        <f t="shared" si="0"/>
        <v>6</v>
      </c>
      <c r="B7" s="11" t="str">
        <f t="shared" si="0"/>
        <v>mad</v>
      </c>
      <c r="C7" s="39" t="str">
        <f t="shared" si="0"/>
        <v>[mæd]</v>
      </c>
      <c r="D7" s="11" t="str">
        <f t="shared" si="0"/>
        <v>шале́ний</v>
      </c>
      <c r="F7" s="38">
        <f t="shared" si="1"/>
        <v>6</v>
      </c>
      <c r="G7" s="11" t="str">
        <f t="shared" si="1"/>
        <v>mad</v>
      </c>
      <c r="H7" s="39" t="str">
        <f t="shared" si="1"/>
        <v>[mæd]</v>
      </c>
      <c r="I7" s="11" t="str">
        <f t="shared" si="1"/>
        <v>шале́ний</v>
      </c>
      <c r="J7" s="8">
        <v>6</v>
      </c>
      <c r="K7" s="54" t="s">
        <v>496</v>
      </c>
      <c r="L7" s="6" t="s">
        <v>509</v>
      </c>
      <c r="M7" s="6" t="s">
        <v>508</v>
      </c>
    </row>
    <row r="8" spans="1:13" ht="15.4" customHeight="1">
      <c r="A8" s="38">
        <f t="shared" si="0"/>
        <v>7</v>
      </c>
      <c r="B8" s="11" t="str">
        <f t="shared" si="0"/>
        <v>tease</v>
      </c>
      <c r="C8" s="39" t="str">
        <f t="shared" si="0"/>
        <v>[tiːz]</v>
      </c>
      <c r="D8" s="11" t="str">
        <f t="shared" si="0"/>
        <v>дражни́ти</v>
      </c>
      <c r="F8" s="38">
        <f t="shared" si="1"/>
        <v>7</v>
      </c>
      <c r="G8" s="11" t="str">
        <f t="shared" si="1"/>
        <v>tease</v>
      </c>
      <c r="H8" s="39" t="str">
        <f t="shared" si="1"/>
        <v>[tiːz]</v>
      </c>
      <c r="I8" s="11" t="str">
        <f t="shared" si="1"/>
        <v>дражни́ти</v>
      </c>
      <c r="J8" s="8">
        <v>7</v>
      </c>
      <c r="K8" s="54" t="s">
        <v>510</v>
      </c>
      <c r="L8" s="6" t="s">
        <v>511</v>
      </c>
      <c r="M8" s="6" t="s">
        <v>512</v>
      </c>
    </row>
    <row r="9" spans="1:13" ht="15.4" customHeight="1">
      <c r="A9" s="38">
        <f t="shared" si="0"/>
        <v>8</v>
      </c>
      <c r="B9" s="11" t="str">
        <f t="shared" si="0"/>
        <v>get lost</v>
      </c>
      <c r="C9" s="39" t="str">
        <f t="shared" si="0"/>
        <v>.</v>
      </c>
      <c r="D9" s="11" t="str">
        <f t="shared" si="0"/>
        <v>перестань набридати,</v>
      </c>
      <c r="F9" s="38">
        <f t="shared" si="1"/>
        <v>8</v>
      </c>
      <c r="G9" s="11" t="str">
        <f t="shared" si="1"/>
        <v>get lost</v>
      </c>
      <c r="H9" s="39" t="str">
        <f t="shared" si="1"/>
        <v>.</v>
      </c>
      <c r="I9" s="11" t="str">
        <f t="shared" si="1"/>
        <v>перестань набридати,</v>
      </c>
      <c r="J9" s="8">
        <v>8</v>
      </c>
      <c r="K9" s="54" t="s">
        <v>497</v>
      </c>
      <c r="L9" s="6" t="s">
        <v>290</v>
      </c>
      <c r="M9" s="6" t="s">
        <v>513</v>
      </c>
    </row>
    <row r="10" spans="1:13" ht="15.4" customHeight="1">
      <c r="A10" s="38">
        <f t="shared" si="0"/>
        <v>9</v>
      </c>
      <c r="B10" s="11">
        <f t="shared" si="0"/>
        <v>0</v>
      </c>
      <c r="C10" s="39" t="str">
        <f t="shared" si="0"/>
        <v>.</v>
      </c>
      <c r="D10" s="11" t="str">
        <f t="shared" si="0"/>
        <v xml:space="preserve"> відстань; заблукати</v>
      </c>
      <c r="F10" s="38">
        <f t="shared" si="1"/>
        <v>9</v>
      </c>
      <c r="G10" s="11">
        <f t="shared" si="1"/>
        <v>0</v>
      </c>
      <c r="H10" s="39" t="str">
        <f t="shared" si="1"/>
        <v>.</v>
      </c>
      <c r="I10" s="11" t="str">
        <f t="shared" si="1"/>
        <v xml:space="preserve"> відстань; заблукати</v>
      </c>
      <c r="J10" s="8">
        <v>9</v>
      </c>
      <c r="K10" s="54"/>
      <c r="L10" s="6" t="s">
        <v>290</v>
      </c>
      <c r="M10" s="6" t="s">
        <v>514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design</v>
      </c>
      <c r="C16" s="39" t="str">
        <f t="shared" si="2"/>
        <v>[dɪˈzaɪn]</v>
      </c>
      <c r="D16" s="11" t="str">
        <f t="shared" si="2"/>
        <v>придумувати, робити ескіз</v>
      </c>
      <c r="F16" s="38">
        <v>1</v>
      </c>
      <c r="G16" s="11" t="str">
        <f>B16</f>
        <v>design</v>
      </c>
      <c r="H16" s="39" t="str">
        <f>C16</f>
        <v>[dɪˈzaɪn]</v>
      </c>
      <c r="I16" s="11" t="str">
        <f>D16</f>
        <v>придумувати, робити ескіз</v>
      </c>
      <c r="J16" s="40"/>
      <c r="K16" s="54"/>
    </row>
    <row r="17" spans="1:13" ht="16.5" customHeight="1">
      <c r="A17" s="38">
        <v>2</v>
      </c>
      <c r="B17" s="11" t="str">
        <f t="shared" si="2"/>
        <v>character</v>
      </c>
      <c r="C17" s="39" t="str">
        <f t="shared" si="2"/>
        <v>[ˈkærɪktə]</v>
      </c>
      <c r="D17" s="11" t="str">
        <f t="shared" si="2"/>
        <v>о́браз, геро́й, тип</v>
      </c>
      <c r="F17" s="38">
        <v>2</v>
      </c>
      <c r="G17" s="11" t="str">
        <f t="shared" ref="G17:I27" si="3">B17</f>
        <v>character</v>
      </c>
      <c r="H17" s="39" t="str">
        <f t="shared" si="3"/>
        <v>[ˈkærɪktə]</v>
      </c>
      <c r="I17" s="11" t="str">
        <f t="shared" si="3"/>
        <v>о́браз, геро́й, тип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plump</v>
      </c>
      <c r="C18" s="39" t="str">
        <f t="shared" si="2"/>
        <v>[plʌmp]</v>
      </c>
      <c r="D18" s="11" t="str">
        <f t="shared" si="2"/>
        <v>по́вний</v>
      </c>
      <c r="F18" s="38">
        <v>3</v>
      </c>
      <c r="G18" s="11" t="str">
        <f t="shared" si="3"/>
        <v>plump</v>
      </c>
      <c r="H18" s="39" t="str">
        <f t="shared" si="3"/>
        <v>[plʌmp]</v>
      </c>
      <c r="I18" s="11" t="str">
        <f t="shared" si="3"/>
        <v>по́вний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side</v>
      </c>
      <c r="C19" s="39" t="str">
        <f t="shared" si="2"/>
        <v>[saɪd]</v>
      </c>
      <c r="D19" s="11" t="str">
        <f t="shared" si="2"/>
        <v>бік, сторона́</v>
      </c>
      <c r="F19" s="38">
        <v>4</v>
      </c>
      <c r="G19" s="11" t="str">
        <f t="shared" si="3"/>
        <v>side</v>
      </c>
      <c r="H19" s="39" t="str">
        <f t="shared" si="3"/>
        <v>[saɪd]</v>
      </c>
      <c r="I19" s="11" t="str">
        <f t="shared" si="3"/>
        <v>бік, сторона́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shoulder-length</v>
      </c>
      <c r="C20" s="39" t="str">
        <f t="shared" si="2"/>
        <v>[ˌʃəuldəˈleŋθ]</v>
      </c>
      <c r="D20" s="11" t="str">
        <f t="shared" si="2"/>
        <v>довжиною до плечей</v>
      </c>
      <c r="F20" s="38">
        <v>5</v>
      </c>
      <c r="G20" s="11" t="str">
        <f t="shared" si="3"/>
        <v>shoulder-length</v>
      </c>
      <c r="H20" s="39" t="str">
        <f t="shared" si="3"/>
        <v>[ˌʃəuldəˈleŋθ]</v>
      </c>
      <c r="I20" s="11" t="str">
        <f t="shared" si="3"/>
        <v>довжиною до плечей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mad</v>
      </c>
      <c r="C21" s="39" t="str">
        <f t="shared" si="2"/>
        <v>[mæd]</v>
      </c>
      <c r="D21" s="11" t="str">
        <f t="shared" si="2"/>
        <v>шале́ний</v>
      </c>
      <c r="F21" s="38">
        <v>6</v>
      </c>
      <c r="G21" s="11" t="str">
        <f t="shared" si="3"/>
        <v>mad</v>
      </c>
      <c r="H21" s="39" t="str">
        <f t="shared" si="3"/>
        <v>[mæd]</v>
      </c>
      <c r="I21" s="11" t="str">
        <f t="shared" si="3"/>
        <v>шале́ний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tease</v>
      </c>
      <c r="C22" s="39" t="str">
        <f t="shared" si="2"/>
        <v>[tiːz]</v>
      </c>
      <c r="D22" s="11" t="str">
        <f t="shared" si="2"/>
        <v>дражни́ти</v>
      </c>
      <c r="F22" s="38">
        <v>7</v>
      </c>
      <c r="G22" s="11" t="str">
        <f t="shared" si="3"/>
        <v>tease</v>
      </c>
      <c r="H22" s="39" t="str">
        <f t="shared" si="3"/>
        <v>[tiːz]</v>
      </c>
      <c r="I22" s="11" t="str">
        <f t="shared" si="3"/>
        <v>дражни́ти</v>
      </c>
      <c r="K22" s="54" t="s">
        <v>510</v>
      </c>
      <c r="L22" s="6" t="s">
        <v>511</v>
      </c>
      <c r="M22" s="6" t="s">
        <v>512</v>
      </c>
    </row>
    <row r="23" spans="1:13" ht="16.5" customHeight="1">
      <c r="A23" s="38">
        <v>8</v>
      </c>
      <c r="B23" s="11" t="str">
        <f t="shared" si="2"/>
        <v>get lost</v>
      </c>
      <c r="C23" s="39" t="str">
        <f t="shared" si="2"/>
        <v>.</v>
      </c>
      <c r="D23" s="11" t="str">
        <f t="shared" si="2"/>
        <v>перестань набридати,</v>
      </c>
      <c r="F23" s="38">
        <v>8</v>
      </c>
      <c r="G23" s="11" t="str">
        <f t="shared" si="3"/>
        <v>get lost</v>
      </c>
      <c r="H23" s="39" t="str">
        <f t="shared" si="3"/>
        <v>.</v>
      </c>
      <c r="I23" s="11" t="str">
        <f t="shared" si="3"/>
        <v>перестань набридати,</v>
      </c>
      <c r="K23" s="54"/>
      <c r="L23" s="9"/>
      <c r="M23" s="59"/>
    </row>
    <row r="24" spans="1:13" ht="16.5" customHeight="1">
      <c r="A24" s="38">
        <v>9</v>
      </c>
      <c r="B24" s="11">
        <f t="shared" si="2"/>
        <v>0</v>
      </c>
      <c r="C24" s="39" t="str">
        <f t="shared" si="2"/>
        <v>.</v>
      </c>
      <c r="D24" s="11" t="str">
        <f t="shared" si="2"/>
        <v xml:space="preserve"> відстань; заблукати</v>
      </c>
      <c r="F24" s="38">
        <v>9</v>
      </c>
      <c r="G24" s="11">
        <f t="shared" si="3"/>
        <v>0</v>
      </c>
      <c r="H24" s="39" t="str">
        <f t="shared" si="3"/>
        <v>.</v>
      </c>
      <c r="I24" s="11" t="str">
        <f t="shared" si="3"/>
        <v xml:space="preserve"> відстань; заблукати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design</v>
      </c>
      <c r="C30" s="39" t="str">
        <f t="shared" si="4"/>
        <v>[dɪˈzaɪn]</v>
      </c>
      <c r="D30" s="11" t="str">
        <f t="shared" si="4"/>
        <v>придумувати, робити ескіз</v>
      </c>
      <c r="F30" s="38">
        <v>1</v>
      </c>
      <c r="G30" s="11" t="str">
        <f>B30</f>
        <v>design</v>
      </c>
      <c r="H30" s="39" t="str">
        <f>C30</f>
        <v>[dɪˈzaɪn]</v>
      </c>
      <c r="I30" s="11" t="str">
        <f>D30</f>
        <v>придумувати, робити ескіз</v>
      </c>
    </row>
    <row r="31" spans="1:13" ht="16.5" customHeight="1">
      <c r="A31" s="38">
        <v>2</v>
      </c>
      <c r="B31" s="11" t="str">
        <f t="shared" si="4"/>
        <v>character</v>
      </c>
      <c r="C31" s="39" t="str">
        <f t="shared" si="4"/>
        <v>[ˈkærɪktə]</v>
      </c>
      <c r="D31" s="11" t="str">
        <f t="shared" si="4"/>
        <v>о́браз, геро́й, тип</v>
      </c>
      <c r="F31" s="38">
        <v>2</v>
      </c>
      <c r="G31" s="11" t="str">
        <f t="shared" ref="G31:I41" si="5">B31</f>
        <v>character</v>
      </c>
      <c r="H31" s="39" t="str">
        <f t="shared" si="5"/>
        <v>[ˈkærɪktə]</v>
      </c>
      <c r="I31" s="11" t="str">
        <f t="shared" si="5"/>
        <v>о́браз, геро́й, тип</v>
      </c>
    </row>
    <row r="32" spans="1:13" ht="16.5" customHeight="1">
      <c r="A32" s="38">
        <v>3</v>
      </c>
      <c r="B32" s="11" t="str">
        <f t="shared" si="4"/>
        <v>plump</v>
      </c>
      <c r="C32" s="39" t="str">
        <f t="shared" si="4"/>
        <v>[plʌmp]</v>
      </c>
      <c r="D32" s="11" t="str">
        <f t="shared" si="4"/>
        <v>по́вний</v>
      </c>
      <c r="F32" s="38">
        <v>3</v>
      </c>
      <c r="G32" s="11" t="str">
        <f t="shared" si="5"/>
        <v>plump</v>
      </c>
      <c r="H32" s="39" t="str">
        <f t="shared" si="5"/>
        <v>[plʌmp]</v>
      </c>
      <c r="I32" s="11" t="str">
        <f t="shared" si="5"/>
        <v>по́вний</v>
      </c>
    </row>
    <row r="33" spans="1:9" ht="16.5" customHeight="1">
      <c r="A33" s="38">
        <v>4</v>
      </c>
      <c r="B33" s="11" t="str">
        <f t="shared" si="4"/>
        <v>side</v>
      </c>
      <c r="C33" s="39" t="str">
        <f t="shared" si="4"/>
        <v>[saɪd]</v>
      </c>
      <c r="D33" s="11" t="str">
        <f t="shared" si="4"/>
        <v>бік, сторона́</v>
      </c>
      <c r="F33" s="38">
        <v>4</v>
      </c>
      <c r="G33" s="11" t="str">
        <f t="shared" si="5"/>
        <v>side</v>
      </c>
      <c r="H33" s="39" t="str">
        <f t="shared" si="5"/>
        <v>[saɪd]</v>
      </c>
      <c r="I33" s="11" t="str">
        <f t="shared" si="5"/>
        <v>бік, сторона́</v>
      </c>
    </row>
    <row r="34" spans="1:9" ht="16.5" customHeight="1">
      <c r="A34" s="38">
        <v>5</v>
      </c>
      <c r="B34" s="11" t="str">
        <f t="shared" si="4"/>
        <v>shoulder-length</v>
      </c>
      <c r="C34" s="39" t="str">
        <f t="shared" si="4"/>
        <v>[ˌʃəuldəˈleŋθ]</v>
      </c>
      <c r="D34" s="11" t="str">
        <f t="shared" si="4"/>
        <v>довжиною до плечей</v>
      </c>
      <c r="F34" s="38">
        <v>5</v>
      </c>
      <c r="G34" s="11" t="str">
        <f t="shared" si="5"/>
        <v>shoulder-length</v>
      </c>
      <c r="H34" s="39" t="str">
        <f t="shared" si="5"/>
        <v>[ˌʃəuldəˈleŋθ]</v>
      </c>
      <c r="I34" s="11" t="str">
        <f t="shared" si="5"/>
        <v>довжиною до плечей</v>
      </c>
    </row>
    <row r="35" spans="1:9" ht="16.5" customHeight="1">
      <c r="A35" s="38">
        <v>6</v>
      </c>
      <c r="B35" s="11" t="str">
        <f t="shared" si="4"/>
        <v>mad</v>
      </c>
      <c r="C35" s="39" t="str">
        <f t="shared" si="4"/>
        <v>[mæd]</v>
      </c>
      <c r="D35" s="11" t="str">
        <f t="shared" si="4"/>
        <v>шале́ний</v>
      </c>
      <c r="F35" s="38">
        <v>6</v>
      </c>
      <c r="G35" s="11" t="str">
        <f t="shared" si="5"/>
        <v>mad</v>
      </c>
      <c r="H35" s="39" t="str">
        <f t="shared" si="5"/>
        <v>[mæd]</v>
      </c>
      <c r="I35" s="11" t="str">
        <f t="shared" si="5"/>
        <v>шале́ний</v>
      </c>
    </row>
    <row r="36" spans="1:9" ht="16.5" customHeight="1">
      <c r="A36" s="38">
        <v>7</v>
      </c>
      <c r="B36" s="11" t="str">
        <f t="shared" si="4"/>
        <v>tease</v>
      </c>
      <c r="C36" s="39" t="str">
        <f t="shared" si="4"/>
        <v>[tiːz]</v>
      </c>
      <c r="D36" s="11" t="str">
        <f t="shared" si="4"/>
        <v>дражни́ти</v>
      </c>
      <c r="F36" s="38">
        <v>7</v>
      </c>
      <c r="G36" s="11" t="str">
        <f t="shared" si="5"/>
        <v>tease</v>
      </c>
      <c r="H36" s="39" t="str">
        <f t="shared" si="5"/>
        <v>[tiːz]</v>
      </c>
      <c r="I36" s="11" t="str">
        <f t="shared" si="5"/>
        <v>дражни́ти</v>
      </c>
    </row>
    <row r="37" spans="1:9" ht="16.5" customHeight="1">
      <c r="A37" s="38">
        <v>8</v>
      </c>
      <c r="B37" s="11" t="str">
        <f t="shared" si="4"/>
        <v>get lost</v>
      </c>
      <c r="C37" s="39" t="str">
        <f t="shared" si="4"/>
        <v>.</v>
      </c>
      <c r="D37" s="11" t="str">
        <f t="shared" si="4"/>
        <v>перестань набридати,</v>
      </c>
      <c r="F37" s="38">
        <v>8</v>
      </c>
      <c r="G37" s="11" t="str">
        <f t="shared" si="5"/>
        <v>get lost</v>
      </c>
      <c r="H37" s="39" t="str">
        <f t="shared" si="5"/>
        <v>.</v>
      </c>
      <c r="I37" s="11" t="str">
        <f t="shared" si="5"/>
        <v>перестань набридати,</v>
      </c>
    </row>
    <row r="38" spans="1:9" ht="16.5" customHeight="1">
      <c r="A38" s="38">
        <v>9</v>
      </c>
      <c r="B38" s="11">
        <f t="shared" si="4"/>
        <v>0</v>
      </c>
      <c r="C38" s="39" t="str">
        <f t="shared" si="4"/>
        <v>.</v>
      </c>
      <c r="D38" s="11" t="str">
        <f t="shared" si="4"/>
        <v xml:space="preserve"> відстань; заблукати</v>
      </c>
      <c r="F38" s="38">
        <v>9</v>
      </c>
      <c r="G38" s="11">
        <f t="shared" si="5"/>
        <v>0</v>
      </c>
      <c r="H38" s="39" t="str">
        <f t="shared" si="5"/>
        <v>.</v>
      </c>
      <c r="I38" s="11" t="str">
        <f t="shared" si="5"/>
        <v xml:space="preserve"> відстань; заблукати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design</v>
      </c>
      <c r="C44" s="39" t="str">
        <f t="shared" si="6"/>
        <v>[dɪˈzaɪn]</v>
      </c>
      <c r="D44" s="11" t="str">
        <f t="shared" si="6"/>
        <v>придумувати, робити ескіз</v>
      </c>
      <c r="F44" s="38">
        <v>1</v>
      </c>
      <c r="G44" s="11" t="str">
        <f>B44</f>
        <v>design</v>
      </c>
      <c r="H44" s="39" t="str">
        <f>C44</f>
        <v>[dɪˈzaɪn]</v>
      </c>
      <c r="I44" s="11" t="str">
        <f>D44</f>
        <v>придумувати, робити ескіз</v>
      </c>
    </row>
    <row r="45" spans="1:9" ht="16.5" customHeight="1">
      <c r="A45" s="38">
        <v>2</v>
      </c>
      <c r="B45" s="11" t="str">
        <f t="shared" si="6"/>
        <v>character</v>
      </c>
      <c r="C45" s="39" t="str">
        <f t="shared" si="6"/>
        <v>[ˈkærɪktə]</v>
      </c>
      <c r="D45" s="11" t="str">
        <f t="shared" si="6"/>
        <v>о́браз, геро́й, тип</v>
      </c>
      <c r="F45" s="38">
        <v>2</v>
      </c>
      <c r="G45" s="11" t="str">
        <f t="shared" ref="G45:I55" si="7">B45</f>
        <v>character</v>
      </c>
      <c r="H45" s="39" t="str">
        <f t="shared" si="7"/>
        <v>[ˈkærɪktə]</v>
      </c>
      <c r="I45" s="11" t="str">
        <f t="shared" si="7"/>
        <v>о́браз, геро́й, тип</v>
      </c>
    </row>
    <row r="46" spans="1:9" ht="16.5" customHeight="1">
      <c r="A46" s="38">
        <v>3</v>
      </c>
      <c r="B46" s="11" t="str">
        <f t="shared" si="6"/>
        <v>plump</v>
      </c>
      <c r="C46" s="39" t="str">
        <f t="shared" si="6"/>
        <v>[plʌmp]</v>
      </c>
      <c r="D46" s="11" t="str">
        <f t="shared" si="6"/>
        <v>по́вний</v>
      </c>
      <c r="F46" s="38">
        <v>3</v>
      </c>
      <c r="G46" s="11" t="str">
        <f t="shared" si="7"/>
        <v>plump</v>
      </c>
      <c r="H46" s="39" t="str">
        <f t="shared" si="7"/>
        <v>[plʌmp]</v>
      </c>
      <c r="I46" s="11" t="str">
        <f t="shared" si="7"/>
        <v>по́вний</v>
      </c>
    </row>
    <row r="47" spans="1:9" ht="16.5" customHeight="1">
      <c r="A47" s="38">
        <v>4</v>
      </c>
      <c r="B47" s="11" t="str">
        <f t="shared" si="6"/>
        <v>side</v>
      </c>
      <c r="C47" s="39" t="str">
        <f t="shared" si="6"/>
        <v>[saɪd]</v>
      </c>
      <c r="D47" s="11" t="str">
        <f t="shared" si="6"/>
        <v>бік, сторона́</v>
      </c>
      <c r="F47" s="38">
        <v>4</v>
      </c>
      <c r="G47" s="11" t="str">
        <f t="shared" si="7"/>
        <v>side</v>
      </c>
      <c r="H47" s="39" t="str">
        <f t="shared" si="7"/>
        <v>[saɪd]</v>
      </c>
      <c r="I47" s="11" t="str">
        <f t="shared" si="7"/>
        <v>бік, сторона́</v>
      </c>
    </row>
    <row r="48" spans="1:9" ht="16.5" customHeight="1">
      <c r="A48" s="38">
        <v>5</v>
      </c>
      <c r="B48" s="11" t="str">
        <f t="shared" si="6"/>
        <v>shoulder-length</v>
      </c>
      <c r="C48" s="39" t="str">
        <f t="shared" si="6"/>
        <v>[ˌʃəuldəˈleŋθ]</v>
      </c>
      <c r="D48" s="11" t="str">
        <f t="shared" si="6"/>
        <v>довжиною до плечей</v>
      </c>
      <c r="F48" s="38">
        <v>5</v>
      </c>
      <c r="G48" s="11" t="str">
        <f t="shared" si="7"/>
        <v>shoulder-length</v>
      </c>
      <c r="H48" s="39" t="str">
        <f t="shared" si="7"/>
        <v>[ˌʃəuldəˈleŋθ]</v>
      </c>
      <c r="I48" s="11" t="str">
        <f t="shared" si="7"/>
        <v>довжиною до плечей</v>
      </c>
    </row>
    <row r="49" spans="1:9" ht="15.4" customHeight="1">
      <c r="A49" s="38">
        <v>6</v>
      </c>
      <c r="B49" s="11" t="str">
        <f t="shared" si="6"/>
        <v>mad</v>
      </c>
      <c r="C49" s="39" t="str">
        <f t="shared" si="6"/>
        <v>[mæd]</v>
      </c>
      <c r="D49" s="11" t="str">
        <f t="shared" si="6"/>
        <v>шале́ний</v>
      </c>
      <c r="F49" s="38">
        <v>6</v>
      </c>
      <c r="G49" s="11" t="str">
        <f t="shared" si="7"/>
        <v>mad</v>
      </c>
      <c r="H49" s="39" t="str">
        <f t="shared" si="7"/>
        <v>[mæd]</v>
      </c>
      <c r="I49" s="11" t="str">
        <f t="shared" si="7"/>
        <v>шале́ний</v>
      </c>
    </row>
    <row r="50" spans="1:9" ht="15.4" customHeight="1">
      <c r="A50" s="38">
        <v>7</v>
      </c>
      <c r="B50" s="11" t="str">
        <f t="shared" si="6"/>
        <v>tease</v>
      </c>
      <c r="C50" s="39" t="str">
        <f t="shared" si="6"/>
        <v>[tiːz]</v>
      </c>
      <c r="D50" s="11" t="str">
        <f t="shared" si="6"/>
        <v>дражни́ти</v>
      </c>
      <c r="F50" s="38">
        <v>7</v>
      </c>
      <c r="G50" s="11" t="str">
        <f t="shared" si="7"/>
        <v>tease</v>
      </c>
      <c r="H50" s="39" t="str">
        <f t="shared" si="7"/>
        <v>[tiːz]</v>
      </c>
      <c r="I50" s="11" t="str">
        <f t="shared" si="7"/>
        <v>дражни́ти</v>
      </c>
    </row>
    <row r="51" spans="1:9" ht="16.5" customHeight="1">
      <c r="A51" s="38">
        <v>8</v>
      </c>
      <c r="B51" s="11" t="str">
        <f t="shared" si="6"/>
        <v>get lost</v>
      </c>
      <c r="C51" s="39" t="str">
        <f t="shared" si="6"/>
        <v>.</v>
      </c>
      <c r="D51" s="11" t="str">
        <f t="shared" si="6"/>
        <v>перестань набридати,</v>
      </c>
      <c r="F51" s="38">
        <v>8</v>
      </c>
      <c r="G51" s="11" t="str">
        <f t="shared" si="7"/>
        <v>get lost</v>
      </c>
      <c r="H51" s="39" t="str">
        <f t="shared" si="7"/>
        <v>.</v>
      </c>
      <c r="I51" s="11" t="str">
        <f t="shared" si="7"/>
        <v>перестань набридати,</v>
      </c>
    </row>
    <row r="52" spans="1:9" ht="15.4" customHeight="1">
      <c r="A52" s="38">
        <v>9</v>
      </c>
      <c r="B52" s="11">
        <f t="shared" si="6"/>
        <v>0</v>
      </c>
      <c r="C52" s="39" t="str">
        <f t="shared" si="6"/>
        <v>.</v>
      </c>
      <c r="D52" s="11" t="str">
        <f t="shared" si="6"/>
        <v xml:space="preserve"> відстань; заблукати</v>
      </c>
      <c r="F52" s="38">
        <v>9</v>
      </c>
      <c r="G52" s="11">
        <f t="shared" si="7"/>
        <v>0</v>
      </c>
      <c r="H52" s="39" t="str">
        <f t="shared" si="7"/>
        <v>.</v>
      </c>
      <c r="I52" s="11" t="str">
        <f t="shared" si="7"/>
        <v xml:space="preserve"> відстань; заблукати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4520" priority="288" operator="lessThan">
      <formula>1</formula>
    </cfRule>
  </conditionalFormatting>
  <conditionalFormatting sqref="G42:G44 B42:B49 I42:I44 D42:D49">
    <cfRule type="containsBlanks" dxfId="4519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518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517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516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515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514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513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512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511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510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509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508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507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506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4505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504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503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502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501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500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499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498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497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496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495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494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493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492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491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490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489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488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487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486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485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484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483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482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481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480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479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478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477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476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475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474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473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472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471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470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469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468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467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466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465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464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463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462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461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460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459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458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457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456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455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454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453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452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4451" priority="83" operator="lessThan">
      <formula>1</formula>
    </cfRule>
  </conditionalFormatting>
  <conditionalFormatting sqref="F1">
    <cfRule type="containsBlanks" dxfId="4450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449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448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447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446" priority="70" operator="lessThan">
      <formula>1</formula>
    </cfRule>
  </conditionalFormatting>
  <conditionalFormatting sqref="F15">
    <cfRule type="containsBlanks" dxfId="4445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444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443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442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441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440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439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438" priority="48" operator="lessThan">
      <formula>1</formula>
    </cfRule>
  </conditionalFormatting>
  <conditionalFormatting sqref="F15">
    <cfRule type="containsBlanks" dxfId="4437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436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4435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434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433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432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431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4430" priority="26" operator="lessThan">
      <formula>1</formula>
    </cfRule>
  </conditionalFormatting>
  <conditionalFormatting sqref="F29">
    <cfRule type="containsBlanks" dxfId="4429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428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4427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426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425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424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423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4422" priority="4" operator="lessThan">
      <formula>1</formula>
    </cfRule>
  </conditionalFormatting>
  <conditionalFormatting sqref="F43">
    <cfRule type="containsBlanks" dxfId="4421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55"/>
  <sheetViews>
    <sheetView view="pageBreakPreview" topLeftCell="J1" zoomScale="190" zoomScaleNormal="70" zoomScaleSheetLayoutView="190" workbookViewId="0">
      <selection activeCell="M2" sqref="M2:M10"/>
    </sheetView>
  </sheetViews>
  <sheetFormatPr defaultColWidth="9.140625" defaultRowHeight="15.4" customHeight="1"/>
  <cols>
    <col min="1" max="1" width="3.7109375" style="32" customWidth="1"/>
    <col min="2" max="2" width="12.28515625" style="8" customWidth="1"/>
    <col min="3" max="3" width="14.28515625" style="8" customWidth="1"/>
    <col min="4" max="4" width="19.85546875" style="8" customWidth="1"/>
    <col min="5" max="5" width="2.28515625" style="8" customWidth="1"/>
    <col min="6" max="6" width="3.7109375" style="32" customWidth="1"/>
    <col min="7" max="7" width="12.28515625" style="8" customWidth="1"/>
    <col min="8" max="8" width="14.5703125" style="8" customWidth="1"/>
    <col min="9" max="9" width="19.85546875" style="8" customWidth="1"/>
    <col min="10" max="10" width="4.85546875" style="8" customWidth="1"/>
    <col min="11" max="11" width="13.5703125" style="8" bestFit="1" customWidth="1"/>
    <col min="12" max="12" width="21.7109375" style="8" bestFit="1" customWidth="1"/>
    <col min="13" max="13" width="38.85546875" style="58" customWidth="1"/>
    <col min="14" max="16384" width="9.140625" style="8"/>
  </cols>
  <sheetData>
    <row r="1" spans="1:13" ht="12" customHeight="1">
      <c r="A1" s="57" t="s">
        <v>145</v>
      </c>
      <c r="E1" s="53"/>
      <c r="F1" s="57" t="s">
        <v>145</v>
      </c>
      <c r="G1" s="53"/>
      <c r="H1" s="53"/>
      <c r="I1" s="52"/>
    </row>
    <row r="2" spans="1:13" ht="15.4" customHeight="1">
      <c r="A2" s="38">
        <f>J2</f>
        <v>1</v>
      </c>
      <c r="B2" s="11" t="str">
        <f>K2</f>
        <v>at least</v>
      </c>
      <c r="C2" s="39" t="str">
        <f>L2</f>
        <v>[liːst]</v>
      </c>
      <c r="D2" s="11" t="str">
        <f>M2</f>
        <v>щонайменше, тим не менш</v>
      </c>
      <c r="F2" s="38">
        <f>A2</f>
        <v>1</v>
      </c>
      <c r="G2" s="11" t="str">
        <f>B2</f>
        <v>at least</v>
      </c>
      <c r="H2" s="39" t="str">
        <f>C2</f>
        <v>[liːst]</v>
      </c>
      <c r="I2" s="11" t="str">
        <f>D2</f>
        <v>щонайменше, тим не менш</v>
      </c>
      <c r="J2" s="8">
        <v>1</v>
      </c>
      <c r="K2" s="54" t="s">
        <v>520</v>
      </c>
      <c r="L2" s="6" t="s">
        <v>522</v>
      </c>
      <c r="M2" s="69" t="s">
        <v>521</v>
      </c>
    </row>
    <row r="3" spans="1:13" ht="15.4" customHeight="1">
      <c r="A3" s="38">
        <f t="shared" ref="A3:D13" si="0">J3</f>
        <v>2</v>
      </c>
      <c r="B3" s="11" t="str">
        <f t="shared" si="0"/>
        <v>could</v>
      </c>
      <c r="C3" s="39" t="str">
        <f t="shared" si="0"/>
        <v>[kʊd]</v>
      </c>
      <c r="D3" s="11" t="str">
        <f t="shared" si="0"/>
        <v>міг, могла</v>
      </c>
      <c r="F3" s="38">
        <f t="shared" ref="F3:I13" si="1">A3</f>
        <v>2</v>
      </c>
      <c r="G3" s="11" t="str">
        <f t="shared" si="1"/>
        <v>could</v>
      </c>
      <c r="H3" s="39" t="str">
        <f t="shared" si="1"/>
        <v>[kʊd]</v>
      </c>
      <c r="I3" s="11" t="str">
        <f t="shared" si="1"/>
        <v>міг, могла</v>
      </c>
      <c r="J3" s="8">
        <v>2</v>
      </c>
      <c r="K3" s="54" t="s">
        <v>516</v>
      </c>
      <c r="L3" s="6" t="s">
        <v>523</v>
      </c>
      <c r="M3" s="6" t="s">
        <v>524</v>
      </c>
    </row>
    <row r="4" spans="1:13" ht="15.4" customHeight="1">
      <c r="A4" s="38">
        <f t="shared" si="0"/>
        <v>3</v>
      </c>
      <c r="B4" s="11" t="str">
        <f t="shared" si="0"/>
        <v>seem</v>
      </c>
      <c r="C4" s="39" t="str">
        <f t="shared" si="0"/>
        <v>[siːm]</v>
      </c>
      <c r="D4" s="11" t="str">
        <f t="shared" si="0"/>
        <v>здава́тися</v>
      </c>
      <c r="F4" s="38">
        <f t="shared" si="1"/>
        <v>3</v>
      </c>
      <c r="G4" s="11" t="str">
        <f t="shared" si="1"/>
        <v>seem</v>
      </c>
      <c r="H4" s="39" t="str">
        <f t="shared" si="1"/>
        <v>[siːm]</v>
      </c>
      <c r="I4" s="11" t="str">
        <f t="shared" si="1"/>
        <v>здава́тися</v>
      </c>
      <c r="J4" s="8">
        <v>3</v>
      </c>
      <c r="K4" s="54" t="s">
        <v>96</v>
      </c>
      <c r="L4" s="6" t="s">
        <v>525</v>
      </c>
      <c r="M4" s="6" t="s">
        <v>111</v>
      </c>
    </row>
    <row r="5" spans="1:13" ht="15.4" customHeight="1">
      <c r="A5" s="38">
        <f t="shared" si="0"/>
        <v>4</v>
      </c>
      <c r="B5" s="11" t="str">
        <f t="shared" si="0"/>
        <v>advertising</v>
      </c>
      <c r="C5" s="39" t="str">
        <f t="shared" si="0"/>
        <v>[ˈædvətaɪzɪŋ]</v>
      </c>
      <c r="D5" s="11" t="str">
        <f t="shared" si="0"/>
        <v> рекла́ма</v>
      </c>
      <c r="F5" s="38">
        <f t="shared" si="1"/>
        <v>4</v>
      </c>
      <c r="G5" s="11" t="str">
        <f t="shared" si="1"/>
        <v>advertising</v>
      </c>
      <c r="H5" s="39" t="str">
        <f t="shared" si="1"/>
        <v>[ˈædvətaɪzɪŋ]</v>
      </c>
      <c r="I5" s="11" t="str">
        <f t="shared" si="1"/>
        <v> рекла́ма</v>
      </c>
      <c r="J5" s="8">
        <v>4</v>
      </c>
      <c r="K5" s="54" t="s">
        <v>517</v>
      </c>
      <c r="L5" s="6" t="s">
        <v>526</v>
      </c>
      <c r="M5" s="6" t="s">
        <v>527</v>
      </c>
    </row>
    <row r="6" spans="1:13" ht="15.4" customHeight="1">
      <c r="A6" s="38">
        <f t="shared" si="0"/>
        <v>5</v>
      </c>
      <c r="B6" s="11" t="str">
        <f t="shared" si="0"/>
        <v>agency</v>
      </c>
      <c r="C6" s="39" t="str">
        <f t="shared" si="0"/>
        <v>[ˈeɪʤ(ə)nsɪ]</v>
      </c>
      <c r="D6" s="11" t="str">
        <f t="shared" si="0"/>
        <v>аге́нція, аге́нтство</v>
      </c>
      <c r="F6" s="38">
        <f t="shared" si="1"/>
        <v>5</v>
      </c>
      <c r="G6" s="11" t="str">
        <f t="shared" si="1"/>
        <v>agency</v>
      </c>
      <c r="H6" s="39" t="str">
        <f t="shared" si="1"/>
        <v>[ˈeɪʤ(ə)nsɪ]</v>
      </c>
      <c r="I6" s="11" t="str">
        <f t="shared" si="1"/>
        <v>аге́нція, аге́нтство</v>
      </c>
      <c r="J6" s="8">
        <v>5</v>
      </c>
      <c r="K6" s="54" t="s">
        <v>518</v>
      </c>
      <c r="L6" s="6" t="s">
        <v>528</v>
      </c>
      <c r="M6" s="6" t="s">
        <v>529</v>
      </c>
    </row>
    <row r="7" spans="1:13" ht="15.4" customHeight="1">
      <c r="A7" s="38">
        <f t="shared" si="0"/>
        <v>6</v>
      </c>
      <c r="B7" s="11" t="str">
        <f t="shared" si="0"/>
        <v>get on well</v>
      </c>
      <c r="C7" s="39" t="str">
        <f t="shared" si="0"/>
        <v>.</v>
      </c>
      <c r="D7" s="11" t="str">
        <f t="shared" si="0"/>
        <v>бути в злагоді, ладити</v>
      </c>
      <c r="F7" s="38">
        <f t="shared" si="1"/>
        <v>6</v>
      </c>
      <c r="G7" s="11" t="str">
        <f t="shared" si="1"/>
        <v>get on well</v>
      </c>
      <c r="H7" s="39" t="str">
        <f t="shared" si="1"/>
        <v>.</v>
      </c>
      <c r="I7" s="11" t="str">
        <f t="shared" si="1"/>
        <v>бути в злагоді, ладити</v>
      </c>
      <c r="J7" s="8">
        <v>6</v>
      </c>
      <c r="K7" s="54" t="s">
        <v>530</v>
      </c>
      <c r="L7" s="6" t="s">
        <v>290</v>
      </c>
      <c r="M7" s="6" t="s">
        <v>531</v>
      </c>
    </row>
    <row r="8" spans="1:13" ht="15.4" customHeight="1">
      <c r="A8" s="38">
        <f t="shared" si="0"/>
        <v>7</v>
      </c>
      <c r="B8" s="11" t="str">
        <f t="shared" si="0"/>
        <v>worry</v>
      </c>
      <c r="C8" s="39" t="str">
        <f t="shared" si="0"/>
        <v>[ˈwʌrɪ]</v>
      </c>
      <c r="D8" s="11" t="str">
        <f t="shared" si="0"/>
        <v> хвилюва́ти(ся)</v>
      </c>
      <c r="F8" s="38">
        <f t="shared" si="1"/>
        <v>7</v>
      </c>
      <c r="G8" s="11" t="str">
        <f t="shared" si="1"/>
        <v>worry</v>
      </c>
      <c r="H8" s="39" t="str">
        <f t="shared" si="1"/>
        <v>[ˈwʌrɪ]</v>
      </c>
      <c r="I8" s="11" t="str">
        <f t="shared" si="1"/>
        <v> хвилюва́ти(ся)</v>
      </c>
      <c r="J8" s="8">
        <v>7</v>
      </c>
      <c r="K8" s="45" t="s">
        <v>532</v>
      </c>
      <c r="L8" s="6" t="s">
        <v>533</v>
      </c>
      <c r="M8" s="6" t="s">
        <v>534</v>
      </c>
    </row>
    <row r="9" spans="1:13" ht="15.4" customHeight="1">
      <c r="A9" s="38">
        <f t="shared" si="0"/>
        <v>8</v>
      </c>
      <c r="B9" s="11" t="str">
        <f t="shared" si="0"/>
        <v>publish</v>
      </c>
      <c r="C9" s="39" t="str">
        <f t="shared" si="0"/>
        <v>[ˈpʌblɪʃ]</v>
      </c>
      <c r="D9" s="11" t="str">
        <f t="shared" si="0"/>
        <v>опубліко́вувати</v>
      </c>
      <c r="F9" s="38">
        <f t="shared" si="1"/>
        <v>8</v>
      </c>
      <c r="G9" s="11" t="str">
        <f t="shared" si="1"/>
        <v>publish</v>
      </c>
      <c r="H9" s="39" t="str">
        <f t="shared" si="1"/>
        <v>[ˈpʌblɪʃ]</v>
      </c>
      <c r="I9" s="11" t="str">
        <f t="shared" si="1"/>
        <v>опубліко́вувати</v>
      </c>
      <c r="J9" s="8">
        <v>8</v>
      </c>
      <c r="K9" s="45" t="s">
        <v>536</v>
      </c>
      <c r="L9" s="6" t="s">
        <v>535</v>
      </c>
      <c r="M9" s="6" t="s">
        <v>537</v>
      </c>
    </row>
    <row r="10" spans="1:13" ht="15.4" customHeight="1">
      <c r="A10" s="38">
        <f t="shared" si="0"/>
        <v>9</v>
      </c>
      <c r="B10" s="11" t="str">
        <f t="shared" si="0"/>
        <v>extra</v>
      </c>
      <c r="C10" s="39" t="str">
        <f t="shared" si="0"/>
        <v>[ˈekstrə]</v>
      </c>
      <c r="D10" s="11" t="str">
        <f t="shared" si="0"/>
        <v>додатко́вий; е́кстрений;</v>
      </c>
      <c r="F10" s="38">
        <f t="shared" si="1"/>
        <v>9</v>
      </c>
      <c r="G10" s="11" t="str">
        <f t="shared" si="1"/>
        <v>extra</v>
      </c>
      <c r="H10" s="39" t="str">
        <f t="shared" si="1"/>
        <v>[ˈekstrə]</v>
      </c>
      <c r="I10" s="11" t="str">
        <f t="shared" si="1"/>
        <v>додатко́вий; е́кстрений;</v>
      </c>
      <c r="J10" s="8">
        <v>9</v>
      </c>
      <c r="K10" s="54" t="s">
        <v>519</v>
      </c>
      <c r="L10" s="6" t="s">
        <v>538</v>
      </c>
      <c r="M10" s="6" t="s">
        <v>539</v>
      </c>
    </row>
    <row r="11" spans="1:13" ht="15.4" customHeight="1">
      <c r="A11" s="38">
        <f t="shared" si="0"/>
        <v>10</v>
      </c>
      <c r="B11" s="11">
        <f t="shared" si="0"/>
        <v>0</v>
      </c>
      <c r="C11" s="39">
        <f t="shared" si="0"/>
        <v>0</v>
      </c>
      <c r="D11" s="11">
        <f t="shared" si="0"/>
        <v>0</v>
      </c>
      <c r="F11" s="38">
        <f t="shared" si="1"/>
        <v>10</v>
      </c>
      <c r="G11" s="11">
        <f t="shared" si="1"/>
        <v>0</v>
      </c>
      <c r="H11" s="39">
        <f t="shared" si="1"/>
        <v>0</v>
      </c>
      <c r="I11" s="11">
        <f t="shared" si="1"/>
        <v>0</v>
      </c>
      <c r="J11" s="8">
        <v>10</v>
      </c>
      <c r="K11" s="54"/>
      <c r="L11" s="9"/>
      <c r="M11" s="60"/>
    </row>
    <row r="12" spans="1:13" ht="15.4" customHeight="1">
      <c r="A12" s="38">
        <f t="shared" si="0"/>
        <v>11</v>
      </c>
      <c r="B12" s="11">
        <f>K12</f>
        <v>0</v>
      </c>
      <c r="C12" s="39">
        <f t="shared" si="0"/>
        <v>0</v>
      </c>
      <c r="D12" s="11">
        <f t="shared" si="0"/>
        <v>0</v>
      </c>
      <c r="F12" s="38">
        <f t="shared" si="1"/>
        <v>11</v>
      </c>
      <c r="G12" s="11">
        <f t="shared" si="1"/>
        <v>0</v>
      </c>
      <c r="H12" s="39">
        <f t="shared" si="1"/>
        <v>0</v>
      </c>
      <c r="I12" s="11">
        <f t="shared" si="1"/>
        <v>0</v>
      </c>
      <c r="J12" s="8">
        <v>11</v>
      </c>
      <c r="K12" s="54"/>
      <c r="L12" s="9"/>
      <c r="M12" s="59"/>
    </row>
    <row r="13" spans="1:13" ht="15.4" customHeight="1">
      <c r="A13" s="38">
        <f t="shared" si="0"/>
        <v>12</v>
      </c>
      <c r="B13" s="11">
        <f>K13</f>
        <v>0</v>
      </c>
      <c r="C13" s="39">
        <f t="shared" si="0"/>
        <v>0</v>
      </c>
      <c r="D13" s="11">
        <f t="shared" si="0"/>
        <v>0</v>
      </c>
      <c r="F13" s="38">
        <f t="shared" si="1"/>
        <v>12</v>
      </c>
      <c r="G13" s="11">
        <f t="shared" si="1"/>
        <v>0</v>
      </c>
      <c r="H13" s="39">
        <f t="shared" si="1"/>
        <v>0</v>
      </c>
      <c r="I13" s="11">
        <f t="shared" si="1"/>
        <v>0</v>
      </c>
      <c r="J13" s="8">
        <v>12</v>
      </c>
      <c r="K13" s="54"/>
      <c r="L13" s="6"/>
      <c r="M13" s="41"/>
    </row>
    <row r="14" spans="1:13" ht="10.5" customHeight="1">
      <c r="K14" s="54"/>
    </row>
    <row r="15" spans="1:13" ht="12" customHeight="1">
      <c r="A15" s="57" t="s">
        <v>145</v>
      </c>
      <c r="E15" s="53"/>
      <c r="F15" s="57" t="s">
        <v>145</v>
      </c>
      <c r="G15" s="53"/>
      <c r="H15" s="53"/>
      <c r="I15" s="52"/>
      <c r="K15" s="54"/>
    </row>
    <row r="16" spans="1:13" ht="15.4" customHeight="1">
      <c r="A16" s="38">
        <v>1</v>
      </c>
      <c r="B16" s="11" t="str">
        <f t="shared" ref="B16:D27" si="2">B2</f>
        <v>at least</v>
      </c>
      <c r="C16" s="39" t="str">
        <f t="shared" si="2"/>
        <v>[liːst]</v>
      </c>
      <c r="D16" s="11" t="str">
        <f t="shared" si="2"/>
        <v>щонайменше, тим не менш</v>
      </c>
      <c r="F16" s="38">
        <v>1</v>
      </c>
      <c r="G16" s="11" t="str">
        <f>B16</f>
        <v>at least</v>
      </c>
      <c r="H16" s="39" t="str">
        <f>C16</f>
        <v>[liːst]</v>
      </c>
      <c r="I16" s="11" t="str">
        <f>D16</f>
        <v>щонайменше, тим не менш</v>
      </c>
      <c r="J16" s="40"/>
      <c r="K16" s="54"/>
    </row>
    <row r="17" spans="1:13" ht="16.5" customHeight="1">
      <c r="A17" s="38">
        <v>2</v>
      </c>
      <c r="B17" s="11" t="str">
        <f t="shared" si="2"/>
        <v>could</v>
      </c>
      <c r="C17" s="39" t="str">
        <f t="shared" si="2"/>
        <v>[kʊd]</v>
      </c>
      <c r="D17" s="11" t="str">
        <f t="shared" si="2"/>
        <v>міг, могла</v>
      </c>
      <c r="F17" s="38">
        <v>2</v>
      </c>
      <c r="G17" s="11" t="str">
        <f t="shared" ref="G17:I27" si="3">B17</f>
        <v>could</v>
      </c>
      <c r="H17" s="39" t="str">
        <f t="shared" si="3"/>
        <v>[kʊd]</v>
      </c>
      <c r="I17" s="11" t="str">
        <f t="shared" si="3"/>
        <v>міг, могла</v>
      </c>
      <c r="K17" s="54"/>
      <c r="L17" s="9"/>
      <c r="M17" s="59"/>
    </row>
    <row r="18" spans="1:13" ht="16.5" customHeight="1">
      <c r="A18" s="38">
        <v>3</v>
      </c>
      <c r="B18" s="11" t="str">
        <f t="shared" si="2"/>
        <v>seem</v>
      </c>
      <c r="C18" s="39" t="str">
        <f t="shared" si="2"/>
        <v>[siːm]</v>
      </c>
      <c r="D18" s="11" t="str">
        <f t="shared" si="2"/>
        <v>здава́тися</v>
      </c>
      <c r="F18" s="38">
        <v>3</v>
      </c>
      <c r="G18" s="11" t="str">
        <f t="shared" si="3"/>
        <v>seem</v>
      </c>
      <c r="H18" s="39" t="str">
        <f t="shared" si="3"/>
        <v>[siːm]</v>
      </c>
      <c r="I18" s="11" t="str">
        <f t="shared" si="3"/>
        <v>здава́тися</v>
      </c>
      <c r="J18" s="40"/>
      <c r="K18" s="54"/>
      <c r="L18" s="9"/>
      <c r="M18" s="60"/>
    </row>
    <row r="19" spans="1:13" ht="16.5" customHeight="1">
      <c r="A19" s="38">
        <v>4</v>
      </c>
      <c r="B19" s="11" t="str">
        <f t="shared" si="2"/>
        <v>advertising</v>
      </c>
      <c r="C19" s="39" t="str">
        <f t="shared" si="2"/>
        <v>[ˈædvətaɪzɪŋ]</v>
      </c>
      <c r="D19" s="11" t="str">
        <f t="shared" si="2"/>
        <v> рекла́ма</v>
      </c>
      <c r="F19" s="38">
        <v>4</v>
      </c>
      <c r="G19" s="11" t="str">
        <f t="shared" si="3"/>
        <v>advertising</v>
      </c>
      <c r="H19" s="39" t="str">
        <f t="shared" si="3"/>
        <v>[ˈædvətaɪzɪŋ]</v>
      </c>
      <c r="I19" s="11" t="str">
        <f t="shared" si="3"/>
        <v> рекла́ма</v>
      </c>
      <c r="J19" s="40"/>
      <c r="K19" s="54"/>
      <c r="L19" s="9"/>
      <c r="M19" s="59"/>
    </row>
    <row r="20" spans="1:13" ht="16.5" customHeight="1">
      <c r="A20" s="38">
        <v>5</v>
      </c>
      <c r="B20" s="11" t="str">
        <f t="shared" si="2"/>
        <v>agency</v>
      </c>
      <c r="C20" s="39" t="str">
        <f t="shared" si="2"/>
        <v>[ˈeɪʤ(ə)nsɪ]</v>
      </c>
      <c r="D20" s="11" t="str">
        <f t="shared" si="2"/>
        <v>аге́нція, аге́нтство</v>
      </c>
      <c r="F20" s="38">
        <v>5</v>
      </c>
      <c r="G20" s="11" t="str">
        <f t="shared" si="3"/>
        <v>agency</v>
      </c>
      <c r="H20" s="39" t="str">
        <f t="shared" si="3"/>
        <v>[ˈeɪʤ(ə)nsɪ]</v>
      </c>
      <c r="I20" s="11" t="str">
        <f t="shared" si="3"/>
        <v>аге́нція, аге́нтство</v>
      </c>
      <c r="K20" s="54"/>
      <c r="L20" s="9"/>
      <c r="M20" s="60"/>
    </row>
    <row r="21" spans="1:13" ht="16.5" customHeight="1">
      <c r="A21" s="38">
        <v>6</v>
      </c>
      <c r="B21" s="11" t="str">
        <f t="shared" si="2"/>
        <v>get on well</v>
      </c>
      <c r="C21" s="39" t="str">
        <f t="shared" si="2"/>
        <v>.</v>
      </c>
      <c r="D21" s="11" t="str">
        <f t="shared" si="2"/>
        <v>бути в злагоді, ладити</v>
      </c>
      <c r="F21" s="38">
        <v>6</v>
      </c>
      <c r="G21" s="11" t="str">
        <f t="shared" si="3"/>
        <v>get on well</v>
      </c>
      <c r="H21" s="39" t="str">
        <f t="shared" si="3"/>
        <v>.</v>
      </c>
      <c r="I21" s="11" t="str">
        <f t="shared" si="3"/>
        <v>бути в злагоді, ладити</v>
      </c>
      <c r="K21" s="54"/>
      <c r="L21" s="9"/>
      <c r="M21" s="59"/>
    </row>
    <row r="22" spans="1:13" ht="16.5" customHeight="1">
      <c r="A22" s="38">
        <v>7</v>
      </c>
      <c r="B22" s="11" t="str">
        <f t="shared" si="2"/>
        <v>worry</v>
      </c>
      <c r="C22" s="39" t="str">
        <f t="shared" si="2"/>
        <v>[ˈwʌrɪ]</v>
      </c>
      <c r="D22" s="11" t="str">
        <f t="shared" si="2"/>
        <v> хвилюва́ти(ся)</v>
      </c>
      <c r="F22" s="38">
        <v>7</v>
      </c>
      <c r="G22" s="11" t="str">
        <f t="shared" si="3"/>
        <v>worry</v>
      </c>
      <c r="H22" s="39" t="str">
        <f t="shared" si="3"/>
        <v>[ˈwʌrɪ]</v>
      </c>
      <c r="I22" s="11" t="str">
        <f t="shared" si="3"/>
        <v> хвилюва́ти(ся)</v>
      </c>
      <c r="K22" s="54"/>
      <c r="L22" s="9"/>
      <c r="M22" s="59"/>
    </row>
    <row r="23" spans="1:13" ht="16.5" customHeight="1">
      <c r="A23" s="38">
        <v>8</v>
      </c>
      <c r="B23" s="11" t="str">
        <f t="shared" si="2"/>
        <v>publish</v>
      </c>
      <c r="C23" s="39" t="str">
        <f t="shared" si="2"/>
        <v>[ˈpʌblɪʃ]</v>
      </c>
      <c r="D23" s="11" t="str">
        <f t="shared" si="2"/>
        <v>опубліко́вувати</v>
      </c>
      <c r="F23" s="38">
        <v>8</v>
      </c>
      <c r="G23" s="11" t="str">
        <f t="shared" si="3"/>
        <v>publish</v>
      </c>
      <c r="H23" s="39" t="str">
        <f t="shared" si="3"/>
        <v>[ˈpʌblɪʃ]</v>
      </c>
      <c r="I23" s="11" t="str">
        <f t="shared" si="3"/>
        <v>опубліко́вувати</v>
      </c>
      <c r="K23" s="54"/>
      <c r="L23" s="9"/>
      <c r="M23" s="59"/>
    </row>
    <row r="24" spans="1:13" ht="16.5" customHeight="1">
      <c r="A24" s="38">
        <v>9</v>
      </c>
      <c r="B24" s="11" t="str">
        <f t="shared" si="2"/>
        <v>extra</v>
      </c>
      <c r="C24" s="39" t="str">
        <f t="shared" si="2"/>
        <v>[ˈekstrə]</v>
      </c>
      <c r="D24" s="11" t="str">
        <f t="shared" si="2"/>
        <v>додатко́вий; е́кстрений;</v>
      </c>
      <c r="F24" s="38">
        <v>9</v>
      </c>
      <c r="G24" s="11" t="str">
        <f t="shared" si="3"/>
        <v>extra</v>
      </c>
      <c r="H24" s="39" t="str">
        <f t="shared" si="3"/>
        <v>[ˈekstrə]</v>
      </c>
      <c r="I24" s="11" t="str">
        <f t="shared" si="3"/>
        <v>додатко́вий; е́кстрений;</v>
      </c>
      <c r="K24" s="54"/>
      <c r="L24" s="9"/>
      <c r="M24" s="59"/>
    </row>
    <row r="25" spans="1:13" ht="16.5" customHeight="1">
      <c r="A25" s="38">
        <v>10</v>
      </c>
      <c r="B25" s="11">
        <f t="shared" si="2"/>
        <v>0</v>
      </c>
      <c r="C25" s="39">
        <f t="shared" si="2"/>
        <v>0</v>
      </c>
      <c r="D25" s="11">
        <f t="shared" si="2"/>
        <v>0</v>
      </c>
      <c r="F25" s="38">
        <v>10</v>
      </c>
      <c r="G25" s="11">
        <f t="shared" si="3"/>
        <v>0</v>
      </c>
      <c r="H25" s="39">
        <f t="shared" si="3"/>
        <v>0</v>
      </c>
      <c r="I25" s="11">
        <f t="shared" si="3"/>
        <v>0</v>
      </c>
      <c r="M25" s="59"/>
    </row>
    <row r="26" spans="1:13" ht="16.5" customHeight="1">
      <c r="A26" s="38">
        <v>11</v>
      </c>
      <c r="B26" s="11">
        <f t="shared" si="2"/>
        <v>0</v>
      </c>
      <c r="C26" s="39">
        <f t="shared" si="2"/>
        <v>0</v>
      </c>
      <c r="D26" s="11">
        <f t="shared" si="2"/>
        <v>0</v>
      </c>
      <c r="F26" s="38">
        <v>11</v>
      </c>
      <c r="G26" s="11">
        <f t="shared" si="3"/>
        <v>0</v>
      </c>
      <c r="H26" s="39">
        <f t="shared" si="3"/>
        <v>0</v>
      </c>
      <c r="I26" s="11">
        <f t="shared" si="3"/>
        <v>0</v>
      </c>
    </row>
    <row r="27" spans="1:13" ht="16.5" customHeight="1">
      <c r="A27" s="38">
        <v>12</v>
      </c>
      <c r="B27" s="11">
        <f t="shared" si="2"/>
        <v>0</v>
      </c>
      <c r="C27" s="39">
        <f t="shared" si="2"/>
        <v>0</v>
      </c>
      <c r="D27" s="11">
        <f t="shared" si="2"/>
        <v>0</v>
      </c>
      <c r="F27" s="38">
        <v>12</v>
      </c>
      <c r="G27" s="11">
        <f t="shared" si="3"/>
        <v>0</v>
      </c>
      <c r="H27" s="39">
        <f t="shared" si="3"/>
        <v>0</v>
      </c>
      <c r="I27" s="11">
        <f t="shared" si="3"/>
        <v>0</v>
      </c>
    </row>
    <row r="28" spans="1:13" ht="10.5" customHeight="1"/>
    <row r="29" spans="1:13" ht="12" customHeight="1">
      <c r="A29" s="57" t="s">
        <v>145</v>
      </c>
      <c r="E29" s="53"/>
      <c r="F29" s="57" t="s">
        <v>145</v>
      </c>
      <c r="G29" s="53"/>
      <c r="H29" s="53"/>
      <c r="I29" s="52"/>
    </row>
    <row r="30" spans="1:13" ht="16.5" customHeight="1">
      <c r="A30" s="38">
        <v>1</v>
      </c>
      <c r="B30" s="11" t="str">
        <f t="shared" ref="B30:D41" si="4">B16</f>
        <v>at least</v>
      </c>
      <c r="C30" s="39" t="str">
        <f t="shared" si="4"/>
        <v>[liːst]</v>
      </c>
      <c r="D30" s="11" t="str">
        <f t="shared" si="4"/>
        <v>щонайменше, тим не менш</v>
      </c>
      <c r="F30" s="38">
        <v>1</v>
      </c>
      <c r="G30" s="11" t="str">
        <f>B30</f>
        <v>at least</v>
      </c>
      <c r="H30" s="39" t="str">
        <f>C30</f>
        <v>[liːst]</v>
      </c>
      <c r="I30" s="11" t="str">
        <f>D30</f>
        <v>щонайменше, тим не менш</v>
      </c>
    </row>
    <row r="31" spans="1:13" ht="16.5" customHeight="1">
      <c r="A31" s="38">
        <v>2</v>
      </c>
      <c r="B31" s="11" t="str">
        <f t="shared" si="4"/>
        <v>could</v>
      </c>
      <c r="C31" s="39" t="str">
        <f t="shared" si="4"/>
        <v>[kʊd]</v>
      </c>
      <c r="D31" s="11" t="str">
        <f t="shared" si="4"/>
        <v>міг, могла</v>
      </c>
      <c r="F31" s="38">
        <v>2</v>
      </c>
      <c r="G31" s="11" t="str">
        <f t="shared" ref="G31:I41" si="5">B31</f>
        <v>could</v>
      </c>
      <c r="H31" s="39" t="str">
        <f t="shared" si="5"/>
        <v>[kʊd]</v>
      </c>
      <c r="I31" s="11" t="str">
        <f t="shared" si="5"/>
        <v>міг, могла</v>
      </c>
    </row>
    <row r="32" spans="1:13" ht="16.5" customHeight="1">
      <c r="A32" s="38">
        <v>3</v>
      </c>
      <c r="B32" s="11" t="str">
        <f t="shared" si="4"/>
        <v>seem</v>
      </c>
      <c r="C32" s="39" t="str">
        <f t="shared" si="4"/>
        <v>[siːm]</v>
      </c>
      <c r="D32" s="11" t="str">
        <f t="shared" si="4"/>
        <v>здава́тися</v>
      </c>
      <c r="F32" s="38">
        <v>3</v>
      </c>
      <c r="G32" s="11" t="str">
        <f t="shared" si="5"/>
        <v>seem</v>
      </c>
      <c r="H32" s="39" t="str">
        <f t="shared" si="5"/>
        <v>[siːm]</v>
      </c>
      <c r="I32" s="11" t="str">
        <f t="shared" si="5"/>
        <v>здава́тися</v>
      </c>
    </row>
    <row r="33" spans="1:9" ht="16.5" customHeight="1">
      <c r="A33" s="38">
        <v>4</v>
      </c>
      <c r="B33" s="11" t="str">
        <f t="shared" si="4"/>
        <v>advertising</v>
      </c>
      <c r="C33" s="39" t="str">
        <f t="shared" si="4"/>
        <v>[ˈædvətaɪzɪŋ]</v>
      </c>
      <c r="D33" s="11" t="str">
        <f t="shared" si="4"/>
        <v> рекла́ма</v>
      </c>
      <c r="F33" s="38">
        <v>4</v>
      </c>
      <c r="G33" s="11" t="str">
        <f t="shared" si="5"/>
        <v>advertising</v>
      </c>
      <c r="H33" s="39" t="str">
        <f t="shared" si="5"/>
        <v>[ˈædvətaɪzɪŋ]</v>
      </c>
      <c r="I33" s="11" t="str">
        <f t="shared" si="5"/>
        <v> рекла́ма</v>
      </c>
    </row>
    <row r="34" spans="1:9" ht="16.5" customHeight="1">
      <c r="A34" s="38">
        <v>5</v>
      </c>
      <c r="B34" s="11" t="str">
        <f t="shared" si="4"/>
        <v>agency</v>
      </c>
      <c r="C34" s="39" t="str">
        <f t="shared" si="4"/>
        <v>[ˈeɪʤ(ə)nsɪ]</v>
      </c>
      <c r="D34" s="11" t="str">
        <f t="shared" si="4"/>
        <v>аге́нція, аге́нтство</v>
      </c>
      <c r="F34" s="38">
        <v>5</v>
      </c>
      <c r="G34" s="11" t="str">
        <f t="shared" si="5"/>
        <v>agency</v>
      </c>
      <c r="H34" s="39" t="str">
        <f t="shared" si="5"/>
        <v>[ˈeɪʤ(ə)nsɪ]</v>
      </c>
      <c r="I34" s="11" t="str">
        <f t="shared" si="5"/>
        <v>аге́нція, аге́нтство</v>
      </c>
    </row>
    <row r="35" spans="1:9" ht="16.5" customHeight="1">
      <c r="A35" s="38">
        <v>6</v>
      </c>
      <c r="B35" s="11" t="str">
        <f t="shared" si="4"/>
        <v>get on well</v>
      </c>
      <c r="C35" s="39" t="str">
        <f t="shared" si="4"/>
        <v>.</v>
      </c>
      <c r="D35" s="11" t="str">
        <f t="shared" si="4"/>
        <v>бути в злагоді, ладити</v>
      </c>
      <c r="F35" s="38">
        <v>6</v>
      </c>
      <c r="G35" s="11" t="str">
        <f t="shared" si="5"/>
        <v>get on well</v>
      </c>
      <c r="H35" s="39" t="str">
        <f t="shared" si="5"/>
        <v>.</v>
      </c>
      <c r="I35" s="11" t="str">
        <f t="shared" si="5"/>
        <v>бути в злагоді, ладити</v>
      </c>
    </row>
    <row r="36" spans="1:9" ht="16.5" customHeight="1">
      <c r="A36" s="38">
        <v>7</v>
      </c>
      <c r="B36" s="11" t="str">
        <f t="shared" si="4"/>
        <v>worry</v>
      </c>
      <c r="C36" s="39" t="str">
        <f t="shared" si="4"/>
        <v>[ˈwʌrɪ]</v>
      </c>
      <c r="D36" s="11" t="str">
        <f t="shared" si="4"/>
        <v> хвилюва́ти(ся)</v>
      </c>
      <c r="F36" s="38">
        <v>7</v>
      </c>
      <c r="G36" s="11" t="str">
        <f t="shared" si="5"/>
        <v>worry</v>
      </c>
      <c r="H36" s="39" t="str">
        <f t="shared" si="5"/>
        <v>[ˈwʌrɪ]</v>
      </c>
      <c r="I36" s="11" t="str">
        <f t="shared" si="5"/>
        <v> хвилюва́ти(ся)</v>
      </c>
    </row>
    <row r="37" spans="1:9" ht="16.5" customHeight="1">
      <c r="A37" s="38">
        <v>8</v>
      </c>
      <c r="B37" s="11" t="str">
        <f t="shared" si="4"/>
        <v>publish</v>
      </c>
      <c r="C37" s="39" t="str">
        <f t="shared" si="4"/>
        <v>[ˈpʌblɪʃ]</v>
      </c>
      <c r="D37" s="11" t="str">
        <f t="shared" si="4"/>
        <v>опубліко́вувати</v>
      </c>
      <c r="F37" s="38">
        <v>8</v>
      </c>
      <c r="G37" s="11" t="str">
        <f t="shared" si="5"/>
        <v>publish</v>
      </c>
      <c r="H37" s="39" t="str">
        <f t="shared" si="5"/>
        <v>[ˈpʌblɪʃ]</v>
      </c>
      <c r="I37" s="11" t="str">
        <f t="shared" si="5"/>
        <v>опубліко́вувати</v>
      </c>
    </row>
    <row r="38" spans="1:9" ht="16.5" customHeight="1">
      <c r="A38" s="38">
        <v>9</v>
      </c>
      <c r="B38" s="11" t="str">
        <f t="shared" si="4"/>
        <v>extra</v>
      </c>
      <c r="C38" s="39" t="str">
        <f t="shared" si="4"/>
        <v>[ˈekstrə]</v>
      </c>
      <c r="D38" s="11" t="str">
        <f t="shared" si="4"/>
        <v>додатко́вий; е́кстрений;</v>
      </c>
      <c r="F38" s="38">
        <v>9</v>
      </c>
      <c r="G38" s="11" t="str">
        <f t="shared" si="5"/>
        <v>extra</v>
      </c>
      <c r="H38" s="39" t="str">
        <f t="shared" si="5"/>
        <v>[ˈekstrə]</v>
      </c>
      <c r="I38" s="11" t="str">
        <f t="shared" si="5"/>
        <v>додатко́вий; е́кстрений;</v>
      </c>
    </row>
    <row r="39" spans="1:9" ht="16.5" customHeight="1">
      <c r="A39" s="38">
        <v>10</v>
      </c>
      <c r="B39" s="11">
        <f t="shared" si="4"/>
        <v>0</v>
      </c>
      <c r="C39" s="39">
        <f t="shared" si="4"/>
        <v>0</v>
      </c>
      <c r="D39" s="11">
        <f t="shared" si="4"/>
        <v>0</v>
      </c>
      <c r="F39" s="38">
        <v>10</v>
      </c>
      <c r="G39" s="11">
        <f t="shared" si="5"/>
        <v>0</v>
      </c>
      <c r="H39" s="39">
        <f t="shared" si="5"/>
        <v>0</v>
      </c>
      <c r="I39" s="11">
        <f t="shared" si="5"/>
        <v>0</v>
      </c>
    </row>
    <row r="40" spans="1:9" ht="16.5" customHeight="1">
      <c r="A40" s="38">
        <v>11</v>
      </c>
      <c r="B40" s="11">
        <f t="shared" si="4"/>
        <v>0</v>
      </c>
      <c r="C40" s="39">
        <f t="shared" si="4"/>
        <v>0</v>
      </c>
      <c r="D40" s="11">
        <f t="shared" si="4"/>
        <v>0</v>
      </c>
      <c r="F40" s="38">
        <v>11</v>
      </c>
      <c r="G40" s="11">
        <f t="shared" si="5"/>
        <v>0</v>
      </c>
      <c r="H40" s="39">
        <f t="shared" si="5"/>
        <v>0</v>
      </c>
      <c r="I40" s="11">
        <f t="shared" si="5"/>
        <v>0</v>
      </c>
    </row>
    <row r="41" spans="1:9" ht="16.5" customHeight="1">
      <c r="A41" s="38">
        <v>12</v>
      </c>
      <c r="B41" s="11">
        <f t="shared" si="4"/>
        <v>0</v>
      </c>
      <c r="C41" s="39">
        <f t="shared" si="4"/>
        <v>0</v>
      </c>
      <c r="D41" s="11">
        <f t="shared" si="4"/>
        <v>0</v>
      </c>
      <c r="F41" s="38">
        <v>12</v>
      </c>
      <c r="G41" s="11">
        <f t="shared" si="5"/>
        <v>0</v>
      </c>
      <c r="H41" s="39">
        <f t="shared" si="5"/>
        <v>0</v>
      </c>
      <c r="I41" s="11">
        <f t="shared" si="5"/>
        <v>0</v>
      </c>
    </row>
    <row r="42" spans="1:9" ht="12" customHeight="1"/>
    <row r="43" spans="1:9" ht="11.25" customHeight="1">
      <c r="A43" s="57" t="s">
        <v>145</v>
      </c>
      <c r="E43" s="53"/>
      <c r="F43" s="57" t="s">
        <v>145</v>
      </c>
      <c r="G43" s="53"/>
      <c r="H43" s="53"/>
      <c r="I43" s="52"/>
    </row>
    <row r="44" spans="1:9" ht="16.5" customHeight="1">
      <c r="A44" s="38">
        <v>1</v>
      </c>
      <c r="B44" s="11" t="str">
        <f t="shared" ref="B44:D55" si="6">B30</f>
        <v>at least</v>
      </c>
      <c r="C44" s="39" t="str">
        <f t="shared" si="6"/>
        <v>[liːst]</v>
      </c>
      <c r="D44" s="11" t="str">
        <f t="shared" si="6"/>
        <v>щонайменше, тим не менш</v>
      </c>
      <c r="F44" s="38">
        <v>1</v>
      </c>
      <c r="G44" s="11" t="str">
        <f>B44</f>
        <v>at least</v>
      </c>
      <c r="H44" s="39" t="str">
        <f>C44</f>
        <v>[liːst]</v>
      </c>
      <c r="I44" s="11" t="str">
        <f>D44</f>
        <v>щонайменше, тим не менш</v>
      </c>
    </row>
    <row r="45" spans="1:9" ht="16.5" customHeight="1">
      <c r="A45" s="38">
        <v>2</v>
      </c>
      <c r="B45" s="11" t="str">
        <f t="shared" si="6"/>
        <v>could</v>
      </c>
      <c r="C45" s="39" t="str">
        <f t="shared" si="6"/>
        <v>[kʊd]</v>
      </c>
      <c r="D45" s="11" t="str">
        <f t="shared" si="6"/>
        <v>міг, могла</v>
      </c>
      <c r="F45" s="38">
        <v>2</v>
      </c>
      <c r="G45" s="11" t="str">
        <f t="shared" ref="G45:I55" si="7">B45</f>
        <v>could</v>
      </c>
      <c r="H45" s="39" t="str">
        <f t="shared" si="7"/>
        <v>[kʊd]</v>
      </c>
      <c r="I45" s="11" t="str">
        <f t="shared" si="7"/>
        <v>міг, могла</v>
      </c>
    </row>
    <row r="46" spans="1:9" ht="16.5" customHeight="1">
      <c r="A46" s="38">
        <v>3</v>
      </c>
      <c r="B46" s="11" t="str">
        <f t="shared" si="6"/>
        <v>seem</v>
      </c>
      <c r="C46" s="39" t="str">
        <f t="shared" si="6"/>
        <v>[siːm]</v>
      </c>
      <c r="D46" s="11" t="str">
        <f t="shared" si="6"/>
        <v>здава́тися</v>
      </c>
      <c r="F46" s="38">
        <v>3</v>
      </c>
      <c r="G46" s="11" t="str">
        <f t="shared" si="7"/>
        <v>seem</v>
      </c>
      <c r="H46" s="39" t="str">
        <f t="shared" si="7"/>
        <v>[siːm]</v>
      </c>
      <c r="I46" s="11" t="str">
        <f t="shared" si="7"/>
        <v>здава́тися</v>
      </c>
    </row>
    <row r="47" spans="1:9" ht="16.5" customHeight="1">
      <c r="A47" s="38">
        <v>4</v>
      </c>
      <c r="B47" s="11" t="str">
        <f t="shared" si="6"/>
        <v>advertising</v>
      </c>
      <c r="C47" s="39" t="str">
        <f t="shared" si="6"/>
        <v>[ˈædvətaɪzɪŋ]</v>
      </c>
      <c r="D47" s="11" t="str">
        <f t="shared" si="6"/>
        <v> рекла́ма</v>
      </c>
      <c r="F47" s="38">
        <v>4</v>
      </c>
      <c r="G47" s="11" t="str">
        <f t="shared" si="7"/>
        <v>advertising</v>
      </c>
      <c r="H47" s="39" t="str">
        <f t="shared" si="7"/>
        <v>[ˈædvətaɪzɪŋ]</v>
      </c>
      <c r="I47" s="11" t="str">
        <f t="shared" si="7"/>
        <v> рекла́ма</v>
      </c>
    </row>
    <row r="48" spans="1:9" ht="16.5" customHeight="1">
      <c r="A48" s="38">
        <v>5</v>
      </c>
      <c r="B48" s="11" t="str">
        <f t="shared" si="6"/>
        <v>agency</v>
      </c>
      <c r="C48" s="39" t="str">
        <f t="shared" si="6"/>
        <v>[ˈeɪʤ(ə)nsɪ]</v>
      </c>
      <c r="D48" s="11" t="str">
        <f t="shared" si="6"/>
        <v>аге́нція, аге́нтство</v>
      </c>
      <c r="F48" s="38">
        <v>5</v>
      </c>
      <c r="G48" s="11" t="str">
        <f t="shared" si="7"/>
        <v>agency</v>
      </c>
      <c r="H48" s="39" t="str">
        <f t="shared" si="7"/>
        <v>[ˈeɪʤ(ə)nsɪ]</v>
      </c>
      <c r="I48" s="11" t="str">
        <f t="shared" si="7"/>
        <v>аге́нція, аге́нтство</v>
      </c>
    </row>
    <row r="49" spans="1:9" ht="15.4" customHeight="1">
      <c r="A49" s="38">
        <v>6</v>
      </c>
      <c r="B49" s="11" t="str">
        <f t="shared" si="6"/>
        <v>get on well</v>
      </c>
      <c r="C49" s="39" t="str">
        <f t="shared" si="6"/>
        <v>.</v>
      </c>
      <c r="D49" s="11" t="str">
        <f t="shared" si="6"/>
        <v>бути в злагоді, ладити</v>
      </c>
      <c r="F49" s="38">
        <v>6</v>
      </c>
      <c r="G49" s="11" t="str">
        <f t="shared" si="7"/>
        <v>get on well</v>
      </c>
      <c r="H49" s="39" t="str">
        <f t="shared" si="7"/>
        <v>.</v>
      </c>
      <c r="I49" s="11" t="str">
        <f t="shared" si="7"/>
        <v>бути в злагоді, ладити</v>
      </c>
    </row>
    <row r="50" spans="1:9" ht="15.4" customHeight="1">
      <c r="A50" s="38">
        <v>7</v>
      </c>
      <c r="B50" s="11" t="str">
        <f t="shared" si="6"/>
        <v>worry</v>
      </c>
      <c r="C50" s="39" t="str">
        <f t="shared" si="6"/>
        <v>[ˈwʌrɪ]</v>
      </c>
      <c r="D50" s="11" t="str">
        <f t="shared" si="6"/>
        <v> хвилюва́ти(ся)</v>
      </c>
      <c r="F50" s="38">
        <v>7</v>
      </c>
      <c r="G50" s="11" t="str">
        <f t="shared" si="7"/>
        <v>worry</v>
      </c>
      <c r="H50" s="39" t="str">
        <f t="shared" si="7"/>
        <v>[ˈwʌrɪ]</v>
      </c>
      <c r="I50" s="11" t="str">
        <f t="shared" si="7"/>
        <v> хвилюва́ти(ся)</v>
      </c>
    </row>
    <row r="51" spans="1:9" ht="16.5" customHeight="1">
      <c r="A51" s="38">
        <v>8</v>
      </c>
      <c r="B51" s="11" t="str">
        <f t="shared" si="6"/>
        <v>publish</v>
      </c>
      <c r="C51" s="39" t="str">
        <f t="shared" si="6"/>
        <v>[ˈpʌblɪʃ]</v>
      </c>
      <c r="D51" s="11" t="str">
        <f t="shared" si="6"/>
        <v>опубліко́вувати</v>
      </c>
      <c r="F51" s="38">
        <v>8</v>
      </c>
      <c r="G51" s="11" t="str">
        <f t="shared" si="7"/>
        <v>publish</v>
      </c>
      <c r="H51" s="39" t="str">
        <f t="shared" si="7"/>
        <v>[ˈpʌblɪʃ]</v>
      </c>
      <c r="I51" s="11" t="str">
        <f t="shared" si="7"/>
        <v>опубліко́вувати</v>
      </c>
    </row>
    <row r="52" spans="1:9" ht="15.4" customHeight="1">
      <c r="A52" s="38">
        <v>9</v>
      </c>
      <c r="B52" s="11" t="str">
        <f t="shared" si="6"/>
        <v>extra</v>
      </c>
      <c r="C52" s="39" t="str">
        <f t="shared" si="6"/>
        <v>[ˈekstrə]</v>
      </c>
      <c r="D52" s="11" t="str">
        <f t="shared" si="6"/>
        <v>додатко́вий; е́кстрений;</v>
      </c>
      <c r="F52" s="38">
        <v>9</v>
      </c>
      <c r="G52" s="11" t="str">
        <f t="shared" si="7"/>
        <v>extra</v>
      </c>
      <c r="H52" s="39" t="str">
        <f t="shared" si="7"/>
        <v>[ˈekstrə]</v>
      </c>
      <c r="I52" s="11" t="str">
        <f t="shared" si="7"/>
        <v>додатко́вий; е́кстрений;</v>
      </c>
    </row>
    <row r="53" spans="1:9" ht="15.4" customHeight="1">
      <c r="A53" s="38">
        <v>10</v>
      </c>
      <c r="B53" s="11">
        <f t="shared" si="6"/>
        <v>0</v>
      </c>
      <c r="C53" s="39">
        <f t="shared" si="6"/>
        <v>0</v>
      </c>
      <c r="D53" s="11">
        <f t="shared" si="6"/>
        <v>0</v>
      </c>
      <c r="F53" s="38">
        <v>10</v>
      </c>
      <c r="G53" s="11">
        <f t="shared" si="7"/>
        <v>0</v>
      </c>
      <c r="H53" s="39">
        <f t="shared" si="7"/>
        <v>0</v>
      </c>
      <c r="I53" s="11">
        <f t="shared" si="7"/>
        <v>0</v>
      </c>
    </row>
    <row r="54" spans="1:9" ht="15.4" customHeight="1">
      <c r="A54" s="38">
        <v>11</v>
      </c>
      <c r="B54" s="11">
        <f t="shared" si="6"/>
        <v>0</v>
      </c>
      <c r="C54" s="39">
        <f t="shared" si="6"/>
        <v>0</v>
      </c>
      <c r="D54" s="11">
        <f t="shared" si="6"/>
        <v>0</v>
      </c>
      <c r="F54" s="38">
        <v>11</v>
      </c>
      <c r="G54" s="11">
        <f t="shared" si="7"/>
        <v>0</v>
      </c>
      <c r="H54" s="39">
        <f t="shared" si="7"/>
        <v>0</v>
      </c>
      <c r="I54" s="11">
        <f t="shared" si="7"/>
        <v>0</v>
      </c>
    </row>
    <row r="55" spans="1:9" ht="15.75" customHeight="1">
      <c r="A55" s="38">
        <v>12</v>
      </c>
      <c r="B55" s="11">
        <f t="shared" si="6"/>
        <v>0</v>
      </c>
      <c r="C55" s="39">
        <f t="shared" si="6"/>
        <v>0</v>
      </c>
      <c r="D55" s="11">
        <f t="shared" si="6"/>
        <v>0</v>
      </c>
      <c r="F55" s="38">
        <v>12</v>
      </c>
      <c r="G55" s="11">
        <f t="shared" si="7"/>
        <v>0</v>
      </c>
      <c r="H55" s="39">
        <f t="shared" si="7"/>
        <v>0</v>
      </c>
      <c r="I55" s="11">
        <f t="shared" si="7"/>
        <v>0</v>
      </c>
    </row>
  </sheetData>
  <conditionalFormatting sqref="J48:J49 N42:N44 N29:N38 N16:N25 J3:J12 N3:N12 A1 B1:C55 D2:D55 A15 A29 A43 G29:J38 G16:J25 G1:I15 G26:I28 G39:I55">
    <cfRule type="cellIs" dxfId="4420" priority="288" operator="lessThan">
      <formula>1</formula>
    </cfRule>
  </conditionalFormatting>
  <conditionalFormatting sqref="G42:G44 B42:B49 I42:I44 D42:D49">
    <cfRule type="containsBlanks" dxfId="4419" priority="285">
      <formula>LEN(TRIM(B42))=0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418" priority="282">
      <formula>LEN(TRIM(G47))=0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417" priority="279">
      <formula>LEN(TRIM(J3))=0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416" priority="276">
      <formula>LEN(TRIM(N3))=0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415" priority="273">
      <formula>LEN(TRIM(N16))=0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414" priority="270">
      <formula>LEN(TRIM(N29))=0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413" priority="267">
      <formula>LEN(TRIM(J29))=0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412" priority="264">
      <formula>LEN(TRIM(N44))=0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411" priority="261">
      <formula>LEN(TRIM(J42))=0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410" priority="258">
      <formula>LEN(TRIM(B3))=0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409" priority="255">
      <formula>LEN(TRIM(I11))=0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408" priority="252">
      <formula>LEN(TRIM(G7))=0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407" priority="249">
      <formula>LEN(TRIM(I7))=0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406" priority="246">
      <formula>LEN(TRIM(B1))=0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4405" priority="243">
      <formula>LEN(TRIM(A1))=0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404" priority="240">
      <formula>LEN(TRIM(C1))=0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403" priority="237">
      <formula>LEN(TRIM(B9))=0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402" priority="234">
      <formula>LEN(TRIM(G1))=0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401" priority="231">
      <formula>LEN(TRIM(I1))=0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400" priority="228">
      <formula>LEN(TRIM(H1))=0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399" priority="225">
      <formula>LEN(TRIM(B16))=0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398" priority="222">
      <formula>LEN(TRIM(G16))=0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397" priority="219">
      <formula>LEN(TRIM(J16))=0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396" priority="216">
      <formula>LEN(TRIM(G14))=0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395" priority="213">
      <formula>LEN(TRIM(I14))=0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394" priority="210">
      <formula>LEN(TRIM(H14))=0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393" priority="207">
      <formula>LEN(TRIM(B14))=0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392" priority="204">
      <formula>LEN(TRIM(D14))=0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391" priority="201">
      <formula>LEN(TRIM(C14))=0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390" priority="198">
      <formula>LEN(TRIM(B29))=0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389" priority="195">
      <formula>LEN(TRIM(G29))=0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388" priority="192">
      <formula>LEN(TRIM(G27))=0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387" priority="189">
      <formula>LEN(TRIM(I27))=0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386" priority="186">
      <formula>LEN(TRIM(H27))=0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385" priority="183">
      <formula>LEN(TRIM(B27))=0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384" priority="180">
      <formula>LEN(TRIM(D27))=0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383" priority="177">
      <formula>LEN(TRIM(C27))=0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G40:G51">
    <cfRule type="containsBlanks" dxfId="4382" priority="174">
      <formula>LEN(TRIM(G40))=0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I40:I51">
    <cfRule type="containsBlanks" dxfId="4381" priority="171">
      <formula>LEN(TRIM(I40))=0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H40:H51">
    <cfRule type="containsBlanks" dxfId="4380" priority="168">
      <formula>LEN(TRIM(H40))=0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B40:B51">
    <cfRule type="containsBlanks" dxfId="4379" priority="165">
      <formula>LEN(TRIM(B40))=0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D40:D51">
    <cfRule type="containsBlanks" dxfId="4378" priority="162">
      <formula>LEN(TRIM(D40))=0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C40:C51">
    <cfRule type="containsBlanks" dxfId="4377" priority="159">
      <formula>LEN(TRIM(C40))=0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376" priority="156">
      <formula>LEN(TRIM(B2))=0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375" priority="153">
      <formula>LEN(TRIM(D2))=0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374" priority="150">
      <formula>LEN(TRIM(C2))=0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373" priority="147">
      <formula>LEN(TRIM(B10))=0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372" priority="144">
      <formula>LEN(TRIM(G2))=0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371" priority="141">
      <formula>LEN(TRIM(I2))=0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370" priority="138">
      <formula>LEN(TRIM(H2))=0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369" priority="135">
      <formula>LEN(TRIM(G16))=0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368" priority="132">
      <formula>LEN(TRIM(I16))=0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367" priority="129">
      <formula>LEN(TRIM(H16))=0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366" priority="126">
      <formula>LEN(TRIM(B16))=0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365" priority="123">
      <formula>LEN(TRIM(D16))=0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364" priority="120">
      <formula>LEN(TRIM(C16))=0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363" priority="117">
      <formula>LEN(TRIM(G30))=0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362" priority="114">
      <formula>LEN(TRIM(I30))=0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361" priority="111">
      <formula>LEN(TRIM(H30))=0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360" priority="108">
      <formula>LEN(TRIM(B30))=0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359" priority="105">
      <formula>LEN(TRIM(D30))=0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358" priority="102">
      <formula>LEN(TRIM(C30))=0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357" priority="99">
      <formula>LEN(TRIM(G44))=0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356" priority="96">
      <formula>LEN(TRIM(I44))=0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355" priority="93">
      <formula>LEN(TRIM(H44))=0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354" priority="90">
      <formula>LEN(TRIM(B44))=0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353" priority="87">
      <formula>LEN(TRIM(D44))=0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352" priority="84">
      <formula>LEN(TRIM(C44))=0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4351" priority="83" operator="lessThan">
      <formula>1</formula>
    </cfRule>
  </conditionalFormatting>
  <conditionalFormatting sqref="F1">
    <cfRule type="containsBlanks" dxfId="4350" priority="80">
      <formula>LEN(TRIM(F1))=0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349" priority="77">
      <formula>LEN(TRIM(B15))=0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348" priority="74">
      <formula>LEN(TRIM(A15))=0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347" priority="71">
      <formula>LEN(TRIM(C15))=0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346" priority="70" operator="lessThan">
      <formula>1</formula>
    </cfRule>
  </conditionalFormatting>
  <conditionalFormatting sqref="F15">
    <cfRule type="containsBlanks" dxfId="4345" priority="67">
      <formula>LEN(TRIM(F15))=0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344" priority="64">
      <formula>LEN(TRIM(B15))=0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343" priority="61">
      <formula>LEN(TRIM(A15))=0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342" priority="58">
      <formula>LEN(TRIM(C15))=0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341" priority="55">
      <formula>LEN(TRIM(G15))=0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340" priority="52">
      <formula>LEN(TRIM(I15))=0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339" priority="49">
      <formula>LEN(TRIM(H15))=0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338" priority="48" operator="lessThan">
      <formula>1</formula>
    </cfRule>
  </conditionalFormatting>
  <conditionalFormatting sqref="F15">
    <cfRule type="containsBlanks" dxfId="4337" priority="45">
      <formula>LEN(TRIM(F15))=0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336" priority="42">
      <formula>LEN(TRIM(B29))=0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4335" priority="39">
      <formula>LEN(TRIM(A29))=0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334" priority="36">
      <formula>LEN(TRIM(C29))=0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333" priority="33">
      <formula>LEN(TRIM(G29))=0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332" priority="30">
      <formula>LEN(TRIM(I29))=0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331" priority="27">
      <formula>LEN(TRIM(H29))=0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4330" priority="26" operator="lessThan">
      <formula>1</formula>
    </cfRule>
  </conditionalFormatting>
  <conditionalFormatting sqref="F29">
    <cfRule type="containsBlanks" dxfId="4329" priority="23">
      <formula>LEN(TRIM(F29))=0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328" priority="20">
      <formula>LEN(TRIM(B43))=0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4327" priority="17">
      <formula>LEN(TRIM(A43))=0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326" priority="14">
      <formula>LEN(TRIM(C43))=0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325" priority="11">
      <formula>LEN(TRIM(G43))=0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324" priority="8">
      <formula>LEN(TRIM(I43))=0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323" priority="5">
      <formula>LEN(TRIM(H43))=0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4322" priority="4" operator="lessThan">
      <formula>1</formula>
    </cfRule>
  </conditionalFormatting>
  <conditionalFormatting sqref="F43">
    <cfRule type="containsBlanks" dxfId="4321" priority="1">
      <formula>LEN(TRIM(F43))=0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66"/>
  <sheetViews>
    <sheetView view="pageBreakPreview" topLeftCell="C1" zoomScale="115" zoomScaleNormal="70" zoomScaleSheetLayoutView="115" workbookViewId="0">
      <selection activeCell="K2" sqref="K2"/>
    </sheetView>
  </sheetViews>
  <sheetFormatPr defaultColWidth="9.140625" defaultRowHeight="15.4" customHeight="1"/>
  <cols>
    <col min="1" max="1" width="3.7109375" style="73" customWidth="1"/>
    <col min="2" max="2" width="12.28515625" style="74" customWidth="1"/>
    <col min="3" max="3" width="15.42578125" style="74" customWidth="1"/>
    <col min="4" max="4" width="17.140625" style="74" customWidth="1"/>
    <col min="5" max="5" width="2.28515625" style="74" customWidth="1"/>
    <col min="6" max="6" width="3.7109375" style="73" customWidth="1"/>
    <col min="7" max="7" width="12.28515625" style="74" customWidth="1"/>
    <col min="8" max="8" width="15.42578125" style="74" customWidth="1"/>
    <col min="9" max="9" width="19.140625" style="74" customWidth="1"/>
    <col min="10" max="10" width="5" style="74" customWidth="1"/>
    <col min="11" max="11" width="16" style="74" customWidth="1"/>
    <col min="12" max="12" width="18.5703125" style="74" customWidth="1"/>
    <col min="13" max="13" width="23.42578125" style="74" bestFit="1" customWidth="1"/>
    <col min="14" max="16384" width="9.140625" style="74"/>
  </cols>
  <sheetData>
    <row r="1" spans="1:14" ht="12" customHeight="1">
      <c r="A1" s="57"/>
      <c r="D1" s="52" t="s">
        <v>145</v>
      </c>
      <c r="E1" s="75"/>
      <c r="F1" s="76"/>
      <c r="G1" s="75"/>
      <c r="H1" s="75"/>
      <c r="I1" s="52" t="s">
        <v>145</v>
      </c>
    </row>
    <row r="2" spans="1:14" ht="15" customHeight="1">
      <c r="A2" s="77">
        <f>J2</f>
        <v>1</v>
      </c>
      <c r="B2" s="78" t="str">
        <f>K2</f>
        <v>twice</v>
      </c>
      <c r="C2" s="79" t="str">
        <f>L2</f>
        <v>[twaɪs]</v>
      </c>
      <c r="D2" s="78" t="str">
        <f>M2</f>
        <v>дві́чі</v>
      </c>
      <c r="F2" s="77">
        <f>A2</f>
        <v>1</v>
      </c>
      <c r="G2" s="78" t="str">
        <f>B2</f>
        <v>twice</v>
      </c>
      <c r="H2" s="79" t="str">
        <f>C2</f>
        <v>[twaɪs]</v>
      </c>
      <c r="I2" s="78" t="str">
        <f>D2</f>
        <v>дві́чі</v>
      </c>
      <c r="J2" s="73">
        <v>1</v>
      </c>
      <c r="K2" s="80" t="s">
        <v>632</v>
      </c>
      <c r="L2" s="6" t="s">
        <v>638</v>
      </c>
      <c r="M2" s="6" t="s">
        <v>639</v>
      </c>
      <c r="N2" s="74" t="s">
        <v>558</v>
      </c>
    </row>
    <row r="3" spans="1:14" ht="15.4" customHeight="1">
      <c r="A3" s="77">
        <f t="shared" ref="A3:D10" si="0">J3</f>
        <v>2</v>
      </c>
      <c r="B3" s="78" t="str">
        <f t="shared" si="0"/>
        <v>once</v>
      </c>
      <c r="C3" s="79" t="str">
        <f t="shared" si="0"/>
        <v>[wʌns]</v>
      </c>
      <c r="D3" s="78" t="str">
        <f t="shared" si="0"/>
        <v>раз, оди́н раз</v>
      </c>
      <c r="F3" s="77">
        <f t="shared" ref="F3:I10" si="1">A3</f>
        <v>2</v>
      </c>
      <c r="G3" s="78" t="str">
        <f t="shared" si="1"/>
        <v>once</v>
      </c>
      <c r="H3" s="79" t="str">
        <f t="shared" si="1"/>
        <v>[wʌns]</v>
      </c>
      <c r="I3" s="78" t="str">
        <f t="shared" si="1"/>
        <v>раз, оди́н раз</v>
      </c>
      <c r="J3" s="73">
        <v>2</v>
      </c>
      <c r="K3" s="80" t="s">
        <v>633</v>
      </c>
      <c r="L3" s="6" t="s">
        <v>640</v>
      </c>
      <c r="M3" s="6" t="s">
        <v>649</v>
      </c>
      <c r="N3" s="74" t="s">
        <v>558</v>
      </c>
    </row>
    <row r="4" spans="1:14" ht="15.4" customHeight="1">
      <c r="A4" s="77">
        <f t="shared" si="0"/>
        <v>3</v>
      </c>
      <c r="B4" s="78" t="str">
        <f t="shared" si="0"/>
        <v>ask</v>
      </c>
      <c r="C4" s="79" t="str">
        <f t="shared" si="0"/>
        <v>[ɑːsk]</v>
      </c>
      <c r="D4" s="78" t="str">
        <f t="shared" si="0"/>
        <v xml:space="preserve">пита́ти; проси́ти </v>
      </c>
      <c r="F4" s="77">
        <f t="shared" si="1"/>
        <v>3</v>
      </c>
      <c r="G4" s="78" t="str">
        <f t="shared" si="1"/>
        <v>ask</v>
      </c>
      <c r="H4" s="79" t="str">
        <f t="shared" si="1"/>
        <v>[ɑːsk]</v>
      </c>
      <c r="I4" s="78" t="str">
        <f t="shared" si="1"/>
        <v xml:space="preserve">пита́ти; проси́ти </v>
      </c>
      <c r="J4" s="73">
        <v>3</v>
      </c>
      <c r="K4" s="80" t="s">
        <v>634</v>
      </c>
      <c r="L4" s="6" t="s">
        <v>641</v>
      </c>
      <c r="M4" s="6" t="s">
        <v>642</v>
      </c>
      <c r="N4" s="74" t="s">
        <v>558</v>
      </c>
    </row>
    <row r="5" spans="1:14" ht="15.4" customHeight="1">
      <c r="A5" s="77">
        <f t="shared" si="0"/>
        <v>4</v>
      </c>
      <c r="B5" s="78" t="str">
        <f t="shared" si="0"/>
        <v>use</v>
      </c>
      <c r="C5" s="79" t="str">
        <f t="shared" si="0"/>
        <v>[juːz]</v>
      </c>
      <c r="D5" s="78" t="str">
        <f t="shared" si="0"/>
        <v>вжива́ти, кори́стува́тися,</v>
      </c>
      <c r="F5" s="77">
        <f t="shared" si="1"/>
        <v>4</v>
      </c>
      <c r="G5" s="78" t="str">
        <f t="shared" si="1"/>
        <v>use</v>
      </c>
      <c r="H5" s="79" t="str">
        <f t="shared" si="1"/>
        <v>[juːz]</v>
      </c>
      <c r="I5" s="78" t="str">
        <f t="shared" si="1"/>
        <v>вжива́ти, кори́стува́тися,</v>
      </c>
      <c r="J5" s="73">
        <v>4</v>
      </c>
      <c r="K5" s="80" t="s">
        <v>635</v>
      </c>
      <c r="L5" s="6" t="s">
        <v>643</v>
      </c>
      <c r="M5" s="6" t="s">
        <v>644</v>
      </c>
      <c r="N5" s="74" t="s">
        <v>558</v>
      </c>
    </row>
    <row r="6" spans="1:14" ht="15.4" customHeight="1">
      <c r="A6" s="77">
        <f t="shared" si="0"/>
        <v>5</v>
      </c>
      <c r="B6" s="78" t="str">
        <f t="shared" si="0"/>
        <v>interactive</v>
      </c>
      <c r="C6" s="79" t="str">
        <f t="shared" si="0"/>
        <v>[ɪntərˈæktɪv]</v>
      </c>
      <c r="D6" s="78" t="str">
        <f t="shared" si="0"/>
        <v>інтеракти́вний</v>
      </c>
      <c r="F6" s="77">
        <f t="shared" si="1"/>
        <v>5</v>
      </c>
      <c r="G6" s="78" t="str">
        <f t="shared" si="1"/>
        <v>interactive</v>
      </c>
      <c r="H6" s="79" t="str">
        <f t="shared" si="1"/>
        <v>[ɪntərˈæktɪv]</v>
      </c>
      <c r="I6" s="78" t="str">
        <f t="shared" si="1"/>
        <v>інтеракти́вний</v>
      </c>
      <c r="J6" s="73">
        <v>5</v>
      </c>
      <c r="K6" s="80" t="s">
        <v>636</v>
      </c>
      <c r="L6" s="6" t="s">
        <v>645</v>
      </c>
      <c r="M6" s="6" t="s">
        <v>650</v>
      </c>
      <c r="N6" s="74" t="s">
        <v>558</v>
      </c>
    </row>
    <row r="7" spans="1:14" ht="15.4" customHeight="1">
      <c r="A7" s="77">
        <f t="shared" si="0"/>
        <v>6</v>
      </c>
      <c r="B7" s="78" t="str">
        <f t="shared" si="0"/>
        <v>design</v>
      </c>
      <c r="C7" s="79" t="str">
        <f t="shared" si="0"/>
        <v>[dɪˈzaɪn]</v>
      </c>
      <c r="D7" s="78" t="str">
        <f t="shared" si="0"/>
        <v>диза́йн; прое́кт;</v>
      </c>
      <c r="F7" s="77">
        <f t="shared" si="1"/>
        <v>6</v>
      </c>
      <c r="G7" s="78" t="str">
        <f t="shared" si="1"/>
        <v>design</v>
      </c>
      <c r="H7" s="79" t="str">
        <f t="shared" si="1"/>
        <v>[dɪˈzaɪn]</v>
      </c>
      <c r="I7" s="78" t="str">
        <f t="shared" si="1"/>
        <v>диза́йн; прое́кт;</v>
      </c>
      <c r="J7" s="73">
        <v>6</v>
      </c>
      <c r="K7" s="80" t="s">
        <v>189</v>
      </c>
      <c r="L7" s="6" t="s">
        <v>197</v>
      </c>
      <c r="M7" s="6" t="s">
        <v>646</v>
      </c>
      <c r="N7" s="74" t="s">
        <v>558</v>
      </c>
    </row>
    <row r="8" spans="1:14" ht="15.4" customHeight="1">
      <c r="A8" s="77">
        <f t="shared" si="0"/>
        <v>7</v>
      </c>
      <c r="B8" s="78" t="str">
        <f t="shared" si="0"/>
        <v>idea</v>
      </c>
      <c r="C8" s="79" t="str">
        <f t="shared" si="0"/>
        <v>[aɪˈdɪə]</v>
      </c>
      <c r="D8" s="78" t="str">
        <f t="shared" si="0"/>
        <v>іде́я</v>
      </c>
      <c r="F8" s="77">
        <f t="shared" si="1"/>
        <v>7</v>
      </c>
      <c r="G8" s="78" t="str">
        <f t="shared" si="1"/>
        <v>idea</v>
      </c>
      <c r="H8" s="79" t="str">
        <f t="shared" si="1"/>
        <v>[aɪˈdɪə]</v>
      </c>
      <c r="I8" s="78" t="str">
        <f t="shared" si="1"/>
        <v>іде́я</v>
      </c>
      <c r="J8" s="73">
        <v>7</v>
      </c>
      <c r="K8" s="80" t="s">
        <v>637</v>
      </c>
      <c r="L8" s="6" t="s">
        <v>647</v>
      </c>
      <c r="M8" s="6" t="s">
        <v>648</v>
      </c>
      <c r="N8" s="74" t="s">
        <v>558</v>
      </c>
    </row>
    <row r="9" spans="1:14" ht="15.4" customHeight="1">
      <c r="A9" s="77">
        <f t="shared" si="0"/>
        <v>8</v>
      </c>
      <c r="B9" s="78">
        <f t="shared" si="0"/>
        <v>0</v>
      </c>
      <c r="C9" s="79">
        <f t="shared" si="0"/>
        <v>0</v>
      </c>
      <c r="D9" s="78">
        <f t="shared" si="0"/>
        <v>0</v>
      </c>
      <c r="F9" s="77">
        <f t="shared" si="1"/>
        <v>8</v>
      </c>
      <c r="G9" s="78">
        <f>K9</f>
        <v>0</v>
      </c>
      <c r="H9" s="79">
        <f t="shared" si="1"/>
        <v>0</v>
      </c>
      <c r="I9" s="78">
        <f t="shared" si="1"/>
        <v>0</v>
      </c>
      <c r="J9" s="73">
        <v>8</v>
      </c>
      <c r="K9" s="80"/>
      <c r="L9" s="80"/>
      <c r="M9" s="80"/>
      <c r="N9" s="74" t="s">
        <v>558</v>
      </c>
    </row>
    <row r="10" spans="1:14" ht="15.4" customHeight="1">
      <c r="A10" s="77">
        <f t="shared" si="0"/>
        <v>9</v>
      </c>
      <c r="B10" s="88" t="str">
        <f>K10</f>
        <v>use  ask idea twice design interactive once</v>
      </c>
      <c r="C10" s="88"/>
      <c r="D10" s="88"/>
      <c r="F10" s="77">
        <f t="shared" si="1"/>
        <v>9</v>
      </c>
      <c r="G10" s="87" t="str">
        <f>B10</f>
        <v>use  ask idea twice design interactive once</v>
      </c>
      <c r="H10" s="87"/>
      <c r="I10" s="87"/>
      <c r="J10" s="73">
        <v>9</v>
      </c>
      <c r="K10" s="88" t="str">
        <f>CONCATENATE(K5," ",K9," ",K4," ",K8," ",K2," ",K7," ",K6," ",K3,)</f>
        <v>use  ask idea twice design interactive once</v>
      </c>
      <c r="L10" s="88"/>
      <c r="M10" s="88"/>
    </row>
    <row r="11" spans="1:14" ht="10.5" customHeight="1">
      <c r="K11" s="81"/>
    </row>
    <row r="12" spans="1:14" ht="12" customHeight="1">
      <c r="A12" s="57"/>
      <c r="D12" s="52" t="s">
        <v>145</v>
      </c>
      <c r="E12" s="75"/>
      <c r="F12" s="76"/>
      <c r="G12" s="75"/>
      <c r="H12" s="75"/>
      <c r="I12" s="52" t="s">
        <v>145</v>
      </c>
      <c r="K12" s="81"/>
    </row>
    <row r="13" spans="1:14" ht="15.4" customHeight="1">
      <c r="A13" s="77">
        <v>1</v>
      </c>
      <c r="B13" s="78" t="str">
        <f t="shared" ref="B13:D20" si="2">B2</f>
        <v>twice</v>
      </c>
      <c r="C13" s="79" t="str">
        <f t="shared" si="2"/>
        <v>[twaɪs]</v>
      </c>
      <c r="D13" s="78" t="str">
        <f t="shared" si="2"/>
        <v>дві́чі</v>
      </c>
      <c r="F13" s="77">
        <v>1</v>
      </c>
      <c r="G13" s="78" t="str">
        <f>B13</f>
        <v>twice</v>
      </c>
      <c r="H13" s="79" t="str">
        <f>C13</f>
        <v>[twaɪs]</v>
      </c>
      <c r="I13" s="78" t="str">
        <f>D13</f>
        <v>дві́чі</v>
      </c>
      <c r="J13" s="82"/>
      <c r="K13" s="81"/>
    </row>
    <row r="14" spans="1:14" ht="15">
      <c r="A14" s="77">
        <v>2</v>
      </c>
      <c r="B14" s="78" t="str">
        <f t="shared" si="2"/>
        <v>once</v>
      </c>
      <c r="C14" s="79" t="str">
        <f t="shared" si="2"/>
        <v>[wʌns]</v>
      </c>
      <c r="D14" s="78" t="str">
        <f t="shared" si="2"/>
        <v>раз, оди́н раз</v>
      </c>
      <c r="F14" s="77">
        <v>2</v>
      </c>
      <c r="G14" s="78" t="str">
        <f t="shared" ref="G14:I20" si="3">B14</f>
        <v>once</v>
      </c>
      <c r="H14" s="79" t="str">
        <f t="shared" si="3"/>
        <v>[wʌns]</v>
      </c>
      <c r="I14" s="78" t="str">
        <f t="shared" si="3"/>
        <v>раз, оди́н раз</v>
      </c>
      <c r="K14" s="81"/>
      <c r="L14" s="80"/>
      <c r="M14" s="83"/>
    </row>
    <row r="15" spans="1:14" ht="15">
      <c r="A15" s="77">
        <v>3</v>
      </c>
      <c r="B15" s="78" t="str">
        <f t="shared" si="2"/>
        <v>ask</v>
      </c>
      <c r="C15" s="79" t="str">
        <f t="shared" si="2"/>
        <v>[ɑːsk]</v>
      </c>
      <c r="D15" s="78" t="str">
        <f t="shared" si="2"/>
        <v xml:space="preserve">пита́ти; проси́ти </v>
      </c>
      <c r="F15" s="77">
        <v>3</v>
      </c>
      <c r="G15" s="78" t="str">
        <f t="shared" si="3"/>
        <v>ask</v>
      </c>
      <c r="H15" s="79" t="str">
        <f t="shared" si="3"/>
        <v>[ɑːsk]</v>
      </c>
      <c r="I15" s="78" t="str">
        <f t="shared" si="3"/>
        <v xml:space="preserve">пита́ти; проси́ти </v>
      </c>
      <c r="J15" s="82"/>
      <c r="K15" s="81"/>
      <c r="L15" s="80"/>
      <c r="M15" s="80"/>
    </row>
    <row r="16" spans="1:14" ht="15">
      <c r="A16" s="77">
        <v>4</v>
      </c>
      <c r="B16" s="78" t="str">
        <f t="shared" si="2"/>
        <v>use</v>
      </c>
      <c r="C16" s="79" t="str">
        <f t="shared" si="2"/>
        <v>[juːz]</v>
      </c>
      <c r="D16" s="78" t="str">
        <f t="shared" si="2"/>
        <v>вжива́ти, кори́стува́тися,</v>
      </c>
      <c r="F16" s="77">
        <v>4</v>
      </c>
      <c r="G16" s="78" t="str">
        <f t="shared" si="3"/>
        <v>use</v>
      </c>
      <c r="H16" s="79" t="str">
        <f t="shared" si="3"/>
        <v>[juːz]</v>
      </c>
      <c r="I16" s="78" t="str">
        <f t="shared" si="3"/>
        <v>вжива́ти, кори́стува́тися,</v>
      </c>
      <c r="J16" s="82"/>
      <c r="K16" s="81"/>
      <c r="L16" s="80"/>
      <c r="M16" s="83"/>
    </row>
    <row r="17" spans="1:13" ht="15">
      <c r="A17" s="77">
        <v>5</v>
      </c>
      <c r="B17" s="78" t="str">
        <f t="shared" si="2"/>
        <v>interactive</v>
      </c>
      <c r="C17" s="79" t="str">
        <f t="shared" si="2"/>
        <v>[ɪntərˈæktɪv]</v>
      </c>
      <c r="D17" s="78" t="str">
        <f t="shared" si="2"/>
        <v>інтеракти́вний</v>
      </c>
      <c r="F17" s="77">
        <v>5</v>
      </c>
      <c r="G17" s="78" t="str">
        <f t="shared" si="3"/>
        <v>interactive</v>
      </c>
      <c r="H17" s="79" t="str">
        <f t="shared" si="3"/>
        <v>[ɪntərˈæktɪv]</v>
      </c>
      <c r="I17" s="78" t="str">
        <f t="shared" si="3"/>
        <v>інтеракти́вний</v>
      </c>
      <c r="K17" s="81"/>
      <c r="L17" s="80"/>
      <c r="M17" s="80"/>
    </row>
    <row r="18" spans="1:13" ht="15">
      <c r="A18" s="77">
        <v>6</v>
      </c>
      <c r="B18" s="78" t="str">
        <f t="shared" si="2"/>
        <v>design</v>
      </c>
      <c r="C18" s="79" t="str">
        <f t="shared" si="2"/>
        <v>[dɪˈzaɪn]</v>
      </c>
      <c r="D18" s="78" t="str">
        <f t="shared" si="2"/>
        <v>диза́йн; прое́кт;</v>
      </c>
      <c r="F18" s="77">
        <v>6</v>
      </c>
      <c r="G18" s="78" t="str">
        <f t="shared" si="3"/>
        <v>design</v>
      </c>
      <c r="H18" s="79" t="str">
        <f t="shared" si="3"/>
        <v>[dɪˈzaɪn]</v>
      </c>
      <c r="I18" s="78" t="str">
        <f t="shared" si="3"/>
        <v>диза́йн; прое́кт;</v>
      </c>
      <c r="K18" s="81"/>
      <c r="L18" s="80"/>
      <c r="M18" s="80"/>
    </row>
    <row r="19" spans="1:13" ht="15">
      <c r="A19" s="77">
        <v>7</v>
      </c>
      <c r="B19" s="78" t="str">
        <f t="shared" si="2"/>
        <v>idea</v>
      </c>
      <c r="C19" s="79" t="str">
        <f t="shared" si="2"/>
        <v>[aɪˈdɪə]</v>
      </c>
      <c r="D19" s="78" t="str">
        <f t="shared" si="2"/>
        <v>іде́я</v>
      </c>
      <c r="F19" s="77">
        <v>7</v>
      </c>
      <c r="G19" s="78" t="str">
        <f t="shared" si="3"/>
        <v>idea</v>
      </c>
      <c r="H19" s="79" t="str">
        <f t="shared" si="3"/>
        <v>[aɪˈdɪə]</v>
      </c>
      <c r="I19" s="78" t="str">
        <f t="shared" si="3"/>
        <v>іде́я</v>
      </c>
      <c r="K19" s="81"/>
      <c r="L19" s="80"/>
      <c r="M19" s="80"/>
    </row>
    <row r="20" spans="1:13" ht="15">
      <c r="A20" s="77">
        <v>8</v>
      </c>
      <c r="B20" s="78">
        <f t="shared" si="2"/>
        <v>0</v>
      </c>
      <c r="C20" s="79">
        <f t="shared" si="2"/>
        <v>0</v>
      </c>
      <c r="D20" s="78">
        <f t="shared" si="2"/>
        <v>0</v>
      </c>
      <c r="F20" s="77">
        <v>8</v>
      </c>
      <c r="G20" s="78">
        <f t="shared" si="3"/>
        <v>0</v>
      </c>
      <c r="H20" s="79">
        <f t="shared" si="3"/>
        <v>0</v>
      </c>
      <c r="I20" s="78">
        <f t="shared" si="3"/>
        <v>0</v>
      </c>
      <c r="K20" s="81"/>
      <c r="L20" s="80"/>
      <c r="M20" s="80"/>
    </row>
    <row r="21" spans="1:13" ht="15">
      <c r="A21" s="77">
        <v>9</v>
      </c>
      <c r="B21" s="87" t="str">
        <f>B10</f>
        <v>use  ask idea twice design interactive once</v>
      </c>
      <c r="C21" s="87"/>
      <c r="D21" s="87"/>
      <c r="F21" s="77">
        <v>9</v>
      </c>
      <c r="G21" s="87" t="str">
        <f>B21</f>
        <v>use  ask idea twice design interactive once</v>
      </c>
      <c r="H21" s="87"/>
      <c r="I21" s="87"/>
      <c r="K21" s="81"/>
      <c r="L21" s="80"/>
      <c r="M21" s="80"/>
    </row>
    <row r="22" spans="1:13" ht="15">
      <c r="M22" s="80"/>
    </row>
    <row r="23" spans="1:13" ht="15">
      <c r="A23" s="57"/>
      <c r="D23" s="52" t="s">
        <v>145</v>
      </c>
      <c r="E23" s="75"/>
      <c r="F23" s="76"/>
      <c r="G23" s="75"/>
      <c r="H23" s="75"/>
      <c r="I23" s="52" t="s">
        <v>145</v>
      </c>
      <c r="M23" s="80"/>
    </row>
    <row r="24" spans="1:13" ht="15">
      <c r="A24" s="77">
        <v>1</v>
      </c>
      <c r="B24" s="78" t="str">
        <f t="shared" ref="B24:D31" si="4">B13</f>
        <v>twice</v>
      </c>
      <c r="C24" s="79" t="str">
        <f t="shared" si="4"/>
        <v>[twaɪs]</v>
      </c>
      <c r="D24" s="78" t="str">
        <f t="shared" si="4"/>
        <v>дві́чі</v>
      </c>
      <c r="F24" s="77">
        <v>1</v>
      </c>
      <c r="G24" s="78" t="str">
        <f>B24</f>
        <v>twice</v>
      </c>
      <c r="H24" s="79" t="str">
        <f>C24</f>
        <v>[twaɪs]</v>
      </c>
      <c r="I24" s="78" t="str">
        <f>D24</f>
        <v>дві́чі</v>
      </c>
    </row>
    <row r="25" spans="1:13" ht="15">
      <c r="A25" s="77">
        <v>2</v>
      </c>
      <c r="B25" s="78" t="str">
        <f t="shared" si="4"/>
        <v>once</v>
      </c>
      <c r="C25" s="79" t="str">
        <f t="shared" si="4"/>
        <v>[wʌns]</v>
      </c>
      <c r="D25" s="78" t="str">
        <f t="shared" si="4"/>
        <v>раз, оди́н раз</v>
      </c>
      <c r="F25" s="77">
        <v>2</v>
      </c>
      <c r="G25" s="78" t="str">
        <f t="shared" ref="G25:I31" si="5">B25</f>
        <v>once</v>
      </c>
      <c r="H25" s="79" t="str">
        <f t="shared" si="5"/>
        <v>[wʌns]</v>
      </c>
      <c r="I25" s="78" t="str">
        <f t="shared" si="5"/>
        <v>раз, оди́н раз</v>
      </c>
    </row>
    <row r="26" spans="1:13" ht="15">
      <c r="A26" s="77">
        <v>3</v>
      </c>
      <c r="B26" s="78" t="str">
        <f t="shared" si="4"/>
        <v>ask</v>
      </c>
      <c r="C26" s="79" t="str">
        <f t="shared" si="4"/>
        <v>[ɑːsk]</v>
      </c>
      <c r="D26" s="78" t="str">
        <f t="shared" si="4"/>
        <v xml:space="preserve">пита́ти; проси́ти </v>
      </c>
      <c r="F26" s="77">
        <v>3</v>
      </c>
      <c r="G26" s="78" t="str">
        <f t="shared" si="5"/>
        <v>ask</v>
      </c>
      <c r="H26" s="79" t="str">
        <f t="shared" si="5"/>
        <v>[ɑːsk]</v>
      </c>
      <c r="I26" s="78" t="str">
        <f t="shared" si="5"/>
        <v xml:space="preserve">пита́ти; проси́ти </v>
      </c>
    </row>
    <row r="27" spans="1:13" ht="15">
      <c r="A27" s="77">
        <v>4</v>
      </c>
      <c r="B27" s="78" t="str">
        <f t="shared" si="4"/>
        <v>use</v>
      </c>
      <c r="C27" s="79" t="str">
        <f t="shared" si="4"/>
        <v>[juːz]</v>
      </c>
      <c r="D27" s="78" t="str">
        <f t="shared" si="4"/>
        <v>вжива́ти, кори́стува́тися,</v>
      </c>
      <c r="F27" s="77">
        <v>4</v>
      </c>
      <c r="G27" s="78" t="str">
        <f t="shared" si="5"/>
        <v>use</v>
      </c>
      <c r="H27" s="79" t="str">
        <f t="shared" si="5"/>
        <v>[juːz]</v>
      </c>
      <c r="I27" s="78" t="str">
        <f t="shared" si="5"/>
        <v>вжива́ти, кори́стува́тися,</v>
      </c>
    </row>
    <row r="28" spans="1:13" ht="15">
      <c r="A28" s="77">
        <v>5</v>
      </c>
      <c r="B28" s="78" t="str">
        <f t="shared" si="4"/>
        <v>interactive</v>
      </c>
      <c r="C28" s="79" t="str">
        <f t="shared" si="4"/>
        <v>[ɪntərˈæktɪv]</v>
      </c>
      <c r="D28" s="78" t="str">
        <f t="shared" si="4"/>
        <v>інтеракти́вний</v>
      </c>
      <c r="F28" s="77">
        <v>5</v>
      </c>
      <c r="G28" s="78" t="str">
        <f t="shared" si="5"/>
        <v>interactive</v>
      </c>
      <c r="H28" s="79" t="str">
        <f t="shared" si="5"/>
        <v>[ɪntərˈæktɪv]</v>
      </c>
      <c r="I28" s="78" t="str">
        <f t="shared" si="5"/>
        <v>інтеракти́вний</v>
      </c>
    </row>
    <row r="29" spans="1:13" ht="15">
      <c r="A29" s="77">
        <v>6</v>
      </c>
      <c r="B29" s="78" t="str">
        <f t="shared" si="4"/>
        <v>design</v>
      </c>
      <c r="C29" s="79" t="str">
        <f t="shared" si="4"/>
        <v>[dɪˈzaɪn]</v>
      </c>
      <c r="D29" s="78" t="str">
        <f t="shared" si="4"/>
        <v>диза́йн; прое́кт;</v>
      </c>
      <c r="F29" s="77">
        <v>6</v>
      </c>
      <c r="G29" s="78" t="str">
        <f t="shared" si="5"/>
        <v>design</v>
      </c>
      <c r="H29" s="79" t="str">
        <f t="shared" si="5"/>
        <v>[dɪˈzaɪn]</v>
      </c>
      <c r="I29" s="78" t="str">
        <f t="shared" si="5"/>
        <v>диза́йн; прое́кт;</v>
      </c>
    </row>
    <row r="30" spans="1:13" ht="15">
      <c r="A30" s="77">
        <v>7</v>
      </c>
      <c r="B30" s="78" t="str">
        <f t="shared" si="4"/>
        <v>idea</v>
      </c>
      <c r="C30" s="79" t="str">
        <f t="shared" si="4"/>
        <v>[aɪˈdɪə]</v>
      </c>
      <c r="D30" s="78" t="str">
        <f t="shared" si="4"/>
        <v>іде́я</v>
      </c>
      <c r="F30" s="77">
        <v>7</v>
      </c>
      <c r="G30" s="78" t="str">
        <f t="shared" si="5"/>
        <v>idea</v>
      </c>
      <c r="H30" s="79" t="str">
        <f t="shared" si="5"/>
        <v>[aɪˈdɪə]</v>
      </c>
      <c r="I30" s="78" t="str">
        <f t="shared" si="5"/>
        <v>іде́я</v>
      </c>
    </row>
    <row r="31" spans="1:13" ht="15">
      <c r="A31" s="77">
        <v>8</v>
      </c>
      <c r="B31" s="78">
        <f t="shared" si="4"/>
        <v>0</v>
      </c>
      <c r="C31" s="79">
        <f t="shared" si="4"/>
        <v>0</v>
      </c>
      <c r="D31" s="78">
        <f t="shared" si="4"/>
        <v>0</v>
      </c>
      <c r="F31" s="77">
        <v>8</v>
      </c>
      <c r="G31" s="78">
        <f t="shared" si="5"/>
        <v>0</v>
      </c>
      <c r="H31" s="79">
        <f t="shared" si="5"/>
        <v>0</v>
      </c>
      <c r="I31" s="78">
        <f t="shared" si="5"/>
        <v>0</v>
      </c>
    </row>
    <row r="32" spans="1:13" ht="15">
      <c r="A32" s="77">
        <v>9</v>
      </c>
      <c r="B32" s="87" t="str">
        <f>B21</f>
        <v>use  ask idea twice design interactive once</v>
      </c>
      <c r="C32" s="87"/>
      <c r="D32" s="87"/>
      <c r="F32" s="77">
        <v>9</v>
      </c>
      <c r="G32" s="87" t="str">
        <f>G21</f>
        <v>use  ask idea twice design interactive once</v>
      </c>
      <c r="H32" s="87"/>
      <c r="I32" s="87"/>
    </row>
    <row r="33" spans="1:9" ht="15"/>
    <row r="34" spans="1:9" ht="15">
      <c r="A34" s="57"/>
      <c r="D34" s="52" t="s">
        <v>145</v>
      </c>
      <c r="E34" s="75"/>
      <c r="F34" s="76"/>
      <c r="G34" s="75"/>
      <c r="H34" s="75"/>
      <c r="I34" s="52" t="s">
        <v>145</v>
      </c>
    </row>
    <row r="35" spans="1:9" ht="15">
      <c r="A35" s="77">
        <v>1</v>
      </c>
      <c r="B35" s="78" t="str">
        <f t="shared" ref="B35:D42" si="6">B24</f>
        <v>twice</v>
      </c>
      <c r="C35" s="79" t="str">
        <f t="shared" si="6"/>
        <v>[twaɪs]</v>
      </c>
      <c r="D35" s="78" t="str">
        <f t="shared" si="6"/>
        <v>дві́чі</v>
      </c>
      <c r="F35" s="77">
        <v>1</v>
      </c>
      <c r="G35" s="78" t="str">
        <f>B35</f>
        <v>twice</v>
      </c>
      <c r="H35" s="79" t="str">
        <f>C35</f>
        <v>[twaɪs]</v>
      </c>
      <c r="I35" s="78" t="str">
        <f>D35</f>
        <v>дві́чі</v>
      </c>
    </row>
    <row r="36" spans="1:9" ht="15">
      <c r="A36" s="77">
        <v>2</v>
      </c>
      <c r="B36" s="78" t="str">
        <f t="shared" si="6"/>
        <v>once</v>
      </c>
      <c r="C36" s="79" t="str">
        <f t="shared" si="6"/>
        <v>[wʌns]</v>
      </c>
      <c r="D36" s="78" t="str">
        <f t="shared" si="6"/>
        <v>раз, оди́н раз</v>
      </c>
      <c r="F36" s="77">
        <v>2</v>
      </c>
      <c r="G36" s="78" t="str">
        <f t="shared" ref="G36:I42" si="7">B36</f>
        <v>once</v>
      </c>
      <c r="H36" s="79" t="str">
        <f t="shared" si="7"/>
        <v>[wʌns]</v>
      </c>
      <c r="I36" s="78" t="str">
        <f t="shared" si="7"/>
        <v>раз, оди́н раз</v>
      </c>
    </row>
    <row r="37" spans="1:9" ht="15">
      <c r="A37" s="77">
        <v>3</v>
      </c>
      <c r="B37" s="78" t="str">
        <f t="shared" si="6"/>
        <v>ask</v>
      </c>
      <c r="C37" s="79" t="str">
        <f t="shared" si="6"/>
        <v>[ɑːsk]</v>
      </c>
      <c r="D37" s="78" t="str">
        <f t="shared" si="6"/>
        <v xml:space="preserve">пита́ти; проси́ти </v>
      </c>
      <c r="F37" s="77">
        <v>3</v>
      </c>
      <c r="G37" s="78" t="str">
        <f t="shared" si="7"/>
        <v>ask</v>
      </c>
      <c r="H37" s="79" t="str">
        <f t="shared" si="7"/>
        <v>[ɑːsk]</v>
      </c>
      <c r="I37" s="78" t="str">
        <f t="shared" si="7"/>
        <v xml:space="preserve">пита́ти; проси́ти </v>
      </c>
    </row>
    <row r="38" spans="1:9" ht="15">
      <c r="A38" s="77">
        <v>4</v>
      </c>
      <c r="B38" s="78" t="str">
        <f t="shared" si="6"/>
        <v>use</v>
      </c>
      <c r="C38" s="79" t="str">
        <f t="shared" si="6"/>
        <v>[juːz]</v>
      </c>
      <c r="D38" s="78" t="str">
        <f t="shared" si="6"/>
        <v>вжива́ти, кори́стува́тися,</v>
      </c>
      <c r="F38" s="77">
        <v>4</v>
      </c>
      <c r="G38" s="78" t="str">
        <f t="shared" si="7"/>
        <v>use</v>
      </c>
      <c r="H38" s="79" t="str">
        <f t="shared" si="7"/>
        <v>[juːz]</v>
      </c>
      <c r="I38" s="78" t="str">
        <f t="shared" si="7"/>
        <v>вжива́ти, кори́стува́тися,</v>
      </c>
    </row>
    <row r="39" spans="1:9" ht="15">
      <c r="A39" s="77">
        <v>5</v>
      </c>
      <c r="B39" s="78" t="str">
        <f t="shared" si="6"/>
        <v>interactive</v>
      </c>
      <c r="C39" s="79" t="str">
        <f t="shared" si="6"/>
        <v>[ɪntərˈæktɪv]</v>
      </c>
      <c r="D39" s="78" t="str">
        <f t="shared" si="6"/>
        <v>інтеракти́вний</v>
      </c>
      <c r="F39" s="77">
        <v>5</v>
      </c>
      <c r="G39" s="78" t="str">
        <f t="shared" si="7"/>
        <v>interactive</v>
      </c>
      <c r="H39" s="79" t="str">
        <f t="shared" si="7"/>
        <v>[ɪntərˈæktɪv]</v>
      </c>
      <c r="I39" s="78" t="str">
        <f t="shared" si="7"/>
        <v>інтеракти́вний</v>
      </c>
    </row>
    <row r="40" spans="1:9" ht="15">
      <c r="A40" s="77">
        <v>6</v>
      </c>
      <c r="B40" s="78" t="str">
        <f t="shared" si="6"/>
        <v>design</v>
      </c>
      <c r="C40" s="79" t="str">
        <f t="shared" si="6"/>
        <v>[dɪˈzaɪn]</v>
      </c>
      <c r="D40" s="78" t="str">
        <f t="shared" si="6"/>
        <v>диза́йн; прое́кт;</v>
      </c>
      <c r="F40" s="77">
        <v>6</v>
      </c>
      <c r="G40" s="78" t="str">
        <f t="shared" si="7"/>
        <v>design</v>
      </c>
      <c r="H40" s="79" t="str">
        <f t="shared" si="7"/>
        <v>[dɪˈzaɪn]</v>
      </c>
      <c r="I40" s="78" t="str">
        <f t="shared" si="7"/>
        <v>диза́йн; прое́кт;</v>
      </c>
    </row>
    <row r="41" spans="1:9" ht="15">
      <c r="A41" s="77">
        <v>7</v>
      </c>
      <c r="B41" s="78" t="str">
        <f t="shared" si="6"/>
        <v>idea</v>
      </c>
      <c r="C41" s="79" t="str">
        <f t="shared" si="6"/>
        <v>[aɪˈdɪə]</v>
      </c>
      <c r="D41" s="78" t="str">
        <f t="shared" si="6"/>
        <v>іде́я</v>
      </c>
      <c r="F41" s="77">
        <v>7</v>
      </c>
      <c r="G41" s="78" t="str">
        <f t="shared" si="7"/>
        <v>idea</v>
      </c>
      <c r="H41" s="79" t="str">
        <f t="shared" si="7"/>
        <v>[aɪˈdɪə]</v>
      </c>
      <c r="I41" s="78" t="str">
        <f t="shared" si="7"/>
        <v>іде́я</v>
      </c>
    </row>
    <row r="42" spans="1:9" ht="15">
      <c r="A42" s="77">
        <v>8</v>
      </c>
      <c r="B42" s="78">
        <f t="shared" si="6"/>
        <v>0</v>
      </c>
      <c r="C42" s="79">
        <f t="shared" si="6"/>
        <v>0</v>
      </c>
      <c r="D42" s="78">
        <f t="shared" si="6"/>
        <v>0</v>
      </c>
      <c r="F42" s="77">
        <v>8</v>
      </c>
      <c r="G42" s="78">
        <f t="shared" si="7"/>
        <v>0</v>
      </c>
      <c r="H42" s="79">
        <f t="shared" si="7"/>
        <v>0</v>
      </c>
      <c r="I42" s="78">
        <f t="shared" si="7"/>
        <v>0</v>
      </c>
    </row>
    <row r="43" spans="1:9" ht="15">
      <c r="A43" s="77">
        <v>9</v>
      </c>
      <c r="B43" s="87" t="str">
        <f>B32</f>
        <v>use  ask idea twice design interactive once</v>
      </c>
      <c r="C43" s="87"/>
      <c r="D43" s="87"/>
      <c r="F43" s="77">
        <v>9</v>
      </c>
      <c r="G43" s="87" t="str">
        <f>G32</f>
        <v>use  ask idea twice design interactive once</v>
      </c>
      <c r="H43" s="87"/>
      <c r="I43" s="87"/>
    </row>
    <row r="44" spans="1:9" ht="15"/>
    <row r="45" spans="1:9" ht="16.5" customHeight="1">
      <c r="A45" s="57"/>
      <c r="D45" s="52" t="s">
        <v>145</v>
      </c>
      <c r="E45" s="75"/>
      <c r="F45" s="76"/>
      <c r="G45" s="75"/>
      <c r="H45" s="75"/>
      <c r="I45" s="52" t="s">
        <v>145</v>
      </c>
    </row>
    <row r="46" spans="1:9" ht="16.5" customHeight="1">
      <c r="A46" s="77">
        <v>1</v>
      </c>
      <c r="B46" s="78" t="str">
        <f t="shared" ref="B46:D53" si="8">B35</f>
        <v>twice</v>
      </c>
      <c r="C46" s="79" t="str">
        <f t="shared" si="8"/>
        <v>[twaɪs]</v>
      </c>
      <c r="D46" s="78" t="str">
        <f t="shared" si="8"/>
        <v>дві́чі</v>
      </c>
      <c r="F46" s="77">
        <v>1</v>
      </c>
      <c r="G46" s="78" t="str">
        <f>B46</f>
        <v>twice</v>
      </c>
      <c r="H46" s="79" t="str">
        <f>C46</f>
        <v>[twaɪs]</v>
      </c>
      <c r="I46" s="78" t="str">
        <f>D46</f>
        <v>дві́чі</v>
      </c>
    </row>
    <row r="47" spans="1:9" ht="16.5" customHeight="1">
      <c r="A47" s="77">
        <v>2</v>
      </c>
      <c r="B47" s="78" t="str">
        <f t="shared" si="8"/>
        <v>once</v>
      </c>
      <c r="C47" s="79" t="str">
        <f t="shared" si="8"/>
        <v>[wʌns]</v>
      </c>
      <c r="D47" s="78" t="str">
        <f t="shared" si="8"/>
        <v>раз, оди́н раз</v>
      </c>
      <c r="F47" s="77">
        <v>2</v>
      </c>
      <c r="G47" s="78" t="str">
        <f t="shared" ref="G47:I53" si="9">B47</f>
        <v>once</v>
      </c>
      <c r="H47" s="79" t="str">
        <f t="shared" si="9"/>
        <v>[wʌns]</v>
      </c>
      <c r="I47" s="78" t="str">
        <f t="shared" si="9"/>
        <v>раз, оди́н раз</v>
      </c>
    </row>
    <row r="48" spans="1:9" ht="16.5" customHeight="1">
      <c r="A48" s="77">
        <v>3</v>
      </c>
      <c r="B48" s="78" t="str">
        <f t="shared" si="8"/>
        <v>ask</v>
      </c>
      <c r="C48" s="79" t="str">
        <f t="shared" si="8"/>
        <v>[ɑːsk]</v>
      </c>
      <c r="D48" s="78" t="str">
        <f t="shared" si="8"/>
        <v xml:space="preserve">пита́ти; проси́ти </v>
      </c>
      <c r="F48" s="77">
        <v>3</v>
      </c>
      <c r="G48" s="78" t="str">
        <f t="shared" si="9"/>
        <v>ask</v>
      </c>
      <c r="H48" s="79" t="str">
        <f t="shared" si="9"/>
        <v>[ɑːsk]</v>
      </c>
      <c r="I48" s="78" t="str">
        <f t="shared" si="9"/>
        <v xml:space="preserve">пита́ти; проси́ти </v>
      </c>
    </row>
    <row r="49" spans="1:13" ht="16.5" customHeight="1">
      <c r="A49" s="77">
        <v>4</v>
      </c>
      <c r="B49" s="78" t="str">
        <f t="shared" si="8"/>
        <v>use</v>
      </c>
      <c r="C49" s="79" t="str">
        <f t="shared" si="8"/>
        <v>[juːz]</v>
      </c>
      <c r="D49" s="78" t="str">
        <f t="shared" si="8"/>
        <v>вжива́ти, кори́стува́тися,</v>
      </c>
      <c r="F49" s="77">
        <v>4</v>
      </c>
      <c r="G49" s="78" t="str">
        <f t="shared" si="9"/>
        <v>use</v>
      </c>
      <c r="H49" s="79" t="str">
        <f t="shared" si="9"/>
        <v>[juːz]</v>
      </c>
      <c r="I49" s="78" t="str">
        <f t="shared" si="9"/>
        <v>вжива́ти, кори́стува́тися,</v>
      </c>
    </row>
    <row r="50" spans="1:13" ht="16.5" customHeight="1">
      <c r="A50" s="77">
        <v>5</v>
      </c>
      <c r="B50" s="78" t="str">
        <f t="shared" si="8"/>
        <v>interactive</v>
      </c>
      <c r="C50" s="79" t="str">
        <f t="shared" si="8"/>
        <v>[ɪntərˈæktɪv]</v>
      </c>
      <c r="D50" s="78" t="str">
        <f t="shared" si="8"/>
        <v>інтеракти́вний</v>
      </c>
      <c r="F50" s="77">
        <v>5</v>
      </c>
      <c r="G50" s="78" t="str">
        <f t="shared" si="9"/>
        <v>interactive</v>
      </c>
      <c r="H50" s="79" t="str">
        <f t="shared" si="9"/>
        <v>[ɪntərˈæktɪv]</v>
      </c>
      <c r="I50" s="78" t="str">
        <f t="shared" si="9"/>
        <v>інтеракти́вний</v>
      </c>
    </row>
    <row r="51" spans="1:13" ht="16.5" customHeight="1">
      <c r="A51" s="77">
        <v>6</v>
      </c>
      <c r="B51" s="78" t="str">
        <f t="shared" si="8"/>
        <v>design</v>
      </c>
      <c r="C51" s="79" t="str">
        <f t="shared" si="8"/>
        <v>[dɪˈzaɪn]</v>
      </c>
      <c r="D51" s="78" t="str">
        <f t="shared" si="8"/>
        <v>диза́йн; прое́кт;</v>
      </c>
      <c r="F51" s="77">
        <v>6</v>
      </c>
      <c r="G51" s="78" t="str">
        <f t="shared" si="9"/>
        <v>design</v>
      </c>
      <c r="H51" s="79" t="str">
        <f t="shared" si="9"/>
        <v>[dɪˈzaɪn]</v>
      </c>
      <c r="I51" s="78" t="str">
        <f t="shared" si="9"/>
        <v>диза́йн; прое́кт;</v>
      </c>
    </row>
    <row r="52" spans="1:13" ht="16.5" customHeight="1">
      <c r="A52" s="77">
        <v>7</v>
      </c>
      <c r="B52" s="78" t="str">
        <f t="shared" si="8"/>
        <v>idea</v>
      </c>
      <c r="C52" s="79" t="str">
        <f t="shared" si="8"/>
        <v>[aɪˈdɪə]</v>
      </c>
      <c r="D52" s="78" t="str">
        <f t="shared" si="8"/>
        <v>іде́я</v>
      </c>
      <c r="F52" s="77">
        <v>7</v>
      </c>
      <c r="G52" s="78" t="str">
        <f t="shared" si="9"/>
        <v>idea</v>
      </c>
      <c r="H52" s="79" t="str">
        <f t="shared" si="9"/>
        <v>[aɪˈdɪə]</v>
      </c>
      <c r="I52" s="78" t="str">
        <f t="shared" si="9"/>
        <v>іде́я</v>
      </c>
    </row>
    <row r="53" spans="1:13" s="73" customFormat="1" ht="16.5" customHeight="1">
      <c r="A53" s="77">
        <v>8</v>
      </c>
      <c r="B53" s="78">
        <f t="shared" si="8"/>
        <v>0</v>
      </c>
      <c r="C53" s="79">
        <f t="shared" si="8"/>
        <v>0</v>
      </c>
      <c r="D53" s="78">
        <f t="shared" si="8"/>
        <v>0</v>
      </c>
      <c r="E53" s="74"/>
      <c r="F53" s="77">
        <v>8</v>
      </c>
      <c r="G53" s="78">
        <f t="shared" si="9"/>
        <v>0</v>
      </c>
      <c r="H53" s="79">
        <f t="shared" si="9"/>
        <v>0</v>
      </c>
      <c r="I53" s="78">
        <f t="shared" si="9"/>
        <v>0</v>
      </c>
      <c r="J53" s="74"/>
      <c r="K53" s="74"/>
      <c r="L53" s="74"/>
      <c r="M53" s="74"/>
    </row>
    <row r="54" spans="1:13" s="73" customFormat="1" ht="16.5" customHeight="1">
      <c r="A54" s="77">
        <v>9</v>
      </c>
      <c r="B54" s="87" t="str">
        <f>B43</f>
        <v>use  ask idea twice design interactive once</v>
      </c>
      <c r="C54" s="87"/>
      <c r="D54" s="87"/>
      <c r="E54" s="74"/>
      <c r="F54" s="77">
        <v>9</v>
      </c>
      <c r="G54" s="87" t="str">
        <f>G43</f>
        <v>use  ask idea twice design interactive once</v>
      </c>
      <c r="H54" s="87"/>
      <c r="I54" s="87"/>
      <c r="J54" s="74"/>
      <c r="K54" s="74"/>
      <c r="L54" s="74"/>
      <c r="M54" s="74"/>
    </row>
    <row r="55" spans="1:13" s="73" customFormat="1" ht="16.5" customHeight="1">
      <c r="B55" s="74"/>
      <c r="C55" s="74"/>
      <c r="D55" s="74"/>
      <c r="E55" s="74"/>
      <c r="G55" s="74"/>
      <c r="H55" s="74"/>
      <c r="I55" s="74"/>
      <c r="J55" s="74"/>
      <c r="K55" s="74"/>
      <c r="L55" s="74"/>
      <c r="M55" s="74"/>
    </row>
    <row r="56" spans="1:13" s="73" customFormat="1" ht="16.5" customHeight="1">
      <c r="B56" s="74"/>
      <c r="C56" s="74"/>
      <c r="D56" s="74"/>
      <c r="E56" s="74"/>
      <c r="G56" s="74"/>
      <c r="H56" s="74"/>
      <c r="I56" s="74"/>
      <c r="J56" s="74"/>
      <c r="K56" s="74"/>
      <c r="L56" s="74"/>
      <c r="M56" s="74"/>
    </row>
    <row r="57" spans="1:13" s="73" customFormat="1" ht="16.5" customHeight="1">
      <c r="B57" s="74"/>
      <c r="C57" s="74"/>
      <c r="D57" s="74"/>
      <c r="E57" s="74"/>
      <c r="G57" s="74"/>
      <c r="H57" s="74"/>
      <c r="I57" s="74"/>
      <c r="J57" s="74"/>
      <c r="K57" s="74"/>
      <c r="L57" s="74"/>
      <c r="M57" s="74"/>
    </row>
    <row r="58" spans="1:13" s="73" customFormat="1" ht="16.5" customHeight="1">
      <c r="B58" s="74"/>
      <c r="C58" s="74"/>
      <c r="D58" s="74"/>
      <c r="E58" s="74"/>
      <c r="G58" s="74"/>
      <c r="H58" s="74"/>
      <c r="I58" s="74"/>
      <c r="J58" s="74"/>
      <c r="K58" s="74"/>
      <c r="L58" s="74"/>
      <c r="M58" s="74"/>
    </row>
    <row r="59" spans="1:13" s="73" customFormat="1" ht="16.5" customHeight="1">
      <c r="B59" s="74"/>
      <c r="C59" s="74"/>
      <c r="D59" s="74"/>
      <c r="E59" s="74"/>
      <c r="G59" s="74"/>
      <c r="H59" s="74"/>
      <c r="I59" s="74"/>
      <c r="J59" s="74"/>
      <c r="K59" s="74"/>
      <c r="L59" s="74"/>
      <c r="M59" s="74"/>
    </row>
    <row r="60" spans="1:13" s="73" customFormat="1" ht="16.5" customHeight="1">
      <c r="B60" s="74"/>
      <c r="C60" s="74"/>
      <c r="D60" s="74"/>
      <c r="E60" s="74"/>
      <c r="G60" s="74"/>
      <c r="H60" s="74"/>
      <c r="I60" s="74"/>
      <c r="J60" s="74"/>
      <c r="K60" s="74"/>
      <c r="L60" s="74"/>
      <c r="M60" s="74"/>
    </row>
    <row r="61" spans="1:13" s="73" customFormat="1" ht="16.5" customHeight="1">
      <c r="B61" s="74"/>
      <c r="C61" s="74"/>
      <c r="D61" s="74"/>
      <c r="E61" s="74"/>
      <c r="G61" s="74"/>
      <c r="H61" s="74"/>
      <c r="I61" s="74"/>
      <c r="J61" s="74"/>
      <c r="K61" s="74"/>
      <c r="L61" s="74"/>
      <c r="M61" s="74"/>
    </row>
    <row r="62" spans="1:13" s="73" customFormat="1" ht="16.5" customHeight="1">
      <c r="B62" s="74"/>
      <c r="C62" s="74"/>
      <c r="D62" s="74"/>
      <c r="E62" s="74"/>
      <c r="G62" s="74"/>
      <c r="H62" s="74"/>
      <c r="I62" s="74"/>
      <c r="J62" s="74"/>
      <c r="K62" s="74"/>
      <c r="L62" s="74"/>
      <c r="M62" s="74"/>
    </row>
    <row r="63" spans="1:13" s="73" customFormat="1" ht="16.5" customHeight="1">
      <c r="B63" s="74"/>
      <c r="C63" s="74"/>
      <c r="D63" s="74"/>
      <c r="E63" s="74"/>
      <c r="G63" s="74"/>
      <c r="H63" s="74"/>
      <c r="I63" s="74"/>
      <c r="J63" s="74"/>
      <c r="K63" s="74"/>
      <c r="L63" s="74"/>
      <c r="M63" s="74"/>
    </row>
    <row r="64" spans="1:13" s="73" customFormat="1" ht="16.5" customHeight="1">
      <c r="B64" s="74"/>
      <c r="C64" s="74"/>
      <c r="D64" s="74"/>
      <c r="E64" s="74"/>
      <c r="G64" s="74"/>
      <c r="H64" s="74"/>
      <c r="I64" s="74"/>
      <c r="J64" s="74"/>
      <c r="K64" s="74"/>
      <c r="L64" s="74"/>
      <c r="M64" s="74"/>
    </row>
    <row r="65" spans="2:13" s="73" customFormat="1" ht="16.5" customHeight="1">
      <c r="B65" s="74"/>
      <c r="C65" s="74"/>
      <c r="D65" s="74"/>
      <c r="E65" s="74"/>
      <c r="G65" s="74"/>
      <c r="H65" s="74"/>
      <c r="I65" s="74"/>
      <c r="J65" s="74"/>
      <c r="K65" s="74"/>
      <c r="L65" s="74"/>
      <c r="M65" s="74"/>
    </row>
    <row r="66" spans="2:13" s="73" customFormat="1" ht="16.5" customHeight="1">
      <c r="B66" s="74"/>
      <c r="C66" s="74"/>
      <c r="D66" s="74"/>
      <c r="E66" s="74"/>
      <c r="G66" s="74"/>
      <c r="H66" s="74"/>
      <c r="I66" s="74"/>
      <c r="J66" s="74"/>
      <c r="K66" s="74"/>
      <c r="L66" s="74"/>
      <c r="M66" s="74"/>
    </row>
  </sheetData>
  <mergeCells count="11">
    <mergeCell ref="B43:D43"/>
    <mergeCell ref="G43:I43"/>
    <mergeCell ref="B54:D54"/>
    <mergeCell ref="G54:I54"/>
    <mergeCell ref="B10:D10"/>
    <mergeCell ref="G10:I10"/>
    <mergeCell ref="K10:M10"/>
    <mergeCell ref="B21:D21"/>
    <mergeCell ref="G21:I21"/>
    <mergeCell ref="B32:D32"/>
    <mergeCell ref="G32:I32"/>
  </mergeCells>
  <conditionalFormatting sqref="J48:J49 N42:N44 N29:N38 N16:N25 J3:J12 G39:I55 A1 B1:C55 D2:D55 A15 A29 A43 G26:I28 A12 G1:I15 A23 G16:J25 A34 G29:J38 A54 A45 N10:N12">
    <cfRule type="cellIs" dxfId="4320" priority="1240" operator="lessThan">
      <formula>1</formula>
    </cfRule>
  </conditionalFormatting>
  <conditionalFormatting sqref="G42:G44 B42:B49 I42:I44 D42:D49">
    <cfRule type="containsBlanks" dxfId="4319" priority="1237">
      <formula>LEN(TRIM(B42))=0</formula>
    </cfRule>
    <cfRule type="colorScale" priority="1238">
      <colorScale>
        <cfvo type="min" val="0"/>
        <cfvo type="max" val="0"/>
        <color theme="0"/>
        <color theme="0"/>
      </colorScale>
    </cfRule>
    <cfRule type="colorScale" priority="1239">
      <colorScale>
        <cfvo type="min" val="0"/>
        <cfvo type="max" val="0"/>
        <color theme="0"/>
        <color rgb="FFFFEF9C"/>
      </colorScale>
    </cfRule>
  </conditionalFormatting>
  <conditionalFormatting sqref="G47:G51 I47:I51">
    <cfRule type="containsBlanks" dxfId="4318" priority="1234">
      <formula>LEN(TRIM(G47))=0</formula>
    </cfRule>
    <cfRule type="colorScale" priority="1235">
      <colorScale>
        <cfvo type="min" val="0"/>
        <cfvo type="max" val="0"/>
        <color theme="0"/>
        <color theme="0"/>
      </colorScale>
    </cfRule>
    <cfRule type="colorScale" priority="12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317" priority="1231">
      <formula>LEN(TRIM(J3))=0</formula>
    </cfRule>
    <cfRule type="colorScale" priority="1232">
      <colorScale>
        <cfvo type="min" val="0"/>
        <cfvo type="max" val="0"/>
        <color theme="0"/>
        <color theme="0"/>
      </colorScale>
    </cfRule>
    <cfRule type="colorScale" priority="1233">
      <colorScale>
        <cfvo type="min" val="0"/>
        <cfvo type="max" val="0"/>
        <color theme="0"/>
        <color rgb="FFFFEF9C"/>
      </colorScale>
    </cfRule>
  </conditionalFormatting>
  <conditionalFormatting sqref="N10:N12">
    <cfRule type="containsBlanks" dxfId="4316" priority="1228">
      <formula>LEN(TRIM(N10))=0</formula>
    </cfRule>
    <cfRule type="colorScale" priority="1229">
      <colorScale>
        <cfvo type="min" val="0"/>
        <cfvo type="max" val="0"/>
        <color theme="0"/>
        <color theme="0"/>
      </colorScale>
    </cfRule>
    <cfRule type="colorScale" priority="1230">
      <colorScale>
        <cfvo type="min" val="0"/>
        <cfvo type="max" val="0"/>
        <color theme="0"/>
        <color rgb="FFFFEF9C"/>
      </colorScale>
    </cfRule>
  </conditionalFormatting>
  <conditionalFormatting sqref="N16:N25">
    <cfRule type="containsBlanks" dxfId="4315" priority="1225">
      <formula>LEN(TRIM(N16))=0</formula>
    </cfRule>
    <cfRule type="colorScale" priority="1226">
      <colorScale>
        <cfvo type="min" val="0"/>
        <cfvo type="max" val="0"/>
        <color theme="0"/>
        <color theme="0"/>
      </colorScale>
    </cfRule>
    <cfRule type="colorScale" priority="1227">
      <colorScale>
        <cfvo type="min" val="0"/>
        <cfvo type="max" val="0"/>
        <color theme="0"/>
        <color rgb="FFFFEF9C"/>
      </colorScale>
    </cfRule>
  </conditionalFormatting>
  <conditionalFormatting sqref="N29:N38">
    <cfRule type="containsBlanks" dxfId="4314" priority="1222">
      <formula>LEN(TRIM(N29))=0</formula>
    </cfRule>
    <cfRule type="colorScale" priority="1223">
      <colorScale>
        <cfvo type="min" val="0"/>
        <cfvo type="max" val="0"/>
        <color theme="0"/>
        <color theme="0"/>
      </colorScale>
    </cfRule>
    <cfRule type="colorScale" priority="1224">
      <colorScale>
        <cfvo type="min" val="0"/>
        <cfvo type="max" val="0"/>
        <color theme="0"/>
        <color rgb="FFFFEF9C"/>
      </colorScale>
    </cfRule>
  </conditionalFormatting>
  <conditionalFormatting sqref="J29:J38">
    <cfRule type="containsBlanks" dxfId="4313" priority="1219">
      <formula>LEN(TRIM(J29))=0</formula>
    </cfRule>
    <cfRule type="colorScale" priority="1220">
      <colorScale>
        <cfvo type="min" val="0"/>
        <cfvo type="max" val="0"/>
        <color theme="0"/>
        <color theme="0"/>
      </colorScale>
    </cfRule>
    <cfRule type="colorScale" priority="1221">
      <colorScale>
        <cfvo type="min" val="0"/>
        <cfvo type="max" val="0"/>
        <color theme="0"/>
        <color rgb="FFFFEF9C"/>
      </colorScale>
    </cfRule>
  </conditionalFormatting>
  <conditionalFormatting sqref="N44">
    <cfRule type="containsBlanks" dxfId="4312" priority="1216">
      <formula>LEN(TRIM(N44))=0</formula>
    </cfRule>
    <cfRule type="colorScale" priority="1217">
      <colorScale>
        <cfvo type="min" val="0"/>
        <cfvo type="max" val="0"/>
        <color theme="0"/>
        <color theme="0"/>
      </colorScale>
    </cfRule>
    <cfRule type="colorScale" priority="1218">
      <colorScale>
        <cfvo type="min" val="0"/>
        <cfvo type="max" val="0"/>
        <color theme="0"/>
        <color rgb="FFFFEF9C"/>
      </colorScale>
    </cfRule>
  </conditionalFormatting>
  <conditionalFormatting sqref="J48:J49 N42:N43">
    <cfRule type="containsBlanks" dxfId="4311" priority="1213">
      <formula>LEN(TRIM(J42))=0</formula>
    </cfRule>
    <cfRule type="colorScale" priority="1214">
      <colorScale>
        <cfvo type="min" val="0"/>
        <cfvo type="max" val="0"/>
        <color theme="0"/>
        <color theme="0"/>
      </colorScale>
    </cfRule>
    <cfRule type="colorScale" priority="1215">
      <colorScale>
        <cfvo type="min" val="0"/>
        <cfvo type="max" val="0"/>
        <color theme="0"/>
        <color rgb="FFFFEF9C"/>
      </colorScale>
    </cfRule>
  </conditionalFormatting>
  <conditionalFormatting sqref="D3:D12 B3:B12">
    <cfRule type="containsBlanks" dxfId="4310" priority="1210">
      <formula>LEN(TRIM(B3))=0</formula>
    </cfRule>
    <cfRule type="colorScale" priority="1211">
      <colorScale>
        <cfvo type="min" val="0"/>
        <cfvo type="max" val="0"/>
        <color theme="0"/>
        <color theme="0"/>
      </colorScale>
    </cfRule>
    <cfRule type="colorScale" priority="1212">
      <colorScale>
        <cfvo type="min" val="0"/>
        <cfvo type="max" val="0"/>
        <color theme="0"/>
        <color rgb="FFFFEF9C"/>
      </colorScale>
    </cfRule>
  </conditionalFormatting>
  <conditionalFormatting sqref="I11:I12">
    <cfRule type="containsBlanks" dxfId="4309" priority="1207">
      <formula>LEN(TRIM(I11))=0</formula>
    </cfRule>
    <cfRule type="colorScale" priority="1208">
      <colorScale>
        <cfvo type="min" val="0"/>
        <cfvo type="max" val="0"/>
        <color theme="0"/>
        <color theme="0"/>
      </colorScale>
    </cfRule>
    <cfRule type="colorScale" priority="1209">
      <colorScale>
        <cfvo type="min" val="0"/>
        <cfvo type="max" val="0"/>
        <color theme="0"/>
        <color rgb="FFFFEF9C"/>
      </colorScale>
    </cfRule>
  </conditionalFormatting>
  <conditionalFormatting sqref="G7:G12">
    <cfRule type="containsBlanks" dxfId="4308" priority="1204">
      <formula>LEN(TRIM(G7))=0</formula>
    </cfRule>
    <cfRule type="colorScale" priority="1205">
      <colorScale>
        <cfvo type="min" val="0"/>
        <cfvo type="max" val="0"/>
        <color theme="0"/>
        <color theme="0"/>
      </colorScale>
    </cfRule>
    <cfRule type="colorScale" priority="1206">
      <colorScale>
        <cfvo type="min" val="0"/>
        <cfvo type="max" val="0"/>
        <color theme="0"/>
        <color rgb="FFFFEF9C"/>
      </colorScale>
    </cfRule>
  </conditionalFormatting>
  <conditionalFormatting sqref="I7:I12">
    <cfRule type="containsBlanks" dxfId="4307" priority="1201">
      <formula>LEN(TRIM(I7))=0</formula>
    </cfRule>
    <cfRule type="colorScale" priority="1202">
      <colorScale>
        <cfvo type="min" val="0"/>
        <cfvo type="max" val="0"/>
        <color theme="0"/>
        <color theme="0"/>
      </colorScale>
    </cfRule>
    <cfRule type="colorScale" priority="1203">
      <colorScale>
        <cfvo type="min" val="0"/>
        <cfvo type="max" val="0"/>
        <color theme="0"/>
        <color rgb="FFFFEF9C"/>
      </colorScale>
    </cfRule>
  </conditionalFormatting>
  <conditionalFormatting sqref="B1:B12">
    <cfRule type="containsBlanks" dxfId="4306" priority="1198">
      <formula>LEN(TRIM(B1))=0</formula>
    </cfRule>
    <cfRule type="colorScale" priority="1199">
      <colorScale>
        <cfvo type="min" val="0"/>
        <cfvo type="max" val="0"/>
        <color theme="0"/>
        <color theme="0"/>
      </colorScale>
    </cfRule>
    <cfRule type="colorScale" priority="1200">
      <colorScale>
        <cfvo type="min" val="0"/>
        <cfvo type="max" val="0"/>
        <color theme="0"/>
        <color rgb="FFFFEF9C"/>
      </colorScale>
    </cfRule>
  </conditionalFormatting>
  <conditionalFormatting sqref="D2:D12 A1">
    <cfRule type="containsBlanks" dxfId="4305" priority="1195">
      <formula>LEN(TRIM(A1))=0</formula>
    </cfRule>
    <cfRule type="colorScale" priority="1196">
      <colorScale>
        <cfvo type="min" val="0"/>
        <cfvo type="max" val="0"/>
        <color theme="0"/>
        <color theme="0"/>
      </colorScale>
    </cfRule>
    <cfRule type="colorScale" priority="1197">
      <colorScale>
        <cfvo type="min" val="0"/>
        <cfvo type="max" val="0"/>
        <color theme="0"/>
        <color rgb="FFFFEF9C"/>
      </colorScale>
    </cfRule>
  </conditionalFormatting>
  <conditionalFormatting sqref="C1:C12">
    <cfRule type="containsBlanks" dxfId="4304" priority="1192">
      <formula>LEN(TRIM(C1))=0</formula>
    </cfRule>
    <cfRule type="colorScale" priority="1193">
      <colorScale>
        <cfvo type="min" val="0"/>
        <cfvo type="max" val="0"/>
        <color theme="0"/>
        <color theme="0"/>
      </colorScale>
    </cfRule>
    <cfRule type="colorScale" priority="1194">
      <colorScale>
        <cfvo type="min" val="0"/>
        <cfvo type="max" val="0"/>
        <color theme="0"/>
        <color rgb="FFFFEF9C"/>
      </colorScale>
    </cfRule>
  </conditionalFormatting>
  <conditionalFormatting sqref="B9:B12">
    <cfRule type="containsBlanks" dxfId="4303" priority="1189">
      <formula>LEN(TRIM(B9))=0</formula>
    </cfRule>
    <cfRule type="colorScale" priority="1190">
      <colorScale>
        <cfvo type="min" val="0"/>
        <cfvo type="max" val="0"/>
        <color theme="0"/>
        <color theme="0"/>
      </colorScale>
    </cfRule>
    <cfRule type="colorScale" priority="1191">
      <colorScale>
        <cfvo type="min" val="0"/>
        <cfvo type="max" val="0"/>
        <color theme="0"/>
        <color rgb="FFFFEF9C"/>
      </colorScale>
    </cfRule>
  </conditionalFormatting>
  <conditionalFormatting sqref="G1:G12">
    <cfRule type="containsBlanks" dxfId="4302" priority="1186">
      <formula>LEN(TRIM(G1))=0</formula>
    </cfRule>
    <cfRule type="colorScale" priority="1187">
      <colorScale>
        <cfvo type="min" val="0"/>
        <cfvo type="max" val="0"/>
        <color theme="0"/>
        <color theme="0"/>
      </colorScale>
    </cfRule>
    <cfRule type="colorScale" priority="1188">
      <colorScale>
        <cfvo type="min" val="0"/>
        <cfvo type="max" val="0"/>
        <color theme="0"/>
        <color rgb="FFFFEF9C"/>
      </colorScale>
    </cfRule>
  </conditionalFormatting>
  <conditionalFormatting sqref="I1:I12">
    <cfRule type="containsBlanks" dxfId="4301" priority="1183">
      <formula>LEN(TRIM(I1))=0</formula>
    </cfRule>
    <cfRule type="colorScale" priority="1184">
      <colorScale>
        <cfvo type="min" val="0"/>
        <cfvo type="max" val="0"/>
        <color theme="0"/>
        <color theme="0"/>
      </colorScale>
    </cfRule>
    <cfRule type="colorScale" priority="1185">
      <colorScale>
        <cfvo type="min" val="0"/>
        <cfvo type="max" val="0"/>
        <color theme="0"/>
        <color rgb="FFFFEF9C"/>
      </colorScale>
    </cfRule>
  </conditionalFormatting>
  <conditionalFormatting sqref="H1:H12">
    <cfRule type="containsBlanks" dxfId="4300" priority="1180">
      <formula>LEN(TRIM(H1))=0</formula>
    </cfRule>
    <cfRule type="colorScale" priority="1181">
      <colorScale>
        <cfvo type="min" val="0"/>
        <cfvo type="max" val="0"/>
        <color theme="0"/>
        <color theme="0"/>
      </colorScale>
    </cfRule>
    <cfRule type="colorScale" priority="1182">
      <colorScale>
        <cfvo type="min" val="0"/>
        <cfvo type="max" val="0"/>
        <color theme="0"/>
        <color rgb="FFFFEF9C"/>
      </colorScale>
    </cfRule>
  </conditionalFormatting>
  <conditionalFormatting sqref="B16:B25 D16:D25">
    <cfRule type="containsBlanks" dxfId="4299" priority="1177">
      <formula>LEN(TRIM(B16))=0</formula>
    </cfRule>
    <cfRule type="colorScale" priority="1178">
      <colorScale>
        <cfvo type="min" val="0"/>
        <cfvo type="max" val="0"/>
        <color theme="0"/>
        <color theme="0"/>
      </colorScale>
    </cfRule>
    <cfRule type="colorScale" priority="1179">
      <colorScale>
        <cfvo type="min" val="0"/>
        <cfvo type="max" val="0"/>
        <color theme="0"/>
        <color rgb="FFFFEF9C"/>
      </colorScale>
    </cfRule>
  </conditionalFormatting>
  <conditionalFormatting sqref="G16:G25 I16:I25">
    <cfRule type="containsBlanks" dxfId="4298" priority="1174">
      <formula>LEN(TRIM(G16))=0</formula>
    </cfRule>
    <cfRule type="colorScale" priority="1175">
      <colorScale>
        <cfvo type="min" val="0"/>
        <cfvo type="max" val="0"/>
        <color theme="0"/>
        <color theme="0"/>
      </colorScale>
    </cfRule>
    <cfRule type="colorScale" priority="1176">
      <colorScale>
        <cfvo type="min" val="0"/>
        <cfvo type="max" val="0"/>
        <color theme="0"/>
        <color rgb="FFFFEF9C"/>
      </colorScale>
    </cfRule>
  </conditionalFormatting>
  <conditionalFormatting sqref="J16:J25">
    <cfRule type="containsBlanks" dxfId="4297" priority="1171">
      <formula>LEN(TRIM(J16))=0</formula>
    </cfRule>
    <cfRule type="colorScale" priority="1172">
      <colorScale>
        <cfvo type="min" val="0"/>
        <cfvo type="max" val="0"/>
        <color theme="0"/>
        <color theme="0"/>
      </colorScale>
    </cfRule>
    <cfRule type="colorScale" priority="1173">
      <colorScale>
        <cfvo type="min" val="0"/>
        <cfvo type="max" val="0"/>
        <color theme="0"/>
        <color rgb="FFFFEF9C"/>
      </colorScale>
    </cfRule>
  </conditionalFormatting>
  <conditionalFormatting sqref="G14:G25">
    <cfRule type="containsBlanks" dxfId="4296" priority="1168">
      <formula>LEN(TRIM(G14))=0</formula>
    </cfRule>
    <cfRule type="colorScale" priority="1169">
      <colorScale>
        <cfvo type="min" val="0"/>
        <cfvo type="max" val="0"/>
        <color theme="0"/>
        <color theme="0"/>
      </colorScale>
    </cfRule>
    <cfRule type="colorScale" priority="1170">
      <colorScale>
        <cfvo type="min" val="0"/>
        <cfvo type="max" val="0"/>
        <color theme="0"/>
        <color rgb="FFFFEF9C"/>
      </colorScale>
    </cfRule>
  </conditionalFormatting>
  <conditionalFormatting sqref="I14:I25">
    <cfRule type="containsBlanks" dxfId="4295" priority="1165">
      <formula>LEN(TRIM(I14))=0</formula>
    </cfRule>
    <cfRule type="colorScale" priority="1166">
      <colorScale>
        <cfvo type="min" val="0"/>
        <cfvo type="max" val="0"/>
        <color theme="0"/>
        <color theme="0"/>
      </colorScale>
    </cfRule>
    <cfRule type="colorScale" priority="1167">
      <colorScale>
        <cfvo type="min" val="0"/>
        <cfvo type="max" val="0"/>
        <color theme="0"/>
        <color rgb="FFFFEF9C"/>
      </colorScale>
    </cfRule>
  </conditionalFormatting>
  <conditionalFormatting sqref="H14:H25">
    <cfRule type="containsBlanks" dxfId="4294" priority="1162">
      <formula>LEN(TRIM(H14))=0</formula>
    </cfRule>
    <cfRule type="colorScale" priority="1163">
      <colorScale>
        <cfvo type="min" val="0"/>
        <cfvo type="max" val="0"/>
        <color theme="0"/>
        <color theme="0"/>
      </colorScale>
    </cfRule>
    <cfRule type="colorScale" priority="1164">
      <colorScale>
        <cfvo type="min" val="0"/>
        <cfvo type="max" val="0"/>
        <color theme="0"/>
        <color rgb="FFFFEF9C"/>
      </colorScale>
    </cfRule>
  </conditionalFormatting>
  <conditionalFormatting sqref="B14:B25">
    <cfRule type="containsBlanks" dxfId="4293" priority="1159">
      <formula>LEN(TRIM(B14))=0</formula>
    </cfRule>
    <cfRule type="colorScale" priority="1160">
      <colorScale>
        <cfvo type="min" val="0"/>
        <cfvo type="max" val="0"/>
        <color theme="0"/>
        <color theme="0"/>
      </colorScale>
    </cfRule>
    <cfRule type="colorScale" priority="1161">
      <colorScale>
        <cfvo type="min" val="0"/>
        <cfvo type="max" val="0"/>
        <color theme="0"/>
        <color rgb="FFFFEF9C"/>
      </colorScale>
    </cfRule>
  </conditionalFormatting>
  <conditionalFormatting sqref="D14:D25">
    <cfRule type="containsBlanks" dxfId="4292" priority="1156">
      <formula>LEN(TRIM(D14))=0</formula>
    </cfRule>
    <cfRule type="colorScale" priority="1157">
      <colorScale>
        <cfvo type="min" val="0"/>
        <cfvo type="max" val="0"/>
        <color theme="0"/>
        <color theme="0"/>
      </colorScale>
    </cfRule>
    <cfRule type="colorScale" priority="1158">
      <colorScale>
        <cfvo type="min" val="0"/>
        <cfvo type="max" val="0"/>
        <color theme="0"/>
        <color rgb="FFFFEF9C"/>
      </colorScale>
    </cfRule>
  </conditionalFormatting>
  <conditionalFormatting sqref="C14:C25">
    <cfRule type="containsBlanks" dxfId="4291" priority="1153">
      <formula>LEN(TRIM(C14))=0</formula>
    </cfRule>
    <cfRule type="colorScale" priority="1154">
      <colorScale>
        <cfvo type="min" val="0"/>
        <cfvo type="max" val="0"/>
        <color theme="0"/>
        <color theme="0"/>
      </colorScale>
    </cfRule>
    <cfRule type="colorScale" priority="1155">
      <colorScale>
        <cfvo type="min" val="0"/>
        <cfvo type="max" val="0"/>
        <color theme="0"/>
        <color rgb="FFFFEF9C"/>
      </colorScale>
    </cfRule>
  </conditionalFormatting>
  <conditionalFormatting sqref="B29:B38 D29:D38">
    <cfRule type="containsBlanks" dxfId="4290" priority="1150">
      <formula>LEN(TRIM(B29))=0</formula>
    </cfRule>
    <cfRule type="colorScale" priority="1151">
      <colorScale>
        <cfvo type="min" val="0"/>
        <cfvo type="max" val="0"/>
        <color theme="0"/>
        <color theme="0"/>
      </colorScale>
    </cfRule>
    <cfRule type="colorScale" priority="1152">
      <colorScale>
        <cfvo type="min" val="0"/>
        <cfvo type="max" val="0"/>
        <color theme="0"/>
        <color rgb="FFFFEF9C"/>
      </colorScale>
    </cfRule>
  </conditionalFormatting>
  <conditionalFormatting sqref="G29:G38 I29:I38">
    <cfRule type="containsBlanks" dxfId="4289" priority="1147">
      <formula>LEN(TRIM(G29))=0</formula>
    </cfRule>
    <cfRule type="colorScale" priority="1148">
      <colorScale>
        <cfvo type="min" val="0"/>
        <cfvo type="max" val="0"/>
        <color theme="0"/>
        <color theme="0"/>
      </colorScale>
    </cfRule>
    <cfRule type="colorScale" priority="1149">
      <colorScale>
        <cfvo type="min" val="0"/>
        <cfvo type="max" val="0"/>
        <color theme="0"/>
        <color rgb="FFFFEF9C"/>
      </colorScale>
    </cfRule>
  </conditionalFormatting>
  <conditionalFormatting sqref="G27:G38">
    <cfRule type="containsBlanks" dxfId="4288" priority="1144">
      <formula>LEN(TRIM(G27))=0</formula>
    </cfRule>
    <cfRule type="colorScale" priority="1145">
      <colorScale>
        <cfvo type="min" val="0"/>
        <cfvo type="max" val="0"/>
        <color theme="0"/>
        <color theme="0"/>
      </colorScale>
    </cfRule>
    <cfRule type="colorScale" priority="1146">
      <colorScale>
        <cfvo type="min" val="0"/>
        <cfvo type="max" val="0"/>
        <color theme="0"/>
        <color rgb="FFFFEF9C"/>
      </colorScale>
    </cfRule>
  </conditionalFormatting>
  <conditionalFormatting sqref="I27:I38">
    <cfRule type="containsBlanks" dxfId="4287" priority="1141">
      <formula>LEN(TRIM(I27))=0</formula>
    </cfRule>
    <cfRule type="colorScale" priority="1142">
      <colorScale>
        <cfvo type="min" val="0"/>
        <cfvo type="max" val="0"/>
        <color theme="0"/>
        <color theme="0"/>
      </colorScale>
    </cfRule>
    <cfRule type="colorScale" priority="1143">
      <colorScale>
        <cfvo type="min" val="0"/>
        <cfvo type="max" val="0"/>
        <color theme="0"/>
        <color rgb="FFFFEF9C"/>
      </colorScale>
    </cfRule>
  </conditionalFormatting>
  <conditionalFormatting sqref="H27:H38">
    <cfRule type="containsBlanks" dxfId="4286" priority="1138">
      <formula>LEN(TRIM(H27))=0</formula>
    </cfRule>
    <cfRule type="colorScale" priority="1139">
      <colorScale>
        <cfvo type="min" val="0"/>
        <cfvo type="max" val="0"/>
        <color theme="0"/>
        <color theme="0"/>
      </colorScale>
    </cfRule>
    <cfRule type="colorScale" priority="1140">
      <colorScale>
        <cfvo type="min" val="0"/>
        <cfvo type="max" val="0"/>
        <color theme="0"/>
        <color rgb="FFFFEF9C"/>
      </colorScale>
    </cfRule>
  </conditionalFormatting>
  <conditionalFormatting sqref="B27:B38">
    <cfRule type="containsBlanks" dxfId="4285" priority="1135">
      <formula>LEN(TRIM(B27))=0</formula>
    </cfRule>
    <cfRule type="colorScale" priority="1136">
      <colorScale>
        <cfvo type="min" val="0"/>
        <cfvo type="max" val="0"/>
        <color theme="0"/>
        <color theme="0"/>
      </colorScale>
    </cfRule>
    <cfRule type="colorScale" priority="1137">
      <colorScale>
        <cfvo type="min" val="0"/>
        <cfvo type="max" val="0"/>
        <color theme="0"/>
        <color rgb="FFFFEF9C"/>
      </colorScale>
    </cfRule>
  </conditionalFormatting>
  <conditionalFormatting sqref="D27:D38">
    <cfRule type="containsBlanks" dxfId="4284" priority="1132">
      <formula>LEN(TRIM(D27))=0</formula>
    </cfRule>
    <cfRule type="colorScale" priority="1133">
      <colorScale>
        <cfvo type="min" val="0"/>
        <cfvo type="max" val="0"/>
        <color theme="0"/>
        <color theme="0"/>
      </colorScale>
    </cfRule>
    <cfRule type="colorScale" priority="1134">
      <colorScale>
        <cfvo type="min" val="0"/>
        <cfvo type="max" val="0"/>
        <color theme="0"/>
        <color rgb="FFFFEF9C"/>
      </colorScale>
    </cfRule>
  </conditionalFormatting>
  <conditionalFormatting sqref="C27:C38">
    <cfRule type="containsBlanks" dxfId="4283" priority="1129">
      <formula>LEN(TRIM(C27))=0</formula>
    </cfRule>
    <cfRule type="colorScale" priority="1130">
      <colorScale>
        <cfvo type="min" val="0"/>
        <cfvo type="max" val="0"/>
        <color theme="0"/>
        <color theme="0"/>
      </colorScale>
    </cfRule>
    <cfRule type="colorScale" priority="1131">
      <colorScale>
        <cfvo type="min" val="0"/>
        <cfvo type="max" val="0"/>
        <color theme="0"/>
        <color rgb="FFFFEF9C"/>
      </colorScale>
    </cfRule>
  </conditionalFormatting>
  <conditionalFormatting sqref="G40:G54">
    <cfRule type="containsBlanks" dxfId="4282" priority="1126">
      <formula>LEN(TRIM(G40))=0</formula>
    </cfRule>
    <cfRule type="colorScale" priority="1127">
      <colorScale>
        <cfvo type="min" val="0"/>
        <cfvo type="max" val="0"/>
        <color theme="0"/>
        <color theme="0"/>
      </colorScale>
    </cfRule>
    <cfRule type="colorScale" priority="1128">
      <colorScale>
        <cfvo type="min" val="0"/>
        <cfvo type="max" val="0"/>
        <color theme="0"/>
        <color rgb="FFFFEF9C"/>
      </colorScale>
    </cfRule>
  </conditionalFormatting>
  <conditionalFormatting sqref="I40:I54">
    <cfRule type="containsBlanks" dxfId="4281" priority="1123">
      <formula>LEN(TRIM(I40))=0</formula>
    </cfRule>
    <cfRule type="colorScale" priority="1124">
      <colorScale>
        <cfvo type="min" val="0"/>
        <cfvo type="max" val="0"/>
        <color theme="0"/>
        <color theme="0"/>
      </colorScale>
    </cfRule>
    <cfRule type="colorScale" priority="1125">
      <colorScale>
        <cfvo type="min" val="0"/>
        <cfvo type="max" val="0"/>
        <color theme="0"/>
        <color rgb="FFFFEF9C"/>
      </colorScale>
    </cfRule>
  </conditionalFormatting>
  <conditionalFormatting sqref="H40:H54">
    <cfRule type="containsBlanks" dxfId="4280" priority="1120">
      <formula>LEN(TRIM(H40))=0</formula>
    </cfRule>
    <cfRule type="colorScale" priority="1121">
      <colorScale>
        <cfvo type="min" val="0"/>
        <cfvo type="max" val="0"/>
        <color theme="0"/>
        <color theme="0"/>
      </colorScale>
    </cfRule>
    <cfRule type="colorScale" priority="1122">
      <colorScale>
        <cfvo type="min" val="0"/>
        <cfvo type="max" val="0"/>
        <color theme="0"/>
        <color rgb="FFFFEF9C"/>
      </colorScale>
    </cfRule>
  </conditionalFormatting>
  <conditionalFormatting sqref="B40:B54">
    <cfRule type="containsBlanks" dxfId="4279" priority="1117">
      <formula>LEN(TRIM(B40))=0</formula>
    </cfRule>
    <cfRule type="colorScale" priority="1118">
      <colorScale>
        <cfvo type="min" val="0"/>
        <cfvo type="max" val="0"/>
        <color theme="0"/>
        <color theme="0"/>
      </colorScale>
    </cfRule>
    <cfRule type="colorScale" priority="1119">
      <colorScale>
        <cfvo type="min" val="0"/>
        <cfvo type="max" val="0"/>
        <color theme="0"/>
        <color rgb="FFFFEF9C"/>
      </colorScale>
    </cfRule>
  </conditionalFormatting>
  <conditionalFormatting sqref="D40:D54">
    <cfRule type="containsBlanks" dxfId="4278" priority="1114">
      <formula>LEN(TRIM(D40))=0</formula>
    </cfRule>
    <cfRule type="colorScale" priority="1115">
      <colorScale>
        <cfvo type="min" val="0"/>
        <cfvo type="max" val="0"/>
        <color theme="0"/>
        <color theme="0"/>
      </colorScale>
    </cfRule>
    <cfRule type="colorScale" priority="1116">
      <colorScale>
        <cfvo type="min" val="0"/>
        <cfvo type="max" val="0"/>
        <color theme="0"/>
        <color rgb="FFFFEF9C"/>
      </colorScale>
    </cfRule>
  </conditionalFormatting>
  <conditionalFormatting sqref="C40:C54">
    <cfRule type="containsBlanks" dxfId="4277" priority="1111">
      <formula>LEN(TRIM(C40))=0</formula>
    </cfRule>
    <cfRule type="colorScale" priority="1112">
      <colorScale>
        <cfvo type="min" val="0"/>
        <cfvo type="max" val="0"/>
        <color theme="0"/>
        <color theme="0"/>
      </colorScale>
    </cfRule>
    <cfRule type="colorScale" priority="1113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276" priority="1108">
      <formula>LEN(TRIM(B2))=0</formula>
    </cfRule>
    <cfRule type="colorScale" priority="1109">
      <colorScale>
        <cfvo type="min" val="0"/>
        <cfvo type="max" val="0"/>
        <color theme="0"/>
        <color theme="0"/>
      </colorScale>
    </cfRule>
    <cfRule type="colorScale" priority="1110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275" priority="1105">
      <formula>LEN(TRIM(D2))=0</formula>
    </cfRule>
    <cfRule type="colorScale" priority="1106">
      <colorScale>
        <cfvo type="min" val="0"/>
        <cfvo type="max" val="0"/>
        <color theme="0"/>
        <color theme="0"/>
      </colorScale>
    </cfRule>
    <cfRule type="colorScale" priority="1107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274" priority="1102">
      <formula>LEN(TRIM(C2))=0</formula>
    </cfRule>
    <cfRule type="colorScale" priority="1103">
      <colorScale>
        <cfvo type="min" val="0"/>
        <cfvo type="max" val="0"/>
        <color theme="0"/>
        <color theme="0"/>
      </colorScale>
    </cfRule>
    <cfRule type="colorScale" priority="1104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273" priority="1099">
      <formula>LEN(TRIM(B10))=0</formula>
    </cfRule>
    <cfRule type="colorScale" priority="1100">
      <colorScale>
        <cfvo type="min" val="0"/>
        <cfvo type="max" val="0"/>
        <color theme="0"/>
        <color theme="0"/>
      </colorScale>
    </cfRule>
    <cfRule type="colorScale" priority="1101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272" priority="1096">
      <formula>LEN(TRIM(G2))=0</formula>
    </cfRule>
    <cfRule type="colorScale" priority="1097">
      <colorScale>
        <cfvo type="min" val="0"/>
        <cfvo type="max" val="0"/>
        <color theme="0"/>
        <color theme="0"/>
      </colorScale>
    </cfRule>
    <cfRule type="colorScale" priority="1098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271" priority="1093">
      <formula>LEN(TRIM(I2))=0</formula>
    </cfRule>
    <cfRule type="colorScale" priority="1094">
      <colorScale>
        <cfvo type="min" val="0"/>
        <cfvo type="max" val="0"/>
        <color theme="0"/>
        <color theme="0"/>
      </colorScale>
    </cfRule>
    <cfRule type="colorScale" priority="1095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270" priority="1090">
      <formula>LEN(TRIM(H2))=0</formula>
    </cfRule>
    <cfRule type="colorScale" priority="1091">
      <colorScale>
        <cfvo type="min" val="0"/>
        <cfvo type="max" val="0"/>
        <color theme="0"/>
        <color theme="0"/>
      </colorScale>
    </cfRule>
    <cfRule type="colorScale" priority="1092">
      <colorScale>
        <cfvo type="min" val="0"/>
        <cfvo type="max" val="0"/>
        <color theme="0"/>
        <color rgb="FFFFEF9C"/>
      </colorScale>
    </cfRule>
  </conditionalFormatting>
  <conditionalFormatting sqref="G16:G27">
    <cfRule type="containsBlanks" dxfId="4269" priority="1087">
      <formula>LEN(TRIM(G16))=0</formula>
    </cfRule>
    <cfRule type="colorScale" priority="1088">
      <colorScale>
        <cfvo type="min" val="0"/>
        <cfvo type="max" val="0"/>
        <color theme="0"/>
        <color theme="0"/>
      </colorScale>
    </cfRule>
    <cfRule type="colorScale" priority="1089">
      <colorScale>
        <cfvo type="min" val="0"/>
        <cfvo type="max" val="0"/>
        <color theme="0"/>
        <color rgb="FFFFEF9C"/>
      </colorScale>
    </cfRule>
  </conditionalFormatting>
  <conditionalFormatting sqref="I16:I27">
    <cfRule type="containsBlanks" dxfId="4268" priority="1084">
      <formula>LEN(TRIM(I16))=0</formula>
    </cfRule>
    <cfRule type="colorScale" priority="1085">
      <colorScale>
        <cfvo type="min" val="0"/>
        <cfvo type="max" val="0"/>
        <color theme="0"/>
        <color theme="0"/>
      </colorScale>
    </cfRule>
    <cfRule type="colorScale" priority="1086">
      <colorScale>
        <cfvo type="min" val="0"/>
        <cfvo type="max" val="0"/>
        <color theme="0"/>
        <color rgb="FFFFEF9C"/>
      </colorScale>
    </cfRule>
  </conditionalFormatting>
  <conditionalFormatting sqref="H16:H27">
    <cfRule type="containsBlanks" dxfId="4267" priority="1081">
      <formula>LEN(TRIM(H16))=0</formula>
    </cfRule>
    <cfRule type="colorScale" priority="1082">
      <colorScale>
        <cfvo type="min" val="0"/>
        <cfvo type="max" val="0"/>
        <color theme="0"/>
        <color theme="0"/>
      </colorScale>
    </cfRule>
    <cfRule type="colorScale" priority="1083">
      <colorScale>
        <cfvo type="min" val="0"/>
        <cfvo type="max" val="0"/>
        <color theme="0"/>
        <color rgb="FFFFEF9C"/>
      </colorScale>
    </cfRule>
  </conditionalFormatting>
  <conditionalFormatting sqref="B16:B27">
    <cfRule type="containsBlanks" dxfId="4266" priority="1078">
      <formula>LEN(TRIM(B16))=0</formula>
    </cfRule>
    <cfRule type="colorScale" priority="1079">
      <colorScale>
        <cfvo type="min" val="0"/>
        <cfvo type="max" val="0"/>
        <color theme="0"/>
        <color theme="0"/>
      </colorScale>
    </cfRule>
    <cfRule type="colorScale" priority="1080">
      <colorScale>
        <cfvo type="min" val="0"/>
        <cfvo type="max" val="0"/>
        <color theme="0"/>
        <color rgb="FFFFEF9C"/>
      </colorScale>
    </cfRule>
  </conditionalFormatting>
  <conditionalFormatting sqref="D16:D27">
    <cfRule type="containsBlanks" dxfId="4265" priority="1075">
      <formula>LEN(TRIM(D16))=0</formula>
    </cfRule>
    <cfRule type="colorScale" priority="1076">
      <colorScale>
        <cfvo type="min" val="0"/>
        <cfvo type="max" val="0"/>
        <color theme="0"/>
        <color theme="0"/>
      </colorScale>
    </cfRule>
    <cfRule type="colorScale" priority="1077">
      <colorScale>
        <cfvo type="min" val="0"/>
        <cfvo type="max" val="0"/>
        <color theme="0"/>
        <color rgb="FFFFEF9C"/>
      </colorScale>
    </cfRule>
  </conditionalFormatting>
  <conditionalFormatting sqref="C16:C27">
    <cfRule type="containsBlanks" dxfId="4264" priority="1072">
      <formula>LEN(TRIM(C16))=0</formula>
    </cfRule>
    <cfRule type="colorScale" priority="1073">
      <colorScale>
        <cfvo type="min" val="0"/>
        <cfvo type="max" val="0"/>
        <color theme="0"/>
        <color theme="0"/>
      </colorScale>
    </cfRule>
    <cfRule type="colorScale" priority="1074">
      <colorScale>
        <cfvo type="min" val="0"/>
        <cfvo type="max" val="0"/>
        <color theme="0"/>
        <color rgb="FFFFEF9C"/>
      </colorScale>
    </cfRule>
  </conditionalFormatting>
  <conditionalFormatting sqref="G30:G41">
    <cfRule type="containsBlanks" dxfId="4263" priority="1069">
      <formula>LEN(TRIM(G30))=0</formula>
    </cfRule>
    <cfRule type="colorScale" priority="1070">
      <colorScale>
        <cfvo type="min" val="0"/>
        <cfvo type="max" val="0"/>
        <color theme="0"/>
        <color theme="0"/>
      </colorScale>
    </cfRule>
    <cfRule type="colorScale" priority="1071">
      <colorScale>
        <cfvo type="min" val="0"/>
        <cfvo type="max" val="0"/>
        <color theme="0"/>
        <color rgb="FFFFEF9C"/>
      </colorScale>
    </cfRule>
  </conditionalFormatting>
  <conditionalFormatting sqref="I30:I41">
    <cfRule type="containsBlanks" dxfId="4262" priority="1066">
      <formula>LEN(TRIM(I30))=0</formula>
    </cfRule>
    <cfRule type="colorScale" priority="1067">
      <colorScale>
        <cfvo type="min" val="0"/>
        <cfvo type="max" val="0"/>
        <color theme="0"/>
        <color theme="0"/>
      </colorScale>
    </cfRule>
    <cfRule type="colorScale" priority="1068">
      <colorScale>
        <cfvo type="min" val="0"/>
        <cfvo type="max" val="0"/>
        <color theme="0"/>
        <color rgb="FFFFEF9C"/>
      </colorScale>
    </cfRule>
  </conditionalFormatting>
  <conditionalFormatting sqref="H30:H41">
    <cfRule type="containsBlanks" dxfId="4261" priority="1063">
      <formula>LEN(TRIM(H30))=0</formula>
    </cfRule>
    <cfRule type="colorScale" priority="1064">
      <colorScale>
        <cfvo type="min" val="0"/>
        <cfvo type="max" val="0"/>
        <color theme="0"/>
        <color theme="0"/>
      </colorScale>
    </cfRule>
    <cfRule type="colorScale" priority="1065">
      <colorScale>
        <cfvo type="min" val="0"/>
        <cfvo type="max" val="0"/>
        <color theme="0"/>
        <color rgb="FFFFEF9C"/>
      </colorScale>
    </cfRule>
  </conditionalFormatting>
  <conditionalFormatting sqref="B30:B41">
    <cfRule type="containsBlanks" dxfId="4260" priority="1060">
      <formula>LEN(TRIM(B30))=0</formula>
    </cfRule>
    <cfRule type="colorScale" priority="1061">
      <colorScale>
        <cfvo type="min" val="0"/>
        <cfvo type="max" val="0"/>
        <color theme="0"/>
        <color theme="0"/>
      </colorScale>
    </cfRule>
    <cfRule type="colorScale" priority="1062">
      <colorScale>
        <cfvo type="min" val="0"/>
        <cfvo type="max" val="0"/>
        <color theme="0"/>
        <color rgb="FFFFEF9C"/>
      </colorScale>
    </cfRule>
  </conditionalFormatting>
  <conditionalFormatting sqref="D30:D41">
    <cfRule type="containsBlanks" dxfId="4259" priority="1057">
      <formula>LEN(TRIM(D30))=0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C30:C41">
    <cfRule type="containsBlanks" dxfId="4258" priority="1054">
      <formula>LEN(TRIM(C30))=0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G44:G55">
    <cfRule type="containsBlanks" dxfId="4257" priority="1051">
      <formula>LEN(TRIM(G44))=0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I44:I55">
    <cfRule type="containsBlanks" dxfId="4256" priority="1048">
      <formula>LEN(TRIM(I44))=0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H44:H55">
    <cfRule type="containsBlanks" dxfId="4255" priority="1045">
      <formula>LEN(TRIM(H44))=0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B44:B55">
    <cfRule type="containsBlanks" dxfId="4254" priority="1042">
      <formula>LEN(TRIM(B44))=0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D44:D55">
    <cfRule type="containsBlanks" dxfId="4253" priority="1039">
      <formula>LEN(TRIM(D44))=0</formula>
    </cfRule>
    <cfRule type="colorScale" priority="1040">
      <colorScale>
        <cfvo type="min" val="0"/>
        <cfvo type="max" val="0"/>
        <color theme="0"/>
        <color theme="0"/>
      </colorScale>
    </cfRule>
    <cfRule type="colorScale" priority="1041">
      <colorScale>
        <cfvo type="min" val="0"/>
        <cfvo type="max" val="0"/>
        <color theme="0"/>
        <color rgb="FFFFEF9C"/>
      </colorScale>
    </cfRule>
  </conditionalFormatting>
  <conditionalFormatting sqref="C44:C55">
    <cfRule type="containsBlanks" dxfId="4252" priority="1036">
      <formula>LEN(TRIM(C44))=0</formula>
    </cfRule>
    <cfRule type="colorScale" priority="1037">
      <colorScale>
        <cfvo type="min" val="0"/>
        <cfvo type="max" val="0"/>
        <color theme="0"/>
        <color theme="0"/>
      </colorScale>
    </cfRule>
    <cfRule type="colorScale" priority="1038">
      <colorScale>
        <cfvo type="min" val="0"/>
        <cfvo type="max" val="0"/>
        <color theme="0"/>
        <color rgb="FFFFEF9C"/>
      </colorScale>
    </cfRule>
  </conditionalFormatting>
  <conditionalFormatting sqref="F1">
    <cfRule type="cellIs" dxfId="4251" priority="1035" operator="lessThan">
      <formula>1</formula>
    </cfRule>
  </conditionalFormatting>
  <conditionalFormatting sqref="F1">
    <cfRule type="containsBlanks" dxfId="4250" priority="1032">
      <formula>LEN(TRIM(F1))=0</formula>
    </cfRule>
    <cfRule type="colorScale" priority="1033">
      <colorScale>
        <cfvo type="min" val="0"/>
        <cfvo type="max" val="0"/>
        <color theme="0"/>
        <color theme="0"/>
      </colorScale>
    </cfRule>
    <cfRule type="colorScale" priority="103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249" priority="1029">
      <formula>LEN(TRIM(B15))=0</formula>
    </cfRule>
    <cfRule type="colorScale" priority="1030">
      <colorScale>
        <cfvo type="min" val="0"/>
        <cfvo type="max" val="0"/>
        <color theme="0"/>
        <color theme="0"/>
      </colorScale>
    </cfRule>
    <cfRule type="colorScale" priority="1031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248" priority="1026">
      <formula>LEN(TRIM(A15))=0</formula>
    </cfRule>
    <cfRule type="colorScale" priority="1027">
      <colorScale>
        <cfvo type="min" val="0"/>
        <cfvo type="max" val="0"/>
        <color theme="0"/>
        <color theme="0"/>
      </colorScale>
    </cfRule>
    <cfRule type="colorScale" priority="102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247" priority="1023">
      <formula>LEN(TRIM(C15))=0</formula>
    </cfRule>
    <cfRule type="colorScale" priority="1024">
      <colorScale>
        <cfvo type="min" val="0"/>
        <cfvo type="max" val="0"/>
        <color theme="0"/>
        <color theme="0"/>
      </colorScale>
    </cfRule>
    <cfRule type="colorScale" priority="1025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246" priority="1022" operator="lessThan">
      <formula>1</formula>
    </cfRule>
  </conditionalFormatting>
  <conditionalFormatting sqref="F15">
    <cfRule type="containsBlanks" dxfId="4245" priority="1019">
      <formula>LEN(TRIM(F15))=0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244" priority="1016">
      <formula>LEN(TRIM(B15))=0</formula>
    </cfRule>
    <cfRule type="colorScale" priority="1017">
      <colorScale>
        <cfvo type="min" val="0"/>
        <cfvo type="max" val="0"/>
        <color theme="0"/>
        <color theme="0"/>
      </colorScale>
    </cfRule>
    <cfRule type="colorScale" priority="1018">
      <colorScale>
        <cfvo type="min" val="0"/>
        <cfvo type="max" val="0"/>
        <color theme="0"/>
        <color rgb="FFFFEF9C"/>
      </colorScale>
    </cfRule>
  </conditionalFormatting>
  <conditionalFormatting sqref="A15">
    <cfRule type="containsBlanks" dxfId="4243" priority="1013">
      <formula>LEN(TRIM(A15))=0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242" priority="1010">
      <formula>LEN(TRIM(C15))=0</formula>
    </cfRule>
    <cfRule type="colorScale" priority="1011">
      <colorScale>
        <cfvo type="min" val="0"/>
        <cfvo type="max" val="0"/>
        <color theme="0"/>
        <color theme="0"/>
      </colorScale>
    </cfRule>
    <cfRule type="colorScale" priority="101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241" priority="1007">
      <formula>LEN(TRIM(G15))=0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240" priority="1004">
      <formula>LEN(TRIM(I15))=0</formula>
    </cfRule>
    <cfRule type="colorScale" priority="1005">
      <colorScale>
        <cfvo type="min" val="0"/>
        <cfvo type="max" val="0"/>
        <color theme="0"/>
        <color theme="0"/>
      </colorScale>
    </cfRule>
    <cfRule type="colorScale" priority="100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239" priority="1001">
      <formula>LEN(TRIM(H15))=0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F15">
    <cfRule type="cellIs" dxfId="4238" priority="1000" operator="lessThan">
      <formula>1</formula>
    </cfRule>
  </conditionalFormatting>
  <conditionalFormatting sqref="F15">
    <cfRule type="containsBlanks" dxfId="4237" priority="997">
      <formula>LEN(TRIM(F15))=0</formula>
    </cfRule>
    <cfRule type="colorScale" priority="998">
      <colorScale>
        <cfvo type="min" val="0"/>
        <cfvo type="max" val="0"/>
        <color theme="0"/>
        <color theme="0"/>
      </colorScale>
    </cfRule>
    <cfRule type="colorScale" priority="99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236" priority="994">
      <formula>LEN(TRIM(B29))=0</formula>
    </cfRule>
    <cfRule type="colorScale" priority="995">
      <colorScale>
        <cfvo type="min" val="0"/>
        <cfvo type="max" val="0"/>
        <color theme="0"/>
        <color theme="0"/>
      </colorScale>
    </cfRule>
    <cfRule type="colorScale" priority="996">
      <colorScale>
        <cfvo type="min" val="0"/>
        <cfvo type="max" val="0"/>
        <color theme="0"/>
        <color rgb="FFFFEF9C"/>
      </colorScale>
    </cfRule>
  </conditionalFormatting>
  <conditionalFormatting sqref="A29">
    <cfRule type="containsBlanks" dxfId="4235" priority="991">
      <formula>LEN(TRIM(A29))=0</formula>
    </cfRule>
    <cfRule type="colorScale" priority="992">
      <colorScale>
        <cfvo type="min" val="0"/>
        <cfvo type="max" val="0"/>
        <color theme="0"/>
        <color theme="0"/>
      </colorScale>
    </cfRule>
    <cfRule type="colorScale" priority="99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234" priority="988">
      <formula>LEN(TRIM(C29))=0</formula>
    </cfRule>
    <cfRule type="colorScale" priority="989">
      <colorScale>
        <cfvo type="min" val="0"/>
        <cfvo type="max" val="0"/>
        <color theme="0"/>
        <color theme="0"/>
      </colorScale>
    </cfRule>
    <cfRule type="colorScale" priority="99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233" priority="985">
      <formula>LEN(TRIM(G29))=0</formula>
    </cfRule>
    <cfRule type="colorScale" priority="986">
      <colorScale>
        <cfvo type="min" val="0"/>
        <cfvo type="max" val="0"/>
        <color theme="0"/>
        <color theme="0"/>
      </colorScale>
    </cfRule>
    <cfRule type="colorScale" priority="98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232" priority="982">
      <formula>LEN(TRIM(I29))=0</formula>
    </cfRule>
    <cfRule type="colorScale" priority="983">
      <colorScale>
        <cfvo type="min" val="0"/>
        <cfvo type="max" val="0"/>
        <color theme="0"/>
        <color theme="0"/>
      </colorScale>
    </cfRule>
    <cfRule type="colorScale" priority="98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231" priority="979">
      <formula>LEN(TRIM(H29))=0</formula>
    </cfRule>
    <cfRule type="colorScale" priority="980">
      <colorScale>
        <cfvo type="min" val="0"/>
        <cfvo type="max" val="0"/>
        <color theme="0"/>
        <color theme="0"/>
      </colorScale>
    </cfRule>
    <cfRule type="colorScale" priority="981">
      <colorScale>
        <cfvo type="min" val="0"/>
        <cfvo type="max" val="0"/>
        <color theme="0"/>
        <color rgb="FFFFEF9C"/>
      </colorScale>
    </cfRule>
  </conditionalFormatting>
  <conditionalFormatting sqref="F29">
    <cfRule type="cellIs" dxfId="4230" priority="978" operator="lessThan">
      <formula>1</formula>
    </cfRule>
  </conditionalFormatting>
  <conditionalFormatting sqref="F29">
    <cfRule type="containsBlanks" dxfId="4229" priority="975">
      <formula>LEN(TRIM(F29))=0</formula>
    </cfRule>
    <cfRule type="colorScale" priority="976">
      <colorScale>
        <cfvo type="min" val="0"/>
        <cfvo type="max" val="0"/>
        <color theme="0"/>
        <color theme="0"/>
      </colorScale>
    </cfRule>
    <cfRule type="colorScale" priority="9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228" priority="972">
      <formula>LEN(TRIM(B43))=0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A43">
    <cfRule type="containsBlanks" dxfId="4227" priority="969">
      <formula>LEN(TRIM(A43))=0</formula>
    </cfRule>
    <cfRule type="colorScale" priority="970">
      <colorScale>
        <cfvo type="min" val="0"/>
        <cfvo type="max" val="0"/>
        <color theme="0"/>
        <color theme="0"/>
      </colorScale>
    </cfRule>
    <cfRule type="colorScale" priority="971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226" priority="966">
      <formula>LEN(TRIM(C43))=0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225" priority="963">
      <formula>LEN(TRIM(G43))=0</formula>
    </cfRule>
    <cfRule type="colorScale" priority="964">
      <colorScale>
        <cfvo type="min" val="0"/>
        <cfvo type="max" val="0"/>
        <color theme="0"/>
        <color theme="0"/>
      </colorScale>
    </cfRule>
    <cfRule type="colorScale" priority="965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224" priority="960">
      <formula>LEN(TRIM(I43))=0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223" priority="957">
      <formula>LEN(TRIM(H43))=0</formula>
    </cfRule>
    <cfRule type="colorScale" priority="958">
      <colorScale>
        <cfvo type="min" val="0"/>
        <cfvo type="max" val="0"/>
        <color theme="0"/>
        <color theme="0"/>
      </colorScale>
    </cfRule>
    <cfRule type="colorScale" priority="959">
      <colorScale>
        <cfvo type="min" val="0"/>
        <cfvo type="max" val="0"/>
        <color theme="0"/>
        <color rgb="FFFFEF9C"/>
      </colorScale>
    </cfRule>
  </conditionalFormatting>
  <conditionalFormatting sqref="F43">
    <cfRule type="cellIs" dxfId="4222" priority="956" operator="lessThan">
      <formula>1</formula>
    </cfRule>
  </conditionalFormatting>
  <conditionalFormatting sqref="F43">
    <cfRule type="containsBlanks" dxfId="4221" priority="953">
      <formula>LEN(TRIM(F43))=0</formula>
    </cfRule>
    <cfRule type="colorScale" priority="954">
      <colorScale>
        <cfvo type="min" val="0"/>
        <cfvo type="max" val="0"/>
        <color theme="0"/>
        <color theme="0"/>
      </colorScale>
    </cfRule>
    <cfRule type="colorScale" priority="955">
      <colorScale>
        <cfvo type="min" val="0"/>
        <cfvo type="max" val="0"/>
        <color theme="0"/>
        <color rgb="FFFFEF9C"/>
      </colorScale>
    </cfRule>
  </conditionalFormatting>
  <conditionalFormatting sqref="J42:J43 J39:J40 N23:N38 I23:J32 I13:J21 N13:N21 I11:I12 I22 G11:H32 J3:J10 B11:D43 G1:I10 B1:D9 G33:I43 N10">
    <cfRule type="cellIs" dxfId="4220" priority="952" operator="lessThan">
      <formula>1</formula>
    </cfRule>
  </conditionalFormatting>
  <conditionalFormatting sqref="G36:G38 B36:B43 I36:I38 D36:D43">
    <cfRule type="containsBlanks" dxfId="4219" priority="949">
      <formula>LEN(TRIM(B36))=0</formula>
    </cfRule>
    <cfRule type="colorScale" priority="950">
      <colorScale>
        <cfvo type="min" val="0"/>
        <cfvo type="max" val="0"/>
        <color theme="0"/>
        <color theme="0"/>
      </colorScale>
    </cfRule>
    <cfRule type="colorScale" priority="951">
      <colorScale>
        <cfvo type="min" val="0"/>
        <cfvo type="max" val="0"/>
        <color theme="0"/>
        <color rgb="FFFFEF9C"/>
      </colorScale>
    </cfRule>
  </conditionalFormatting>
  <conditionalFormatting sqref="N38">
    <cfRule type="containsBlanks" dxfId="4218" priority="946">
      <formula>LEN(TRIM(N38))=0</formula>
    </cfRule>
    <cfRule type="colorScale" priority="947">
      <colorScale>
        <cfvo type="min" val="0"/>
        <cfvo type="max" val="0"/>
        <color theme="0"/>
        <color theme="0"/>
      </colorScale>
    </cfRule>
    <cfRule type="colorScale" priority="948">
      <colorScale>
        <cfvo type="min" val="0"/>
        <cfvo type="max" val="0"/>
        <color theme="0"/>
        <color rgb="FFFFEF9C"/>
      </colorScale>
    </cfRule>
  </conditionalFormatting>
  <conditionalFormatting sqref="J42:J43 N36:N37">
    <cfRule type="containsBlanks" dxfId="4217" priority="943">
      <formula>LEN(TRIM(J36))=0</formula>
    </cfRule>
    <cfRule type="colorScale" priority="944">
      <colorScale>
        <cfvo type="min" val="0"/>
        <cfvo type="max" val="0"/>
        <color theme="0"/>
        <color theme="0"/>
      </colorScale>
    </cfRule>
    <cfRule type="colorScale" priority="945">
      <colorScale>
        <cfvo type="min" val="0"/>
        <cfvo type="max" val="0"/>
        <color theme="0"/>
        <color rgb="FFFFEF9C"/>
      </colorScale>
    </cfRule>
  </conditionalFormatting>
  <conditionalFormatting sqref="G33:G35 B33:B40 I33:I35 D33:D40">
    <cfRule type="containsBlanks" dxfId="4216" priority="940">
      <formula>LEN(TRIM(B33))=0</formula>
    </cfRule>
    <cfRule type="colorScale" priority="941">
      <colorScale>
        <cfvo type="min" val="0"/>
        <cfvo type="max" val="0"/>
        <color theme="0"/>
        <color theme="0"/>
      </colorScale>
    </cfRule>
    <cfRule type="colorScale" priority="942">
      <colorScale>
        <cfvo type="min" val="0"/>
        <cfvo type="max" val="0"/>
        <color theme="0"/>
        <color rgb="FFFFEF9C"/>
      </colorScale>
    </cfRule>
  </conditionalFormatting>
  <conditionalFormatting sqref="G38:G42 I38:I42">
    <cfRule type="containsBlanks" dxfId="4215" priority="937">
      <formula>LEN(TRIM(G38))=0</formula>
    </cfRule>
    <cfRule type="colorScale" priority="938">
      <colorScale>
        <cfvo type="min" val="0"/>
        <cfvo type="max" val="0"/>
        <color theme="0"/>
        <color theme="0"/>
      </colorScale>
    </cfRule>
    <cfRule type="colorScale" priority="939">
      <colorScale>
        <cfvo type="min" val="0"/>
        <cfvo type="max" val="0"/>
        <color theme="0"/>
        <color rgb="FFFFEF9C"/>
      </colorScale>
    </cfRule>
  </conditionalFormatting>
  <conditionalFormatting sqref="N23:N32">
    <cfRule type="containsBlanks" dxfId="4214" priority="934">
      <formula>LEN(TRIM(N23))=0</formula>
    </cfRule>
    <cfRule type="colorScale" priority="935">
      <colorScale>
        <cfvo type="min" val="0"/>
        <cfvo type="max" val="0"/>
        <color theme="0"/>
        <color theme="0"/>
      </colorScale>
    </cfRule>
    <cfRule type="colorScale" priority="936">
      <colorScale>
        <cfvo type="min" val="0"/>
        <cfvo type="max" val="0"/>
        <color theme="0"/>
        <color rgb="FFFFEF9C"/>
      </colorScale>
    </cfRule>
  </conditionalFormatting>
  <conditionalFormatting sqref="J23:J32">
    <cfRule type="containsBlanks" dxfId="4213" priority="931">
      <formula>LEN(TRIM(J23))=0</formula>
    </cfRule>
    <cfRule type="colorScale" priority="932">
      <colorScale>
        <cfvo type="min" val="0"/>
        <cfvo type="max" val="0"/>
        <color theme="0"/>
        <color theme="0"/>
      </colorScale>
    </cfRule>
    <cfRule type="colorScale" priority="933">
      <colorScale>
        <cfvo type="min" val="0"/>
        <cfvo type="max" val="0"/>
        <color theme="0"/>
        <color rgb="FFFFEF9C"/>
      </colorScale>
    </cfRule>
  </conditionalFormatting>
  <conditionalFormatting sqref="N35">
    <cfRule type="containsBlanks" dxfId="4212" priority="928">
      <formula>LEN(TRIM(N35))=0</formula>
    </cfRule>
    <cfRule type="colorScale" priority="929">
      <colorScale>
        <cfvo type="min" val="0"/>
        <cfvo type="max" val="0"/>
        <color theme="0"/>
        <color theme="0"/>
      </colorScale>
    </cfRule>
    <cfRule type="colorScale" priority="930">
      <colorScale>
        <cfvo type="min" val="0"/>
        <cfvo type="max" val="0"/>
        <color theme="0"/>
        <color rgb="FFFFEF9C"/>
      </colorScale>
    </cfRule>
  </conditionalFormatting>
  <conditionalFormatting sqref="J39:J40 N33:N34">
    <cfRule type="containsBlanks" dxfId="4211" priority="925">
      <formula>LEN(TRIM(J33))=0</formula>
    </cfRule>
    <cfRule type="colorScale" priority="926">
      <colorScale>
        <cfvo type="min" val="0"/>
        <cfvo type="max" val="0"/>
        <color theme="0"/>
        <color theme="0"/>
      </colorScale>
    </cfRule>
    <cfRule type="colorScale" priority="927">
      <colorScale>
        <cfvo type="min" val="0"/>
        <cfvo type="max" val="0"/>
        <color theme="0"/>
        <color rgb="FFFFEF9C"/>
      </colorScale>
    </cfRule>
  </conditionalFormatting>
  <conditionalFormatting sqref="B23:B32 D23:D32">
    <cfRule type="containsBlanks" dxfId="4210" priority="922">
      <formula>LEN(TRIM(B23))=0</formula>
    </cfRule>
    <cfRule type="colorScale" priority="923">
      <colorScale>
        <cfvo type="min" val="0"/>
        <cfvo type="max" val="0"/>
        <color theme="0"/>
        <color theme="0"/>
      </colorScale>
    </cfRule>
    <cfRule type="colorScale" priority="924">
      <colorScale>
        <cfvo type="min" val="0"/>
        <cfvo type="max" val="0"/>
        <color theme="0"/>
        <color rgb="FFFFEF9C"/>
      </colorScale>
    </cfRule>
  </conditionalFormatting>
  <conditionalFormatting sqref="G23:G32 I23:I32">
    <cfRule type="containsBlanks" dxfId="4209" priority="919">
      <formula>LEN(TRIM(G23))=0</formula>
    </cfRule>
    <cfRule type="colorScale" priority="920">
      <colorScale>
        <cfvo type="min" val="0"/>
        <cfvo type="max" val="0"/>
        <color theme="0"/>
        <color theme="0"/>
      </colorScale>
    </cfRule>
    <cfRule type="colorScale" priority="921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4208" priority="916">
      <formula>LEN(TRIM(G34))=0</formula>
    </cfRule>
    <cfRule type="colorScale" priority="917">
      <colorScale>
        <cfvo type="min" val="0"/>
        <cfvo type="max" val="0"/>
        <color theme="0"/>
        <color theme="0"/>
      </colorScale>
    </cfRule>
    <cfRule type="colorScale" priority="918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4207" priority="913">
      <formula>LEN(TRIM(I34))=0</formula>
    </cfRule>
    <cfRule type="colorScale" priority="914">
      <colorScale>
        <cfvo type="min" val="0"/>
        <cfvo type="max" val="0"/>
        <color theme="0"/>
        <color theme="0"/>
      </colorScale>
    </cfRule>
    <cfRule type="colorScale" priority="915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4206" priority="910">
      <formula>LEN(TRIM(H34))=0</formula>
    </cfRule>
    <cfRule type="colorScale" priority="911">
      <colorScale>
        <cfvo type="min" val="0"/>
        <cfvo type="max" val="0"/>
        <color theme="0"/>
        <color theme="0"/>
      </colorScale>
    </cfRule>
    <cfRule type="colorScale" priority="912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4205" priority="907">
      <formula>LEN(TRIM(B34))=0</formula>
    </cfRule>
    <cfRule type="colorScale" priority="908">
      <colorScale>
        <cfvo type="min" val="0"/>
        <cfvo type="max" val="0"/>
        <color theme="0"/>
        <color theme="0"/>
      </colorScale>
    </cfRule>
    <cfRule type="colorScale" priority="909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4204" priority="904">
      <formula>LEN(TRIM(D34))=0</formula>
    </cfRule>
    <cfRule type="colorScale" priority="905">
      <colorScale>
        <cfvo type="min" val="0"/>
        <cfvo type="max" val="0"/>
        <color theme="0"/>
        <color theme="0"/>
      </colorScale>
    </cfRule>
    <cfRule type="colorScale" priority="906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4203" priority="901">
      <formula>LEN(TRIM(C34))=0</formula>
    </cfRule>
    <cfRule type="colorScale" priority="902">
      <colorScale>
        <cfvo type="min" val="0"/>
        <cfvo type="max" val="0"/>
        <color theme="0"/>
        <color theme="0"/>
      </colorScale>
    </cfRule>
    <cfRule type="colorScale" priority="903">
      <colorScale>
        <cfvo type="min" val="0"/>
        <cfvo type="max" val="0"/>
        <color theme="0"/>
        <color rgb="FFFFEF9C"/>
      </colorScale>
    </cfRule>
  </conditionalFormatting>
  <conditionalFormatting sqref="G41:G43 I41:I43">
    <cfRule type="containsBlanks" dxfId="4202" priority="898">
      <formula>LEN(TRIM(G41))=0</formula>
    </cfRule>
    <cfRule type="colorScale" priority="899">
      <colorScale>
        <cfvo type="min" val="0"/>
        <cfvo type="max" val="0"/>
        <color theme="0"/>
        <color theme="0"/>
      </colorScale>
    </cfRule>
    <cfRule type="colorScale" priority="900">
      <colorScale>
        <cfvo type="min" val="0"/>
        <cfvo type="max" val="0"/>
        <color theme="0"/>
        <color rgb="FFFFEF9C"/>
      </colorScale>
    </cfRule>
  </conditionalFormatting>
  <conditionalFormatting sqref="G35:G43">
    <cfRule type="containsBlanks" dxfId="4201" priority="895">
      <formula>LEN(TRIM(G35))=0</formula>
    </cfRule>
    <cfRule type="colorScale" priority="896">
      <colorScale>
        <cfvo type="min" val="0"/>
        <cfvo type="max" val="0"/>
        <color theme="0"/>
        <color theme="0"/>
      </colorScale>
    </cfRule>
    <cfRule type="colorScale" priority="897">
      <colorScale>
        <cfvo type="min" val="0"/>
        <cfvo type="max" val="0"/>
        <color theme="0"/>
        <color rgb="FFFFEF9C"/>
      </colorScale>
    </cfRule>
  </conditionalFormatting>
  <conditionalFormatting sqref="I35:I43">
    <cfRule type="containsBlanks" dxfId="4200" priority="892">
      <formula>LEN(TRIM(I35))=0</formula>
    </cfRule>
    <cfRule type="colorScale" priority="893">
      <colorScale>
        <cfvo type="min" val="0"/>
        <cfvo type="max" val="0"/>
        <color theme="0"/>
        <color theme="0"/>
      </colorScale>
    </cfRule>
    <cfRule type="colorScale" priority="894">
      <colorScale>
        <cfvo type="min" val="0"/>
        <cfvo type="max" val="0"/>
        <color theme="0"/>
        <color rgb="FFFFEF9C"/>
      </colorScale>
    </cfRule>
  </conditionalFormatting>
  <conditionalFormatting sqref="H35:H43">
    <cfRule type="containsBlanks" dxfId="4199" priority="889">
      <formula>LEN(TRIM(H35))=0</formula>
    </cfRule>
    <cfRule type="colorScale" priority="890">
      <colorScale>
        <cfvo type="min" val="0"/>
        <cfvo type="max" val="0"/>
        <color theme="0"/>
        <color theme="0"/>
      </colorScale>
    </cfRule>
    <cfRule type="colorScale" priority="891">
      <colorScale>
        <cfvo type="min" val="0"/>
        <cfvo type="max" val="0"/>
        <color theme="0"/>
        <color rgb="FFFFEF9C"/>
      </colorScale>
    </cfRule>
  </conditionalFormatting>
  <conditionalFormatting sqref="B35:B43">
    <cfRule type="containsBlanks" dxfId="4198" priority="886">
      <formula>LEN(TRIM(B35))=0</formula>
    </cfRule>
    <cfRule type="colorScale" priority="887">
      <colorScale>
        <cfvo type="min" val="0"/>
        <cfvo type="max" val="0"/>
        <color theme="0"/>
        <color theme="0"/>
      </colorScale>
    </cfRule>
    <cfRule type="colorScale" priority="888">
      <colorScale>
        <cfvo type="min" val="0"/>
        <cfvo type="max" val="0"/>
        <color theme="0"/>
        <color rgb="FFFFEF9C"/>
      </colorScale>
    </cfRule>
  </conditionalFormatting>
  <conditionalFormatting sqref="D35:D43">
    <cfRule type="containsBlanks" dxfId="4197" priority="883">
      <formula>LEN(TRIM(D35))=0</formula>
    </cfRule>
    <cfRule type="colorScale" priority="884">
      <colorScale>
        <cfvo type="min" val="0"/>
        <cfvo type="max" val="0"/>
        <color theme="0"/>
        <color theme="0"/>
      </colorScale>
    </cfRule>
    <cfRule type="colorScale" priority="885">
      <colorScale>
        <cfvo type="min" val="0"/>
        <cfvo type="max" val="0"/>
        <color theme="0"/>
        <color rgb="FFFFEF9C"/>
      </colorScale>
    </cfRule>
  </conditionalFormatting>
  <conditionalFormatting sqref="C35:C43">
    <cfRule type="containsBlanks" dxfId="4196" priority="880">
      <formula>LEN(TRIM(C35))=0</formula>
    </cfRule>
    <cfRule type="colorScale" priority="881">
      <colorScale>
        <cfvo type="min" val="0"/>
        <cfvo type="max" val="0"/>
        <color theme="0"/>
        <color theme="0"/>
      </colorScale>
    </cfRule>
    <cfRule type="colorScale" priority="882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4195" priority="877">
      <formula>LEN(TRIM(G23))=0</formula>
    </cfRule>
    <cfRule type="colorScale" priority="878">
      <colorScale>
        <cfvo type="min" val="0"/>
        <cfvo type="max" val="0"/>
        <color theme="0"/>
        <color theme="0"/>
      </colorScale>
    </cfRule>
    <cfRule type="colorScale" priority="87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4194" priority="874">
      <formula>LEN(TRIM(I23))=0</formula>
    </cfRule>
    <cfRule type="colorScale" priority="875">
      <colorScale>
        <cfvo type="min" val="0"/>
        <cfvo type="max" val="0"/>
        <color theme="0"/>
        <color theme="0"/>
      </colorScale>
    </cfRule>
    <cfRule type="colorScale" priority="876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4193" priority="871">
      <formula>LEN(TRIM(H23))=0</formula>
    </cfRule>
    <cfRule type="colorScale" priority="872">
      <colorScale>
        <cfvo type="min" val="0"/>
        <cfvo type="max" val="0"/>
        <color theme="0"/>
        <color theme="0"/>
      </colorScale>
    </cfRule>
    <cfRule type="colorScale" priority="873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4192" priority="868">
      <formula>LEN(TRIM(B23))=0</formula>
    </cfRule>
    <cfRule type="colorScale" priority="869">
      <colorScale>
        <cfvo type="min" val="0"/>
        <cfvo type="max" val="0"/>
        <color theme="0"/>
        <color theme="0"/>
      </colorScale>
    </cfRule>
    <cfRule type="colorScale" priority="870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4191" priority="865">
      <formula>LEN(TRIM(D23))=0</formula>
    </cfRule>
    <cfRule type="colorScale" priority="866">
      <colorScale>
        <cfvo type="min" val="0"/>
        <cfvo type="max" val="0"/>
        <color theme="0"/>
        <color theme="0"/>
      </colorScale>
    </cfRule>
    <cfRule type="colorScale" priority="867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4190" priority="862">
      <formula>LEN(TRIM(C23))=0</formula>
    </cfRule>
    <cfRule type="colorScale" priority="863">
      <colorScale>
        <cfvo type="min" val="0"/>
        <cfvo type="max" val="0"/>
        <color theme="0"/>
        <color theme="0"/>
      </colorScale>
    </cfRule>
    <cfRule type="colorScale" priority="864">
      <colorScale>
        <cfvo type="min" val="0"/>
        <cfvo type="max" val="0"/>
        <color theme="0"/>
        <color rgb="FFFFEF9C"/>
      </colorScale>
    </cfRule>
  </conditionalFormatting>
  <conditionalFormatting sqref="B25:B32 D25:D32">
    <cfRule type="containsBlanks" dxfId="4189" priority="859">
      <formula>LEN(TRIM(B25))=0</formula>
    </cfRule>
    <cfRule type="colorScale" priority="860">
      <colorScale>
        <cfvo type="min" val="0"/>
        <cfvo type="max" val="0"/>
        <color theme="0"/>
        <color theme="0"/>
      </colorScale>
    </cfRule>
    <cfRule type="colorScale" priority="861">
      <colorScale>
        <cfvo type="min" val="0"/>
        <cfvo type="max" val="0"/>
        <color theme="0"/>
        <color rgb="FFFFEF9C"/>
      </colorScale>
    </cfRule>
  </conditionalFormatting>
  <conditionalFormatting sqref="G25:G32 I25:I32">
    <cfRule type="containsBlanks" dxfId="4188" priority="856">
      <formula>LEN(TRIM(G25))=0</formula>
    </cfRule>
    <cfRule type="colorScale" priority="857">
      <colorScale>
        <cfvo type="min" val="0"/>
        <cfvo type="max" val="0"/>
        <color theme="0"/>
        <color theme="0"/>
      </colorScale>
    </cfRule>
    <cfRule type="colorScale" priority="858">
      <colorScale>
        <cfvo type="min" val="0"/>
        <cfvo type="max" val="0"/>
        <color theme="0"/>
        <color rgb="FFFFEF9C"/>
      </colorScale>
    </cfRule>
  </conditionalFormatting>
  <conditionalFormatting sqref="N25:N32">
    <cfRule type="containsBlanks" dxfId="4187" priority="853">
      <formula>LEN(TRIM(N25))=0</formula>
    </cfRule>
    <cfRule type="colorScale" priority="854">
      <colorScale>
        <cfvo type="min" val="0"/>
        <cfvo type="max" val="0"/>
        <color theme="0"/>
        <color theme="0"/>
      </colorScale>
    </cfRule>
    <cfRule type="colorScale" priority="855">
      <colorScale>
        <cfvo type="min" val="0"/>
        <cfvo type="max" val="0"/>
        <color theme="0"/>
        <color rgb="FFFFEF9C"/>
      </colorScale>
    </cfRule>
  </conditionalFormatting>
  <conditionalFormatting sqref="J25:J32">
    <cfRule type="containsBlanks" dxfId="4186" priority="850">
      <formula>LEN(TRIM(J25))=0</formula>
    </cfRule>
    <cfRule type="colorScale" priority="851">
      <colorScale>
        <cfvo type="min" val="0"/>
        <cfvo type="max" val="0"/>
        <color theme="0"/>
        <color theme="0"/>
      </colorScale>
    </cfRule>
    <cfRule type="colorScale" priority="852">
      <colorScale>
        <cfvo type="min" val="0"/>
        <cfvo type="max" val="0"/>
        <color theme="0"/>
        <color rgb="FFFFEF9C"/>
      </colorScale>
    </cfRule>
  </conditionalFormatting>
  <conditionalFormatting sqref="G33:G42">
    <cfRule type="containsBlanks" dxfId="4185" priority="847">
      <formula>LEN(TRIM(G33))=0</formula>
    </cfRule>
    <cfRule type="colorScale" priority="848">
      <colorScale>
        <cfvo type="min" val="0"/>
        <cfvo type="max" val="0"/>
        <color theme="0"/>
        <color theme="0"/>
      </colorScale>
    </cfRule>
    <cfRule type="colorScale" priority="849">
      <colorScale>
        <cfvo type="min" val="0"/>
        <cfvo type="max" val="0"/>
        <color theme="0"/>
        <color rgb="FFFFEF9C"/>
      </colorScale>
    </cfRule>
  </conditionalFormatting>
  <conditionalFormatting sqref="I33:I42">
    <cfRule type="containsBlanks" dxfId="4184" priority="844">
      <formula>LEN(TRIM(I33))=0</formula>
    </cfRule>
    <cfRule type="colorScale" priority="845">
      <colorScale>
        <cfvo type="min" val="0"/>
        <cfvo type="max" val="0"/>
        <color theme="0"/>
        <color theme="0"/>
      </colorScale>
    </cfRule>
    <cfRule type="colorScale" priority="846">
      <colorScale>
        <cfvo type="min" val="0"/>
        <cfvo type="max" val="0"/>
        <color theme="0"/>
        <color rgb="FFFFEF9C"/>
      </colorScale>
    </cfRule>
  </conditionalFormatting>
  <conditionalFormatting sqref="H33:H42">
    <cfRule type="containsBlanks" dxfId="4183" priority="841">
      <formula>LEN(TRIM(H33))=0</formula>
    </cfRule>
    <cfRule type="colorScale" priority="842">
      <colorScale>
        <cfvo type="min" val="0"/>
        <cfvo type="max" val="0"/>
        <color theme="0"/>
        <color theme="0"/>
      </colorScale>
    </cfRule>
    <cfRule type="colorScale" priority="843">
      <colorScale>
        <cfvo type="min" val="0"/>
        <cfvo type="max" val="0"/>
        <color theme="0"/>
        <color rgb="FFFFEF9C"/>
      </colorScale>
    </cfRule>
  </conditionalFormatting>
  <conditionalFormatting sqref="B33:B42">
    <cfRule type="containsBlanks" dxfId="4182" priority="838">
      <formula>LEN(TRIM(B33))=0</formula>
    </cfRule>
    <cfRule type="colorScale" priority="839">
      <colorScale>
        <cfvo type="min" val="0"/>
        <cfvo type="max" val="0"/>
        <color theme="0"/>
        <color theme="0"/>
      </colorScale>
    </cfRule>
    <cfRule type="colorScale" priority="840">
      <colorScale>
        <cfvo type="min" val="0"/>
        <cfvo type="max" val="0"/>
        <color theme="0"/>
        <color rgb="FFFFEF9C"/>
      </colorScale>
    </cfRule>
  </conditionalFormatting>
  <conditionalFormatting sqref="D33:D42">
    <cfRule type="containsBlanks" dxfId="4181" priority="835">
      <formula>LEN(TRIM(D33))=0</formula>
    </cfRule>
    <cfRule type="colorScale" priority="836">
      <colorScale>
        <cfvo type="min" val="0"/>
        <cfvo type="max" val="0"/>
        <color theme="0"/>
        <color theme="0"/>
      </colorScale>
    </cfRule>
    <cfRule type="colorScale" priority="837">
      <colorScale>
        <cfvo type="min" val="0"/>
        <cfvo type="max" val="0"/>
        <color theme="0"/>
        <color rgb="FFFFEF9C"/>
      </colorScale>
    </cfRule>
  </conditionalFormatting>
  <conditionalFormatting sqref="C33:C42">
    <cfRule type="containsBlanks" dxfId="4180" priority="832">
      <formula>LEN(TRIM(C33))=0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G24:G32">
    <cfRule type="containsBlanks" dxfId="4179" priority="829">
      <formula>LEN(TRIM(G24))=0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I24:I32">
    <cfRule type="containsBlanks" dxfId="4178" priority="826">
      <formula>LEN(TRIM(I24))=0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H24:H32">
    <cfRule type="containsBlanks" dxfId="4177" priority="823">
      <formula>LEN(TRIM(H24))=0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B24:B32">
    <cfRule type="containsBlanks" dxfId="4176" priority="820">
      <formula>LEN(TRIM(B24))=0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D24:D32">
    <cfRule type="containsBlanks" dxfId="4175" priority="817">
      <formula>LEN(TRIM(D24))=0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C24:C32">
    <cfRule type="containsBlanks" dxfId="4174" priority="814">
      <formula>LEN(TRIM(C24))=0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4173" priority="811">
      <formula>LEN(TRIM(G12))=0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4172" priority="808">
      <formula>LEN(TRIM(I12))=0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4171" priority="805">
      <formula>LEN(TRIM(H12))=0</formula>
    </cfRule>
    <cfRule type="colorScale" priority="806">
      <colorScale>
        <cfvo type="min" val="0"/>
        <cfvo type="max" val="0"/>
        <color theme="0"/>
        <color theme="0"/>
      </colorScale>
    </cfRule>
    <cfRule type="colorScale" priority="80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4170" priority="802">
      <formula>LEN(TRIM(B12))=0</formula>
    </cfRule>
    <cfRule type="colorScale" priority="803">
      <colorScale>
        <cfvo type="min" val="0"/>
        <cfvo type="max" val="0"/>
        <color theme="0"/>
        <color theme="0"/>
      </colorScale>
    </cfRule>
    <cfRule type="colorScale" priority="80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4169" priority="799">
      <formula>LEN(TRIM(D12))=0</formula>
    </cfRule>
    <cfRule type="colorScale" priority="800">
      <colorScale>
        <cfvo type="min" val="0"/>
        <cfvo type="max" val="0"/>
        <color theme="0"/>
        <color theme="0"/>
      </colorScale>
    </cfRule>
    <cfRule type="colorScale" priority="80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4168" priority="796">
      <formula>LEN(TRIM(C12))=0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B14:B21 D14:D21">
    <cfRule type="containsBlanks" dxfId="4167" priority="793">
      <formula>LEN(TRIM(B14))=0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G14:G21 I14:I21">
    <cfRule type="containsBlanks" dxfId="4166" priority="790">
      <formula>LEN(TRIM(G14))=0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J14:J21">
    <cfRule type="containsBlanks" dxfId="4165" priority="787">
      <formula>LEN(TRIM(J14))=0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N14:N21">
    <cfRule type="containsBlanks" dxfId="4164" priority="784">
      <formula>LEN(TRIM(N14))=0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N13:N21">
    <cfRule type="containsBlanks" dxfId="4163" priority="781">
      <formula>LEN(TRIM(N13))=0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B13:B21 D13:D21">
    <cfRule type="containsBlanks" dxfId="4162" priority="778">
      <formula>LEN(TRIM(B13))=0</formula>
    </cfRule>
    <cfRule type="colorScale" priority="779">
      <colorScale>
        <cfvo type="min" val="0"/>
        <cfvo type="max" val="0"/>
        <color theme="0"/>
        <color theme="0"/>
      </colorScale>
    </cfRule>
    <cfRule type="colorScale" priority="780">
      <colorScale>
        <cfvo type="min" val="0"/>
        <cfvo type="max" val="0"/>
        <color theme="0"/>
        <color rgb="FFFFEF9C"/>
      </colorScale>
    </cfRule>
  </conditionalFormatting>
  <conditionalFormatting sqref="G13:G21 I13:I21">
    <cfRule type="containsBlanks" dxfId="4161" priority="775">
      <formula>LEN(TRIM(G13))=0</formula>
    </cfRule>
    <cfRule type="colorScale" priority="776">
      <colorScale>
        <cfvo type="min" val="0"/>
        <cfvo type="max" val="0"/>
        <color theme="0"/>
        <color theme="0"/>
      </colorScale>
    </cfRule>
    <cfRule type="colorScale" priority="777">
      <colorScale>
        <cfvo type="min" val="0"/>
        <cfvo type="max" val="0"/>
        <color theme="0"/>
        <color rgb="FFFFEF9C"/>
      </colorScale>
    </cfRule>
  </conditionalFormatting>
  <conditionalFormatting sqref="J13:J21">
    <cfRule type="containsBlanks" dxfId="4160" priority="772">
      <formula>LEN(TRIM(J13))=0</formula>
    </cfRule>
    <cfRule type="colorScale" priority="773">
      <colorScale>
        <cfvo type="min" val="0"/>
        <cfvo type="max" val="0"/>
        <color theme="0"/>
        <color theme="0"/>
      </colorScale>
    </cfRule>
    <cfRule type="colorScale" priority="774">
      <colorScale>
        <cfvo type="min" val="0"/>
        <cfvo type="max" val="0"/>
        <color theme="0"/>
        <color rgb="FFFFEF9C"/>
      </colorScale>
    </cfRule>
  </conditionalFormatting>
  <conditionalFormatting sqref="G11:G21">
    <cfRule type="containsBlanks" dxfId="4159" priority="769">
      <formula>LEN(TRIM(G11))=0</formula>
    </cfRule>
    <cfRule type="colorScale" priority="770">
      <colorScale>
        <cfvo type="min" val="0"/>
        <cfvo type="max" val="0"/>
        <color theme="0"/>
        <color theme="0"/>
      </colorScale>
    </cfRule>
    <cfRule type="colorScale" priority="771">
      <colorScale>
        <cfvo type="min" val="0"/>
        <cfvo type="max" val="0"/>
        <color theme="0"/>
        <color rgb="FFFFEF9C"/>
      </colorScale>
    </cfRule>
  </conditionalFormatting>
  <conditionalFormatting sqref="I11:I21">
    <cfRule type="containsBlanks" dxfId="4158" priority="766">
      <formula>LEN(TRIM(I11))=0</formula>
    </cfRule>
    <cfRule type="colorScale" priority="767">
      <colorScale>
        <cfvo type="min" val="0"/>
        <cfvo type="max" val="0"/>
        <color theme="0"/>
        <color theme="0"/>
      </colorScale>
    </cfRule>
    <cfRule type="colorScale" priority="768">
      <colorScale>
        <cfvo type="min" val="0"/>
        <cfvo type="max" val="0"/>
        <color theme="0"/>
        <color rgb="FFFFEF9C"/>
      </colorScale>
    </cfRule>
  </conditionalFormatting>
  <conditionalFormatting sqref="H11:H21">
    <cfRule type="containsBlanks" dxfId="4157" priority="763">
      <formula>LEN(TRIM(H11))=0</formula>
    </cfRule>
    <cfRule type="colorScale" priority="764">
      <colorScale>
        <cfvo type="min" val="0"/>
        <cfvo type="max" val="0"/>
        <color theme="0"/>
        <color theme="0"/>
      </colorScale>
    </cfRule>
    <cfRule type="colorScale" priority="765">
      <colorScale>
        <cfvo type="min" val="0"/>
        <cfvo type="max" val="0"/>
        <color theme="0"/>
        <color rgb="FFFFEF9C"/>
      </colorScale>
    </cfRule>
  </conditionalFormatting>
  <conditionalFormatting sqref="B11:B21">
    <cfRule type="containsBlanks" dxfId="4156" priority="760">
      <formula>LEN(TRIM(B11))=0</formula>
    </cfRule>
    <cfRule type="colorScale" priority="761">
      <colorScale>
        <cfvo type="min" val="0"/>
        <cfvo type="max" val="0"/>
        <color theme="0"/>
        <color theme="0"/>
      </colorScale>
    </cfRule>
    <cfRule type="colorScale" priority="762">
      <colorScale>
        <cfvo type="min" val="0"/>
        <cfvo type="max" val="0"/>
        <color theme="0"/>
        <color rgb="FFFFEF9C"/>
      </colorScale>
    </cfRule>
  </conditionalFormatting>
  <conditionalFormatting sqref="D11:D21">
    <cfRule type="containsBlanks" dxfId="4155" priority="757">
      <formula>LEN(TRIM(D11))=0</formula>
    </cfRule>
    <cfRule type="colorScale" priority="758">
      <colorScale>
        <cfvo type="min" val="0"/>
        <cfvo type="max" val="0"/>
        <color theme="0"/>
        <color theme="0"/>
      </colorScale>
    </cfRule>
    <cfRule type="colorScale" priority="759">
      <colorScale>
        <cfvo type="min" val="0"/>
        <cfvo type="max" val="0"/>
        <color theme="0"/>
        <color rgb="FFFFEF9C"/>
      </colorScale>
    </cfRule>
  </conditionalFormatting>
  <conditionalFormatting sqref="C11:C21">
    <cfRule type="containsBlanks" dxfId="4154" priority="754">
      <formula>LEN(TRIM(C11))=0</formula>
    </cfRule>
    <cfRule type="colorScale" priority="755">
      <colorScale>
        <cfvo type="min" val="0"/>
        <cfvo type="max" val="0"/>
        <color theme="0"/>
        <color theme="0"/>
      </colorScale>
    </cfRule>
    <cfRule type="colorScale" priority="756">
      <colorScale>
        <cfvo type="min" val="0"/>
        <cfvo type="max" val="0"/>
        <color theme="0"/>
        <color rgb="FFFFEF9C"/>
      </colorScale>
    </cfRule>
  </conditionalFormatting>
  <conditionalFormatting sqref="G22:G32">
    <cfRule type="containsBlanks" dxfId="4153" priority="751">
      <formula>LEN(TRIM(G22))=0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2:I32">
    <cfRule type="containsBlanks" dxfId="4152" priority="748">
      <formula>LEN(TRIM(I22))=0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2:H32">
    <cfRule type="containsBlanks" dxfId="4151" priority="745">
      <formula>LEN(TRIM(H22))=0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22:B32">
    <cfRule type="containsBlanks" dxfId="4150" priority="742">
      <formula>LEN(TRIM(B22))=0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22:D32">
    <cfRule type="containsBlanks" dxfId="4149" priority="739">
      <formula>LEN(TRIM(D22))=0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22:C32">
    <cfRule type="containsBlanks" dxfId="4148" priority="736">
      <formula>LEN(TRIM(C22))=0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3:G21">
    <cfRule type="containsBlanks" dxfId="4147" priority="733">
      <formula>LEN(TRIM(G13))=0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3:I21">
    <cfRule type="containsBlanks" dxfId="4146" priority="730">
      <formula>LEN(TRIM(I13))=0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3:H21">
    <cfRule type="containsBlanks" dxfId="4145" priority="727">
      <formula>LEN(TRIM(H13))=0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B13:B21">
    <cfRule type="containsBlanks" dxfId="4144" priority="724">
      <formula>LEN(TRIM(B13))=0</formula>
    </cfRule>
    <cfRule type="colorScale" priority="725">
      <colorScale>
        <cfvo type="min" val="0"/>
        <cfvo type="max" val="0"/>
        <color theme="0"/>
        <color theme="0"/>
      </colorScale>
    </cfRule>
    <cfRule type="colorScale" priority="726">
      <colorScale>
        <cfvo type="min" val="0"/>
        <cfvo type="max" val="0"/>
        <color theme="0"/>
        <color rgb="FFFFEF9C"/>
      </colorScale>
    </cfRule>
  </conditionalFormatting>
  <conditionalFormatting sqref="D13:D21">
    <cfRule type="containsBlanks" dxfId="4143" priority="721">
      <formula>LEN(TRIM(D13))=0</formula>
    </cfRule>
    <cfRule type="colorScale" priority="722">
      <colorScale>
        <cfvo type="min" val="0"/>
        <cfvo type="max" val="0"/>
        <color theme="0"/>
        <color theme="0"/>
      </colorScale>
    </cfRule>
    <cfRule type="colorScale" priority="723">
      <colorScale>
        <cfvo type="min" val="0"/>
        <cfvo type="max" val="0"/>
        <color theme="0"/>
        <color rgb="FFFFEF9C"/>
      </colorScale>
    </cfRule>
  </conditionalFormatting>
  <conditionalFormatting sqref="C13:C21">
    <cfRule type="containsBlanks" dxfId="4142" priority="718">
      <formula>LEN(TRIM(C13))=0</formula>
    </cfRule>
    <cfRule type="colorScale" priority="719">
      <colorScale>
        <cfvo type="min" val="0"/>
        <cfvo type="max" val="0"/>
        <color theme="0"/>
        <color theme="0"/>
      </colorScale>
    </cfRule>
    <cfRule type="colorScale" priority="720">
      <colorScale>
        <cfvo type="min" val="0"/>
        <cfvo type="max" val="0"/>
        <color theme="0"/>
        <color rgb="FFFFEF9C"/>
      </colorScale>
    </cfRule>
  </conditionalFormatting>
  <conditionalFormatting sqref="B1:B9">
    <cfRule type="containsBlanks" dxfId="4141" priority="715">
      <formula>LEN(TRIM(B1))=0</formula>
    </cfRule>
    <cfRule type="colorScale" priority="716">
      <colorScale>
        <cfvo type="min" val="0"/>
        <cfvo type="max" val="0"/>
        <color theme="0"/>
        <color theme="0"/>
      </colorScale>
    </cfRule>
    <cfRule type="colorScale" priority="717">
      <colorScale>
        <cfvo type="min" val="0"/>
        <cfvo type="max" val="0"/>
        <color theme="0"/>
        <color rgb="FFFFEF9C"/>
      </colorScale>
    </cfRule>
  </conditionalFormatting>
  <conditionalFormatting sqref="D1:D9">
    <cfRule type="containsBlanks" dxfId="4140" priority="712">
      <formula>LEN(TRIM(D1))=0</formula>
    </cfRule>
    <cfRule type="colorScale" priority="713">
      <colorScale>
        <cfvo type="min" val="0"/>
        <cfvo type="max" val="0"/>
        <color theme="0"/>
        <color theme="0"/>
      </colorScale>
    </cfRule>
    <cfRule type="colorScale" priority="714">
      <colorScale>
        <cfvo type="min" val="0"/>
        <cfvo type="max" val="0"/>
        <color theme="0"/>
        <color rgb="FFFFEF9C"/>
      </colorScale>
    </cfRule>
  </conditionalFormatting>
  <conditionalFormatting sqref="C1:C9">
    <cfRule type="containsBlanks" dxfId="4139" priority="709">
      <formula>LEN(TRIM(C1))=0</formula>
    </cfRule>
    <cfRule type="colorScale" priority="710">
      <colorScale>
        <cfvo type="min" val="0"/>
        <cfvo type="max" val="0"/>
        <color theme="0"/>
        <color theme="0"/>
      </colorScale>
    </cfRule>
    <cfRule type="colorScale" priority="711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4138" priority="706">
      <formula>LEN(TRIM(B9))=0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4137" priority="703">
      <formula>LEN(TRIM(G1))=0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I1:I9">
    <cfRule type="containsBlanks" dxfId="4136" priority="700">
      <formula>LEN(TRIM(I1))=0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H1:H9">
    <cfRule type="containsBlanks" dxfId="4135" priority="697">
      <formula>LEN(TRIM(H1))=0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B3:B9 D3:D9">
    <cfRule type="containsBlanks" dxfId="4134" priority="694">
      <formula>LEN(TRIM(B3))=0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G7:G10">
    <cfRule type="containsBlanks" dxfId="4133" priority="691">
      <formula>LEN(TRIM(G7))=0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I7:I9">
    <cfRule type="containsBlanks" dxfId="4132" priority="688">
      <formula>LEN(TRIM(I7))=0</formula>
    </cfRule>
    <cfRule type="colorScale" priority="689">
      <colorScale>
        <cfvo type="min" val="0"/>
        <cfvo type="max" val="0"/>
        <color theme="0"/>
        <color theme="0"/>
      </colorScale>
    </cfRule>
    <cfRule type="colorScale" priority="690">
      <colorScale>
        <cfvo type="min" val="0"/>
        <cfvo type="max" val="0"/>
        <color theme="0"/>
        <color rgb="FFFFEF9C"/>
      </colorScale>
    </cfRule>
  </conditionalFormatting>
  <conditionalFormatting sqref="J3:J10">
    <cfRule type="containsBlanks" dxfId="4131" priority="685">
      <formula>LEN(TRIM(J3))=0</formula>
    </cfRule>
    <cfRule type="colorScale" priority="686">
      <colorScale>
        <cfvo type="min" val="0"/>
        <cfvo type="max" val="0"/>
        <color theme="0"/>
        <color theme="0"/>
      </colorScale>
    </cfRule>
    <cfRule type="colorScale" priority="687">
      <colorScale>
        <cfvo type="min" val="0"/>
        <cfvo type="max" val="0"/>
        <color theme="0"/>
        <color rgb="FFFFEF9C"/>
      </colorScale>
    </cfRule>
  </conditionalFormatting>
  <conditionalFormatting sqref="N10">
    <cfRule type="containsBlanks" dxfId="4130" priority="682">
      <formula>LEN(TRIM(N10))=0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4129" priority="679">
      <formula>LEN(TRIM(B2))=0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4128" priority="676">
      <formula>LEN(TRIM(D2))=0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4127" priority="673">
      <formula>LEN(TRIM(C2))=0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G2:G10">
    <cfRule type="containsBlanks" dxfId="4126" priority="670">
      <formula>LEN(TRIM(G2))=0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125" priority="667">
      <formula>LEN(TRIM(I2))=0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124" priority="664">
      <formula>LEN(TRIM(H2))=0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4123" priority="661">
      <formula>LEN(TRIM(G10))=0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4122" priority="658">
      <formula>LEN(TRIM(I10))=0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4121" priority="655">
      <formula>LEN(TRIM(H10))=0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4120" priority="652">
      <formula>LEN(TRIM(G10))=0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I10 G10">
    <cfRule type="containsBlanks" dxfId="4119" priority="649">
      <formula>LEN(TRIM(G10))=0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4118" priority="646">
      <formula>LEN(TRIM(G10))=0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I10">
    <cfRule type="containsBlanks" dxfId="4117" priority="643">
      <formula>LEN(TRIM(I10))=0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4116" priority="640">
      <formula>LEN(TRIM(H10))=0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4115" priority="637">
      <formula>LEN(TRIM(G10))=0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4114" priority="634">
      <formula>LEN(TRIM(G10))=0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4113" priority="631">
      <formula>LEN(TRIM(G10))=0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G10">
    <cfRule type="containsBlanks" dxfId="4112" priority="628">
      <formula>LEN(TRIM(G10))=0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111" priority="625">
      <formula>LEN(TRIM(B21))=0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4110" priority="622">
      <formula>LEN(TRIM(D21))=0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4109" priority="619">
      <formula>LEN(TRIM(C21))=0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108" priority="616">
      <formula>LEN(TRIM(B21))=0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21 B21">
    <cfRule type="containsBlanks" dxfId="4107" priority="613">
      <formula>LEN(TRIM(B21))=0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106" priority="610">
      <formula>LEN(TRIM(B21))=0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D21">
    <cfRule type="containsBlanks" dxfId="4105" priority="607">
      <formula>LEN(TRIM(D21))=0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C21">
    <cfRule type="containsBlanks" dxfId="4104" priority="604">
      <formula>LEN(TRIM(C21))=0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103" priority="601">
      <formula>LEN(TRIM(B21))=0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102" priority="598">
      <formula>LEN(TRIM(B21))=0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101" priority="595">
      <formula>LEN(TRIM(B21))=0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B21">
    <cfRule type="containsBlanks" dxfId="4100" priority="592">
      <formula>LEN(TRIM(B21))=0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099" priority="589">
      <formula>LEN(TRIM(G21))=0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4098" priority="586">
      <formula>LEN(TRIM(I21))=0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4097" priority="583">
      <formula>LEN(TRIM(H21))=0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096" priority="580">
      <formula>LEN(TRIM(G21))=0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I21 G21">
    <cfRule type="containsBlanks" dxfId="4095" priority="577">
      <formula>LEN(TRIM(G21))=0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094" priority="574">
      <formula>LEN(TRIM(G21))=0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21">
    <cfRule type="containsBlanks" dxfId="4093" priority="571">
      <formula>LEN(TRIM(I21))=0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21">
    <cfRule type="containsBlanks" dxfId="4092" priority="568">
      <formula>LEN(TRIM(H21))=0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091" priority="565">
      <formula>LEN(TRIM(G21))=0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090" priority="562">
      <formula>LEN(TRIM(G21))=0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089" priority="559">
      <formula>LEN(TRIM(G21))=0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G21">
    <cfRule type="containsBlanks" dxfId="4088" priority="556">
      <formula>LEN(TRIM(G21))=0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87" priority="553">
      <formula>LEN(TRIM(B32))=0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086" priority="550">
      <formula>LEN(TRIM(D32))=0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4085" priority="547">
      <formula>LEN(TRIM(C32))=0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84" priority="544">
      <formula>LEN(TRIM(B32))=0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D32 B32">
    <cfRule type="containsBlanks" dxfId="4083" priority="541">
      <formula>LEN(TRIM(B32))=0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82" priority="538">
      <formula>LEN(TRIM(B32))=0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D32">
    <cfRule type="containsBlanks" dxfId="4081" priority="535">
      <formula>LEN(TRIM(D32))=0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C32">
    <cfRule type="containsBlanks" dxfId="4080" priority="532">
      <formula>LEN(TRIM(C32))=0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79" priority="529">
      <formula>LEN(TRIM(B32))=0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78" priority="526">
      <formula>LEN(TRIM(B32))=0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77" priority="523">
      <formula>LEN(TRIM(B32))=0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B32">
    <cfRule type="containsBlanks" dxfId="4076" priority="520">
      <formula>LEN(TRIM(B32))=0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75" priority="517">
      <formula>LEN(TRIM(G32))=0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074" priority="514">
      <formula>LEN(TRIM(I32))=0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073" priority="511">
      <formula>LEN(TRIM(H32))=0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72" priority="508">
      <formula>LEN(TRIM(G32))=0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I32 G32">
    <cfRule type="containsBlanks" dxfId="4071" priority="505">
      <formula>LEN(TRIM(G32))=0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70" priority="502">
      <formula>LEN(TRIM(G32))=0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I32">
    <cfRule type="containsBlanks" dxfId="4069" priority="499">
      <formula>LEN(TRIM(I32))=0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H32">
    <cfRule type="containsBlanks" dxfId="4068" priority="496">
      <formula>LEN(TRIM(H32))=0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67" priority="493">
      <formula>LEN(TRIM(G32))=0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66" priority="490">
      <formula>LEN(TRIM(G32))=0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65" priority="487">
      <formula>LEN(TRIM(G32))=0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G32">
    <cfRule type="containsBlanks" dxfId="4064" priority="484">
      <formula>LEN(TRIM(G32))=0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063" priority="481">
      <formula>LEN(TRIM(B43))=0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4062" priority="478">
      <formula>LEN(TRIM(D43))=0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061" priority="475">
      <formula>LEN(TRIM(C43))=0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060" priority="472">
      <formula>LEN(TRIM(B43))=0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D43 B43">
    <cfRule type="containsBlanks" dxfId="4059" priority="469">
      <formula>LEN(TRIM(B43))=0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058" priority="466">
      <formula>LEN(TRIM(B43))=0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4057" priority="463">
      <formula>LEN(TRIM(D43))=0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4056" priority="460">
      <formula>LEN(TRIM(C43))=0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055" priority="457">
      <formula>LEN(TRIM(B43))=0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054" priority="454">
      <formula>LEN(TRIM(B43))=0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053" priority="451">
      <formula>LEN(TRIM(B43))=0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4052" priority="448">
      <formula>LEN(TRIM(B43))=0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051" priority="445">
      <formula>LEN(TRIM(G43))=0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050" priority="442">
      <formula>LEN(TRIM(I43))=0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049" priority="439">
      <formula>LEN(TRIM(H43))=0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048" priority="436">
      <formula>LEN(TRIM(G43))=0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I43 G43">
    <cfRule type="containsBlanks" dxfId="4047" priority="433">
      <formula>LEN(TRIM(G43))=0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046" priority="430">
      <formula>LEN(TRIM(G43))=0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43">
    <cfRule type="containsBlanks" dxfId="4045" priority="427">
      <formula>LEN(TRIM(I43))=0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4044" priority="424">
      <formula>LEN(TRIM(H43))=0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043" priority="421">
      <formula>LEN(TRIM(G43))=0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042" priority="418">
      <formula>LEN(TRIM(G43))=0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041" priority="415">
      <formula>LEN(TRIM(G43))=0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43">
    <cfRule type="containsBlanks" dxfId="4040" priority="412">
      <formula>LEN(TRIM(G43))=0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A1">
    <cfRule type="cellIs" dxfId="4039" priority="411" operator="lessThan">
      <formula>1</formula>
    </cfRule>
  </conditionalFormatting>
  <conditionalFormatting sqref="A1">
    <cfRule type="containsBlanks" dxfId="4038" priority="408">
      <formula>LEN(TRIM(A1))=0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">
    <cfRule type="cellIs" dxfId="4037" priority="407" operator="lessThan">
      <formula>1</formula>
    </cfRule>
  </conditionalFormatting>
  <conditionalFormatting sqref="D1">
    <cfRule type="containsBlanks" dxfId="4036" priority="404">
      <formula>LEN(TRIM(D1))=0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1">
    <cfRule type="cellIs" dxfId="4035" priority="403" operator="lessThan">
      <formula>1</formula>
    </cfRule>
  </conditionalFormatting>
  <conditionalFormatting sqref="I1">
    <cfRule type="containsBlanks" dxfId="4034" priority="400">
      <formula>LEN(TRIM(I1))=0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A12">
    <cfRule type="containsBlanks" dxfId="4033" priority="397">
      <formula>LEN(TRIM(A12))=0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F12">
    <cfRule type="cellIs" dxfId="4032" priority="396" operator="lessThan">
      <formula>1</formula>
    </cfRule>
  </conditionalFormatting>
  <conditionalFormatting sqref="F12">
    <cfRule type="containsBlanks" dxfId="4031" priority="393">
      <formula>LEN(TRIM(F12))=0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B12">
    <cfRule type="containsBlanks" dxfId="4030" priority="390">
      <formula>LEN(TRIM(B12))=0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D12">
    <cfRule type="containsBlanks" dxfId="4029" priority="387">
      <formula>LEN(TRIM(D12))=0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C12">
    <cfRule type="containsBlanks" dxfId="4028" priority="384">
      <formula>LEN(TRIM(C12))=0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G12">
    <cfRule type="containsBlanks" dxfId="4027" priority="381">
      <formula>LEN(TRIM(G12))=0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I12">
    <cfRule type="containsBlanks" dxfId="4026" priority="378">
      <formula>LEN(TRIM(I12))=0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H12">
    <cfRule type="containsBlanks" dxfId="4025" priority="375">
      <formula>LEN(TRIM(H12))=0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A12">
    <cfRule type="cellIs" dxfId="4024" priority="374" operator="lessThan">
      <formula>1</formula>
    </cfRule>
  </conditionalFormatting>
  <conditionalFormatting sqref="A12">
    <cfRule type="containsBlanks" dxfId="4023" priority="371">
      <formula>LEN(TRIM(A12))=0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D12">
    <cfRule type="cellIs" dxfId="4022" priority="370" operator="lessThan">
      <formula>1</formula>
    </cfRule>
  </conditionalFormatting>
  <conditionalFormatting sqref="D12">
    <cfRule type="containsBlanks" dxfId="4021" priority="367">
      <formula>LEN(TRIM(D12))=0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I12">
    <cfRule type="cellIs" dxfId="4020" priority="366" operator="lessThan">
      <formula>1</formula>
    </cfRule>
  </conditionalFormatting>
  <conditionalFormatting sqref="I12">
    <cfRule type="containsBlanks" dxfId="4019" priority="363">
      <formula>LEN(TRIM(I12))=0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018" priority="360">
      <formula>LEN(TRIM(B23))=0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A23">
    <cfRule type="containsBlanks" dxfId="4017" priority="357">
      <formula>LEN(TRIM(A23))=0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016" priority="354">
      <formula>LEN(TRIM(C23))=0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015" priority="351">
      <formula>LEN(TRIM(G23))=0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014" priority="348">
      <formula>LEN(TRIM(I23))=0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013" priority="345">
      <formula>LEN(TRIM(H23))=0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F23">
    <cfRule type="cellIs" dxfId="4012" priority="344" operator="lessThan">
      <formula>1</formula>
    </cfRule>
  </conditionalFormatting>
  <conditionalFormatting sqref="F23">
    <cfRule type="containsBlanks" dxfId="4011" priority="341">
      <formula>LEN(TRIM(F23))=0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010" priority="338">
      <formula>LEN(TRIM(B23))=0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4009" priority="335">
      <formula>LEN(TRIM(D23))=0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008" priority="332">
      <formula>LEN(TRIM(C23))=0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007" priority="329">
      <formula>LEN(TRIM(G23))=0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006" priority="326">
      <formula>LEN(TRIM(I23))=0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005" priority="323">
      <formula>LEN(TRIM(H23))=0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A23">
    <cfRule type="cellIs" dxfId="4004" priority="322" operator="lessThan">
      <formula>1</formula>
    </cfRule>
  </conditionalFormatting>
  <conditionalFormatting sqref="A23">
    <cfRule type="containsBlanks" dxfId="4003" priority="319">
      <formula>LEN(TRIM(A23))=0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3">
    <cfRule type="cellIs" dxfId="4002" priority="318" operator="lessThan">
      <formula>1</formula>
    </cfRule>
  </conditionalFormatting>
  <conditionalFormatting sqref="D23">
    <cfRule type="containsBlanks" dxfId="4001" priority="315">
      <formula>LEN(TRIM(D23))=0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3">
    <cfRule type="cellIs" dxfId="4000" priority="314" operator="lessThan">
      <formula>1</formula>
    </cfRule>
  </conditionalFormatting>
  <conditionalFormatting sqref="I23">
    <cfRule type="containsBlanks" dxfId="3999" priority="311">
      <formula>LEN(TRIM(I23))=0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3998" priority="308">
      <formula>LEN(TRIM(B34))=0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A34">
    <cfRule type="containsBlanks" dxfId="3997" priority="305">
      <formula>LEN(TRIM(A34))=0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3996" priority="302">
      <formula>LEN(TRIM(C34))=0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3995" priority="299">
      <formula>LEN(TRIM(G34))=0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3994" priority="296">
      <formula>LEN(TRIM(I34))=0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3993" priority="293">
      <formula>LEN(TRIM(H34))=0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F34">
    <cfRule type="cellIs" dxfId="3992" priority="292" operator="lessThan">
      <formula>1</formula>
    </cfRule>
  </conditionalFormatting>
  <conditionalFormatting sqref="F34">
    <cfRule type="containsBlanks" dxfId="3991" priority="289">
      <formula>LEN(TRIM(F34))=0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B34">
    <cfRule type="containsBlanks" dxfId="3990" priority="286">
      <formula>LEN(TRIM(B34))=0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D34">
    <cfRule type="containsBlanks" dxfId="3989" priority="283">
      <formula>LEN(TRIM(D34))=0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C34">
    <cfRule type="containsBlanks" dxfId="3988" priority="280">
      <formula>LEN(TRIM(C34))=0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34">
    <cfRule type="containsBlanks" dxfId="3987" priority="277">
      <formula>LEN(TRIM(G34))=0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34">
    <cfRule type="containsBlanks" dxfId="3986" priority="274">
      <formula>LEN(TRIM(I34))=0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34">
    <cfRule type="containsBlanks" dxfId="3985" priority="271">
      <formula>LEN(TRIM(H34))=0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A34">
    <cfRule type="cellIs" dxfId="3984" priority="270" operator="lessThan">
      <formula>1</formula>
    </cfRule>
  </conditionalFormatting>
  <conditionalFormatting sqref="A34">
    <cfRule type="containsBlanks" dxfId="3983" priority="267">
      <formula>LEN(TRIM(A34))=0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D34">
    <cfRule type="cellIs" dxfId="3982" priority="266" operator="lessThan">
      <formula>1</formula>
    </cfRule>
  </conditionalFormatting>
  <conditionalFormatting sqref="D34">
    <cfRule type="containsBlanks" dxfId="3981" priority="263">
      <formula>LEN(TRIM(D34))=0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I34">
    <cfRule type="cellIs" dxfId="3980" priority="262" operator="lessThan">
      <formula>1</formula>
    </cfRule>
  </conditionalFormatting>
  <conditionalFormatting sqref="I34">
    <cfRule type="containsBlanks" dxfId="3979" priority="259">
      <formula>LEN(TRIM(I34))=0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G53:G54 B53:B54 I53:I54 D53:D54">
    <cfRule type="containsBlanks" dxfId="3978" priority="256">
      <formula>LEN(TRIM(B53))=0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45:B49 D45:D49">
    <cfRule type="containsBlanks" dxfId="3977" priority="253">
      <formula>LEN(TRIM(B45))=0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45:G49 I45:I49">
    <cfRule type="containsBlanks" dxfId="3976" priority="250">
      <formula>LEN(TRIM(G45))=0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G45:G49">
    <cfRule type="containsBlanks" dxfId="3975" priority="247">
      <formula>LEN(TRIM(G45))=0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I45:I49">
    <cfRule type="containsBlanks" dxfId="3974" priority="244">
      <formula>LEN(TRIM(I45))=0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45:H49">
    <cfRule type="containsBlanks" dxfId="3973" priority="241">
      <formula>LEN(TRIM(H45))=0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45:B49">
    <cfRule type="containsBlanks" dxfId="3972" priority="238">
      <formula>LEN(TRIM(B45))=0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45:D49">
    <cfRule type="containsBlanks" dxfId="3971" priority="235">
      <formula>LEN(TRIM(D45))=0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45:C49">
    <cfRule type="containsBlanks" dxfId="3970" priority="232">
      <formula>LEN(TRIM(C45))=0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45:G52">
    <cfRule type="containsBlanks" dxfId="3969" priority="229">
      <formula>LEN(TRIM(G45))=0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45:I52">
    <cfRule type="containsBlanks" dxfId="3968" priority="226">
      <formula>LEN(TRIM(I45))=0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45:H52">
    <cfRule type="containsBlanks" dxfId="3967" priority="223">
      <formula>LEN(TRIM(H45))=0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45:B52">
    <cfRule type="containsBlanks" dxfId="3966" priority="220">
      <formula>LEN(TRIM(B45))=0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45:D52">
    <cfRule type="containsBlanks" dxfId="3965" priority="217">
      <formula>LEN(TRIM(D45))=0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45:C52">
    <cfRule type="containsBlanks" dxfId="3964" priority="214">
      <formula>LEN(TRIM(C45))=0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963" priority="211">
      <formula>LEN(TRIM(B54))=0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A54">
    <cfRule type="containsBlanks" dxfId="3962" priority="208">
      <formula>LEN(TRIM(A54))=0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3961" priority="205">
      <formula>LEN(TRIM(C54))=0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960" priority="202">
      <formula>LEN(TRIM(G54))=0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3959" priority="199">
      <formula>LEN(TRIM(I54))=0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3958" priority="196">
      <formula>LEN(TRIM(H54))=0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F54">
    <cfRule type="cellIs" dxfId="3957" priority="195" operator="lessThan">
      <formula>1</formula>
    </cfRule>
  </conditionalFormatting>
  <conditionalFormatting sqref="F54">
    <cfRule type="containsBlanks" dxfId="3956" priority="192">
      <formula>LEN(TRIM(F54))=0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3955" priority="191" operator="lessThan">
      <formula>1</formula>
    </cfRule>
  </conditionalFormatting>
  <conditionalFormatting sqref="G47:G49 B47:B54 I47:I49 D47:D54">
    <cfRule type="containsBlanks" dxfId="3954" priority="188">
      <formula>LEN(TRIM(B47))=0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5:G46 B45:B51 I45:I46 D45:D51">
    <cfRule type="containsBlanks" dxfId="3953" priority="185">
      <formula>LEN(TRIM(B45))=0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G49:G53 I49:I53">
    <cfRule type="containsBlanks" dxfId="3952" priority="182">
      <formula>LEN(TRIM(G49))=0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45:G54">
    <cfRule type="containsBlanks" dxfId="3951" priority="179">
      <formula>LEN(TRIM(G45))=0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3950" priority="176">
      <formula>LEN(TRIM(I45))=0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3949" priority="173">
      <formula>LEN(TRIM(H45))=0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3948" priority="170">
      <formula>LEN(TRIM(B45))=0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3947" priority="167">
      <formula>LEN(TRIM(D45))=0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3946" priority="164">
      <formula>LEN(TRIM(C45))=0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52:G54 I52:I54">
    <cfRule type="containsBlanks" dxfId="3945" priority="161">
      <formula>LEN(TRIM(G52))=0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46:G54">
    <cfRule type="containsBlanks" dxfId="3944" priority="158">
      <formula>LEN(TRIM(G46))=0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I46:I54">
    <cfRule type="containsBlanks" dxfId="3943" priority="155">
      <formula>LEN(TRIM(I46))=0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46:H54">
    <cfRule type="containsBlanks" dxfId="3942" priority="152">
      <formula>LEN(TRIM(H46))=0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46:B54">
    <cfRule type="containsBlanks" dxfId="3941" priority="149">
      <formula>LEN(TRIM(B46))=0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D46:D54">
    <cfRule type="containsBlanks" dxfId="3940" priority="146">
      <formula>LEN(TRIM(D46))=0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C46:C54">
    <cfRule type="containsBlanks" dxfId="3939" priority="143">
      <formula>LEN(TRIM(C46))=0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45:G53">
    <cfRule type="containsBlanks" dxfId="3938" priority="140">
      <formula>LEN(TRIM(G45))=0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45:I53">
    <cfRule type="containsBlanks" dxfId="3937" priority="137">
      <formula>LEN(TRIM(I45))=0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H45:H53">
    <cfRule type="containsBlanks" dxfId="3936" priority="134">
      <formula>LEN(TRIM(H45))=0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45:B53">
    <cfRule type="containsBlanks" dxfId="3935" priority="131">
      <formula>LEN(TRIM(B45))=0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D45:D53">
    <cfRule type="containsBlanks" dxfId="3934" priority="128">
      <formula>LEN(TRIM(D45))=0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C45:C53">
    <cfRule type="containsBlanks" dxfId="3933" priority="125">
      <formula>LEN(TRIM(C45))=0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932" priority="122">
      <formula>LEN(TRIM(B54))=0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3931" priority="119">
      <formula>LEN(TRIM(D54))=0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3930" priority="116">
      <formula>LEN(TRIM(C54))=0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929" priority="113">
      <formula>LEN(TRIM(B54))=0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D54 B54">
    <cfRule type="containsBlanks" dxfId="3928" priority="110">
      <formula>LEN(TRIM(B54))=0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927" priority="107">
      <formula>LEN(TRIM(B54))=0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54">
    <cfRule type="containsBlanks" dxfId="3926" priority="104">
      <formula>LEN(TRIM(D54))=0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54">
    <cfRule type="containsBlanks" dxfId="3925" priority="101">
      <formula>LEN(TRIM(C54))=0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924" priority="98">
      <formula>LEN(TRIM(B54))=0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923" priority="95">
      <formula>LEN(TRIM(B54))=0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922" priority="92">
      <formula>LEN(TRIM(B54))=0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54">
    <cfRule type="containsBlanks" dxfId="3921" priority="89">
      <formula>LEN(TRIM(B54))=0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920" priority="86">
      <formula>LEN(TRIM(G54))=0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3919" priority="83">
      <formula>LEN(TRIM(I54))=0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3918" priority="80">
      <formula>LEN(TRIM(H54))=0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917" priority="77">
      <formula>LEN(TRIM(G54))=0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I54 G54">
    <cfRule type="containsBlanks" dxfId="3916" priority="74">
      <formula>LEN(TRIM(G54))=0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915" priority="71">
      <formula>LEN(TRIM(G54))=0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54">
    <cfRule type="containsBlanks" dxfId="3914" priority="68">
      <formula>LEN(TRIM(I54))=0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54">
    <cfRule type="containsBlanks" dxfId="3913" priority="65">
      <formula>LEN(TRIM(H54))=0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912" priority="62">
      <formula>LEN(TRIM(G54))=0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911" priority="59">
      <formula>LEN(TRIM(G54))=0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910" priority="56">
      <formula>LEN(TRIM(G54))=0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54">
    <cfRule type="containsBlanks" dxfId="3909" priority="53">
      <formula>LEN(TRIM(G54))=0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3908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A45">
    <cfRule type="containsBlanks" dxfId="3907" priority="47">
      <formula>LEN(TRIM(A45))=0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3906" priority="44">
      <formula>LEN(TRIM(C45))=0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3905" priority="41">
      <formula>LEN(TRIM(G45))=0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3904" priority="38">
      <formula>LEN(TRIM(I45))=0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3903" priority="35">
      <formula>LEN(TRIM(H45))=0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F45">
    <cfRule type="cellIs" dxfId="3902" priority="34" operator="lessThan">
      <formula>1</formula>
    </cfRule>
  </conditionalFormatting>
  <conditionalFormatting sqref="F45">
    <cfRule type="containsBlanks" dxfId="3901" priority="31">
      <formula>LEN(TRIM(F45))=0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45">
    <cfRule type="containsBlanks" dxfId="3900" priority="28">
      <formula>LEN(TRIM(B45))=0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45">
    <cfRule type="containsBlanks" dxfId="3899" priority="25">
      <formula>LEN(TRIM(D45))=0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45">
    <cfRule type="containsBlanks" dxfId="3898" priority="22">
      <formula>LEN(TRIM(C45))=0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G45">
    <cfRule type="containsBlanks" dxfId="3897" priority="19">
      <formula>LEN(TRIM(G45))=0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I45">
    <cfRule type="containsBlanks" dxfId="3896" priority="16">
      <formula>LEN(TRIM(I45))=0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H45">
    <cfRule type="containsBlanks" dxfId="3895" priority="13">
      <formula>LEN(TRIM(H45))=0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A45">
    <cfRule type="cellIs" dxfId="3894" priority="12" operator="lessThan">
      <formula>1</formula>
    </cfRule>
  </conditionalFormatting>
  <conditionalFormatting sqref="A45">
    <cfRule type="containsBlanks" dxfId="3893" priority="9">
      <formula>LEN(TRIM(A45))=0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D45">
    <cfRule type="cellIs" dxfId="3892" priority="8" operator="lessThan">
      <formula>1</formula>
    </cfRule>
  </conditionalFormatting>
  <conditionalFormatting sqref="D45">
    <cfRule type="containsBlanks" dxfId="3891" priority="5">
      <formula>LEN(TRIM(D45))=0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I45">
    <cfRule type="cellIs" dxfId="3890" priority="4" operator="lessThan">
      <formula>1</formula>
    </cfRule>
  </conditionalFormatting>
  <conditionalFormatting sqref="I45">
    <cfRule type="containsBlanks" dxfId="3889" priority="1">
      <formula>LEN(TRIM(I45))=0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44</vt:i4>
      </vt:variant>
      <vt:variant>
        <vt:lpstr>Именованные диапазоны</vt:lpstr>
      </vt:variant>
      <vt:variant>
        <vt:i4>40</vt:i4>
      </vt:variant>
    </vt:vector>
  </HeadingPairs>
  <TitlesOfParts>
    <vt:vector size="84" baseType="lpstr">
      <vt:lpstr>Л в</vt:lpstr>
      <vt:lpstr>1</vt:lpstr>
      <vt:lpstr>Сам</vt:lpstr>
      <vt:lpstr>19 к</vt:lpstr>
      <vt:lpstr>Сам 19к</vt:lpstr>
      <vt:lpstr>20 к</vt:lpstr>
      <vt:lpstr>22 к</vt:lpstr>
      <vt:lpstr>27 к</vt:lpstr>
      <vt:lpstr>1 (2)</vt:lpstr>
      <vt:lpstr>Лист (20)</vt:lpstr>
      <vt:lpstr>Лист (19)</vt:lpstr>
      <vt:lpstr>Лист11</vt:lpstr>
      <vt:lpstr>Сам (1)</vt:lpstr>
      <vt:lpstr>Лист (5)</vt:lpstr>
      <vt:lpstr>Сам (4)</vt:lpstr>
      <vt:lpstr>Лист (2)</vt:lpstr>
      <vt:lpstr>Сам (2)</vt:lpstr>
      <vt:lpstr>Лист (3)</vt:lpstr>
      <vt:lpstr>Сам (3)</vt:lpstr>
      <vt:lpstr>Лист (4)</vt:lpstr>
      <vt:lpstr>Сам (5)</vt:lpstr>
      <vt:lpstr>Лист (6)</vt:lpstr>
      <vt:lpstr>Лист (7)</vt:lpstr>
      <vt:lpstr>Лист (8)</vt:lpstr>
      <vt:lpstr>Лист (11)</vt:lpstr>
      <vt:lpstr>Лист (12)</vt:lpstr>
      <vt:lpstr>Лист (13)</vt:lpstr>
      <vt:lpstr>останній</vt:lpstr>
      <vt:lpstr>Лист13</vt:lpstr>
      <vt:lpstr>Лист1</vt:lpstr>
      <vt:lpstr>Лист (9)</vt:lpstr>
      <vt:lpstr>Лист 11</vt:lpstr>
      <vt:lpstr>Лист (10)</vt:lpstr>
      <vt:lpstr>Лист (14)</vt:lpstr>
      <vt:lpstr>Лист (15)</vt:lpstr>
      <vt:lpstr>Лист (16)</vt:lpstr>
      <vt:lpstr>Лист (17)</vt:lpstr>
      <vt:lpstr>Лист (18)</vt:lpstr>
      <vt:lpstr>Лист (21)</vt:lpstr>
      <vt:lpstr>Лист2</vt:lpstr>
      <vt:lpstr>1 (3)</vt:lpstr>
      <vt:lpstr>1 (4)</vt:lpstr>
      <vt:lpstr>1 (5)</vt:lpstr>
      <vt:lpstr>1 (6)</vt:lpstr>
      <vt:lpstr>'1'!Область_печати</vt:lpstr>
      <vt:lpstr>'1 (2)'!Область_печати</vt:lpstr>
      <vt:lpstr>'1 (3)'!Область_печати</vt:lpstr>
      <vt:lpstr>'1 (4)'!Область_печати</vt:lpstr>
      <vt:lpstr>'1 (5)'!Область_печати</vt:lpstr>
      <vt:lpstr>'1 (6)'!Область_печати</vt:lpstr>
      <vt:lpstr>'19 к'!Область_печати</vt:lpstr>
      <vt:lpstr>'20 к'!Область_печати</vt:lpstr>
      <vt:lpstr>'22 к'!Область_печати</vt:lpstr>
      <vt:lpstr>'27 к'!Область_печати</vt:lpstr>
      <vt:lpstr>'Л в'!Область_печати</vt:lpstr>
      <vt:lpstr>'Лист (10)'!Область_печати</vt:lpstr>
      <vt:lpstr>'Лист (11)'!Область_печати</vt:lpstr>
      <vt:lpstr>'Лист (12)'!Область_печати</vt:lpstr>
      <vt:lpstr>'Лист (13)'!Область_печати</vt:lpstr>
      <vt:lpstr>'Лист (14)'!Область_печати</vt:lpstr>
      <vt:lpstr>'Лист (15)'!Область_печати</vt:lpstr>
      <vt:lpstr>'Лист (16)'!Область_печати</vt:lpstr>
      <vt:lpstr>'Лист (17)'!Область_печати</vt:lpstr>
      <vt:lpstr>'Лист (18)'!Область_печати</vt:lpstr>
      <vt:lpstr>'Лист (19)'!Область_печати</vt:lpstr>
      <vt:lpstr>'Лист (2)'!Область_печати</vt:lpstr>
      <vt:lpstr>'Лист (20)'!Область_печати</vt:lpstr>
      <vt:lpstr>'Лист (21)'!Область_печати</vt:lpstr>
      <vt:lpstr>'Лист (3)'!Область_печати</vt:lpstr>
      <vt:lpstr>'Лист (4)'!Область_печати</vt:lpstr>
      <vt:lpstr>'Лист (5)'!Область_печати</vt:lpstr>
      <vt:lpstr>'Лист (6)'!Область_печати</vt:lpstr>
      <vt:lpstr>'Лист (7)'!Область_печати</vt:lpstr>
      <vt:lpstr>'Лист (8)'!Область_печати</vt:lpstr>
      <vt:lpstr>'Лист (9)'!Область_печати</vt:lpstr>
      <vt:lpstr>'Лист 11'!Область_печати</vt:lpstr>
      <vt:lpstr>Лист11!Область_печати</vt:lpstr>
      <vt:lpstr>Сам!Область_печати</vt:lpstr>
      <vt:lpstr>'Сам (1)'!Область_печати</vt:lpstr>
      <vt:lpstr>'Сам (2)'!Область_печати</vt:lpstr>
      <vt:lpstr>'Сам (3)'!Область_печати</vt:lpstr>
      <vt:lpstr>'Сам (4)'!Область_печати</vt:lpstr>
      <vt:lpstr>'Сам (5)'!Область_печати</vt:lpstr>
      <vt:lpstr>'Сам 19к'!Область_печати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2022-09-18T09:27:21Z</cp:lastPrinted>
  <dcterms:created xsi:type="dcterms:W3CDTF">2020-09-23T01:23:28Z</dcterms:created>
  <dcterms:modified xsi:type="dcterms:W3CDTF">2023-05-06T11:39:13Z</dcterms:modified>
</cp:coreProperties>
</file>