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6480" windowHeight="6480" firstSheet="18" activeTab="26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Самост" sheetId="12" r:id="rId12"/>
    <sheet name="Лист13" sheetId="14" r:id="rId13"/>
    <sheet name="Лист12" sheetId="15" r:id="rId14"/>
    <sheet name="Лист14" sheetId="16" r:id="rId15"/>
    <sheet name="Самост (2)" sheetId="17" r:id="rId16"/>
    <sheet name="Самост (3)" sheetId="18" r:id="rId17"/>
    <sheet name="Самост (4)" sheetId="19" r:id="rId18"/>
    <sheet name="Лист14 (2)" sheetId="20" r:id="rId19"/>
    <sheet name="Лист14 (3)" sheetId="21" r:id="rId20"/>
    <sheet name="Лист14 (4)" sheetId="22" r:id="rId21"/>
    <sheet name="Самост (5)" sheetId="24" r:id="rId22"/>
    <sheet name="Лист15" sheetId="23" r:id="rId23"/>
    <sheet name="Самост (6)" sheetId="25" r:id="rId24"/>
    <sheet name="Самост (7)" sheetId="26" r:id="rId25"/>
    <sheet name="Самост (8)" sheetId="27" r:id="rId26"/>
    <sheet name="Самост (9)" sheetId="28" r:id="rId27"/>
  </sheets>
  <definedNames>
    <definedName name="_xlnm.Print_Area" localSheetId="11">Самост!$A$1:$P$53</definedName>
    <definedName name="_xlnm.Print_Area" localSheetId="15">'Самост (2)'!$A$1:$P$53</definedName>
    <definedName name="_xlnm.Print_Area" localSheetId="16">'Самост (3)'!$A$1:$P$53</definedName>
    <definedName name="_xlnm.Print_Area" localSheetId="17">'Самост (4)'!$A$1:$P$53</definedName>
    <definedName name="_xlnm.Print_Area" localSheetId="21">'Самост (5)'!$A$1:$P$53</definedName>
    <definedName name="_xlnm.Print_Area" localSheetId="23">'Самост (6)'!$A$1:$P$53</definedName>
    <definedName name="_xlnm.Print_Area" localSheetId="24">'Самост (7)'!$A$1:$P$53</definedName>
    <definedName name="_xlnm.Print_Area" localSheetId="25">'Самост (8)'!$A$1:$P$53</definedName>
    <definedName name="_xlnm.Print_Area" localSheetId="26">'Самост (9)'!$A$1:$P$53</definedName>
  </definedNames>
  <calcPr calcId="124519"/>
</workbook>
</file>

<file path=xl/calcChain.xml><?xml version="1.0" encoding="utf-8"?>
<calcChain xmlns="http://schemas.openxmlformats.org/spreadsheetml/2006/main">
  <c r="B40" i="28"/>
  <c r="G46" s="1"/>
  <c r="B32"/>
  <c r="B46" s="1"/>
  <c r="J27"/>
  <c r="N27" s="1"/>
  <c r="I27"/>
  <c r="D27"/>
  <c r="D41" s="1"/>
  <c r="B27"/>
  <c r="B41" s="1"/>
  <c r="G26"/>
  <c r="D26"/>
  <c r="D40" s="1"/>
  <c r="B26"/>
  <c r="J25"/>
  <c r="N25" s="1"/>
  <c r="D25"/>
  <c r="D39" s="1"/>
  <c r="B25"/>
  <c r="B39" s="1"/>
  <c r="D24"/>
  <c r="D38" s="1"/>
  <c r="B24"/>
  <c r="G24" s="1"/>
  <c r="I23"/>
  <c r="D23"/>
  <c r="D37" s="1"/>
  <c r="B23"/>
  <c r="B37" s="1"/>
  <c r="D22"/>
  <c r="D36" s="1"/>
  <c r="B22"/>
  <c r="B36" s="1"/>
  <c r="G36" s="1"/>
  <c r="D21"/>
  <c r="D35" s="1"/>
  <c r="B21"/>
  <c r="B35" s="1"/>
  <c r="G20"/>
  <c r="D20"/>
  <c r="D34" s="1"/>
  <c r="B20"/>
  <c r="B34" s="1"/>
  <c r="B48" s="1"/>
  <c r="I19"/>
  <c r="D19"/>
  <c r="D33" s="1"/>
  <c r="B19"/>
  <c r="B33" s="1"/>
  <c r="G18"/>
  <c r="D18"/>
  <c r="D32" s="1"/>
  <c r="B18"/>
  <c r="D17"/>
  <c r="D31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J19" s="1"/>
  <c r="N19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D41" i="27"/>
  <c r="I41" s="1"/>
  <c r="D39"/>
  <c r="I39" s="1"/>
  <c r="B38"/>
  <c r="B52" s="1"/>
  <c r="B34"/>
  <c r="B48" s="1"/>
  <c r="D31"/>
  <c r="D45" s="1"/>
  <c r="I27"/>
  <c r="D27"/>
  <c r="B27"/>
  <c r="B41" s="1"/>
  <c r="G26"/>
  <c r="D26"/>
  <c r="D40" s="1"/>
  <c r="B26"/>
  <c r="B40" s="1"/>
  <c r="G40" s="1"/>
  <c r="J25"/>
  <c r="N25" s="1"/>
  <c r="I25"/>
  <c r="D25"/>
  <c r="B25"/>
  <c r="B39" s="1"/>
  <c r="D24"/>
  <c r="D38" s="1"/>
  <c r="B24"/>
  <c r="G24" s="1"/>
  <c r="D23"/>
  <c r="I23" s="1"/>
  <c r="B23"/>
  <c r="B37" s="1"/>
  <c r="D22"/>
  <c r="D36" s="1"/>
  <c r="B22"/>
  <c r="B36" s="1"/>
  <c r="B50" s="1"/>
  <c r="I21"/>
  <c r="D21"/>
  <c r="D35" s="1"/>
  <c r="I35" s="1"/>
  <c r="B21"/>
  <c r="B35" s="1"/>
  <c r="G20"/>
  <c r="D20"/>
  <c r="D34" s="1"/>
  <c r="B20"/>
  <c r="I19"/>
  <c r="D19"/>
  <c r="D33" s="1"/>
  <c r="D47" s="1"/>
  <c r="B19"/>
  <c r="B33" s="1"/>
  <c r="G18"/>
  <c r="D18"/>
  <c r="D32" s="1"/>
  <c r="B18"/>
  <c r="B32" s="1"/>
  <c r="B46" s="1"/>
  <c r="I17"/>
  <c r="D17"/>
  <c r="B17"/>
  <c r="B31" s="1"/>
  <c r="N13"/>
  <c r="J13"/>
  <c r="J27" s="1"/>
  <c r="N27" s="1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J23" s="1"/>
  <c r="N23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B38" i="26"/>
  <c r="B52" s="1"/>
  <c r="B34"/>
  <c r="B48" s="1"/>
  <c r="D27"/>
  <c r="D41" s="1"/>
  <c r="I41" s="1"/>
  <c r="B27"/>
  <c r="B41" s="1"/>
  <c r="D26"/>
  <c r="D40" s="1"/>
  <c r="B26"/>
  <c r="G26" s="1"/>
  <c r="D25"/>
  <c r="D39" s="1"/>
  <c r="B25"/>
  <c r="B39" s="1"/>
  <c r="G24"/>
  <c r="D24"/>
  <c r="D38" s="1"/>
  <c r="B24"/>
  <c r="D23"/>
  <c r="D37" s="1"/>
  <c r="B23"/>
  <c r="B37" s="1"/>
  <c r="I22"/>
  <c r="G22"/>
  <c r="D22"/>
  <c r="D36" s="1"/>
  <c r="B22"/>
  <c r="B36" s="1"/>
  <c r="G36" s="1"/>
  <c r="D21"/>
  <c r="D35" s="1"/>
  <c r="B21"/>
  <c r="B35" s="1"/>
  <c r="G20"/>
  <c r="D20"/>
  <c r="D34" s="1"/>
  <c r="B20"/>
  <c r="D19"/>
  <c r="D33" s="1"/>
  <c r="B19"/>
  <c r="B33" s="1"/>
  <c r="D18"/>
  <c r="D32" s="1"/>
  <c r="B18"/>
  <c r="B32" s="1"/>
  <c r="B46" s="1"/>
  <c r="D17"/>
  <c r="D31" s="1"/>
  <c r="B17"/>
  <c r="B31" s="1"/>
  <c r="J13"/>
  <c r="J27" s="1"/>
  <c r="N27" s="1"/>
  <c r="I13"/>
  <c r="G13"/>
  <c r="D13"/>
  <c r="B13"/>
  <c r="N12"/>
  <c r="J12"/>
  <c r="J26" s="1"/>
  <c r="I12"/>
  <c r="G12"/>
  <c r="D12"/>
  <c r="B12"/>
  <c r="J11"/>
  <c r="N11" s="1"/>
  <c r="I11"/>
  <c r="G11"/>
  <c r="D11"/>
  <c r="B11"/>
  <c r="N10"/>
  <c r="J10"/>
  <c r="J24" s="1"/>
  <c r="I10"/>
  <c r="G10"/>
  <c r="D10"/>
  <c r="B10"/>
  <c r="J9"/>
  <c r="N9" s="1"/>
  <c r="I9"/>
  <c r="G9"/>
  <c r="D9"/>
  <c r="B9"/>
  <c r="N8"/>
  <c r="J8"/>
  <c r="J22" s="1"/>
  <c r="I8"/>
  <c r="G8"/>
  <c r="D8"/>
  <c r="B8"/>
  <c r="J7"/>
  <c r="N7" s="1"/>
  <c r="I7"/>
  <c r="G7"/>
  <c r="D7"/>
  <c r="B7"/>
  <c r="N6"/>
  <c r="J6"/>
  <c r="J20" s="1"/>
  <c r="I6"/>
  <c r="G6"/>
  <c r="D6"/>
  <c r="B6"/>
  <c r="J5"/>
  <c r="N5" s="1"/>
  <c r="I5"/>
  <c r="G5"/>
  <c r="D5"/>
  <c r="B5"/>
  <c r="N4"/>
  <c r="J4"/>
  <c r="J18" s="1"/>
  <c r="I4"/>
  <c r="G4"/>
  <c r="D4"/>
  <c r="B4"/>
  <c r="J3"/>
  <c r="N3" s="1"/>
  <c r="I3"/>
  <c r="G3"/>
  <c r="D3"/>
  <c r="B3"/>
  <c r="B40" i="25"/>
  <c r="G46" s="1"/>
  <c r="B38"/>
  <c r="B52" s="1"/>
  <c r="B34"/>
  <c r="B48" s="1"/>
  <c r="D31"/>
  <c r="D45" s="1"/>
  <c r="J27"/>
  <c r="N27" s="1"/>
  <c r="D27"/>
  <c r="I27" s="1"/>
  <c r="B27"/>
  <c r="B41" s="1"/>
  <c r="G26"/>
  <c r="D26"/>
  <c r="D40" s="1"/>
  <c r="B26"/>
  <c r="D25"/>
  <c r="D39" s="1"/>
  <c r="I39" s="1"/>
  <c r="B25"/>
  <c r="B39" s="1"/>
  <c r="D24"/>
  <c r="D38" s="1"/>
  <c r="B24"/>
  <c r="G24" s="1"/>
  <c r="I23"/>
  <c r="D23"/>
  <c r="D37" s="1"/>
  <c r="B23"/>
  <c r="B37" s="1"/>
  <c r="D22"/>
  <c r="D36" s="1"/>
  <c r="B22"/>
  <c r="B36" s="1"/>
  <c r="B50" s="1"/>
  <c r="D21"/>
  <c r="D35" s="1"/>
  <c r="I35" s="1"/>
  <c r="B21"/>
  <c r="B35" s="1"/>
  <c r="G20"/>
  <c r="D20"/>
  <c r="D34" s="1"/>
  <c r="B20"/>
  <c r="I19"/>
  <c r="D19"/>
  <c r="D33" s="1"/>
  <c r="D47" s="1"/>
  <c r="B19"/>
  <c r="B33" s="1"/>
  <c r="G18"/>
  <c r="D18"/>
  <c r="D32" s="1"/>
  <c r="B18"/>
  <c r="B32" s="1"/>
  <c r="B46" s="1"/>
  <c r="I17"/>
  <c r="D17"/>
  <c r="B17"/>
  <c r="B31" s="1"/>
  <c r="N13"/>
  <c r="J13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J7"/>
  <c r="N7" s="1"/>
  <c r="I7"/>
  <c r="G7"/>
  <c r="D7"/>
  <c r="B7"/>
  <c r="J6"/>
  <c r="N6" s="1"/>
  <c r="I6"/>
  <c r="G6"/>
  <c r="D6"/>
  <c r="B6"/>
  <c r="J5"/>
  <c r="J19" s="1"/>
  <c r="N19" s="1"/>
  <c r="I5"/>
  <c r="G5"/>
  <c r="D5"/>
  <c r="B5"/>
  <c r="J4"/>
  <c r="N4" s="1"/>
  <c r="I4"/>
  <c r="G4"/>
  <c r="D4"/>
  <c r="B4"/>
  <c r="J3"/>
  <c r="J17" s="1"/>
  <c r="N17" s="1"/>
  <c r="I3"/>
  <c r="G3"/>
  <c r="D3"/>
  <c r="B3"/>
  <c r="D41" i="24"/>
  <c r="I41" s="1"/>
  <c r="I27"/>
  <c r="D27"/>
  <c r="B27"/>
  <c r="B41" s="1"/>
  <c r="G26"/>
  <c r="D26"/>
  <c r="D40" s="1"/>
  <c r="B26"/>
  <c r="B40" s="1"/>
  <c r="G46" s="1"/>
  <c r="D25"/>
  <c r="I25" s="1"/>
  <c r="B25"/>
  <c r="B39" s="1"/>
  <c r="D24"/>
  <c r="D38" s="1"/>
  <c r="B24"/>
  <c r="G24" s="1"/>
  <c r="D23"/>
  <c r="I23" s="1"/>
  <c r="B23"/>
  <c r="B37" s="1"/>
  <c r="D22"/>
  <c r="D36" s="1"/>
  <c r="B22"/>
  <c r="B36" s="1"/>
  <c r="G36" s="1"/>
  <c r="D21"/>
  <c r="I21" s="1"/>
  <c r="B21"/>
  <c r="B35" s="1"/>
  <c r="G20"/>
  <c r="D20"/>
  <c r="D34" s="1"/>
  <c r="B20"/>
  <c r="B34" s="1"/>
  <c r="B48" s="1"/>
  <c r="D19"/>
  <c r="D33" s="1"/>
  <c r="D47" s="1"/>
  <c r="B19"/>
  <c r="B33" s="1"/>
  <c r="D18"/>
  <c r="D32" s="1"/>
  <c r="B18"/>
  <c r="B32" s="1"/>
  <c r="B46" s="1"/>
  <c r="D17"/>
  <c r="D31" s="1"/>
  <c r="D45" s="1"/>
  <c r="B17"/>
  <c r="B31" s="1"/>
  <c r="J13"/>
  <c r="N13" s="1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J7"/>
  <c r="J21" s="1"/>
  <c r="N21" s="1"/>
  <c r="I7"/>
  <c r="G7"/>
  <c r="D7"/>
  <c r="B7"/>
  <c r="J6"/>
  <c r="N6" s="1"/>
  <c r="I6"/>
  <c r="G6"/>
  <c r="D6"/>
  <c r="B6"/>
  <c r="J5"/>
  <c r="N5" s="1"/>
  <c r="I5"/>
  <c r="G5"/>
  <c r="D5"/>
  <c r="B5"/>
  <c r="J4"/>
  <c r="N4" s="1"/>
  <c r="I4"/>
  <c r="G4"/>
  <c r="D4"/>
  <c r="B4"/>
  <c r="N3"/>
  <c r="J3"/>
  <c r="J17" s="1"/>
  <c r="N17" s="1"/>
  <c r="I3"/>
  <c r="G3"/>
  <c r="D3"/>
  <c r="B3"/>
  <c r="C27" i="22"/>
  <c r="C41" s="1"/>
  <c r="D26"/>
  <c r="D40" s="1"/>
  <c r="C25"/>
  <c r="C39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D22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D18" s="1"/>
  <c r="C4"/>
  <c r="H4" s="1"/>
  <c r="B4"/>
  <c r="B18" s="1"/>
  <c r="A4"/>
  <c r="F4" s="1"/>
  <c r="D3"/>
  <c r="D17" s="1"/>
  <c r="C3"/>
  <c r="H3" s="1"/>
  <c r="B3"/>
  <c r="B17" s="1"/>
  <c r="A3"/>
  <c r="F3" s="1"/>
  <c r="D2"/>
  <c r="D16" s="1"/>
  <c r="C2"/>
  <c r="H2" s="1"/>
  <c r="B2"/>
  <c r="B16" s="1"/>
  <c r="A2"/>
  <c r="F2" s="1"/>
  <c r="D1"/>
  <c r="D15" s="1"/>
  <c r="C1"/>
  <c r="H1" s="1"/>
  <c r="B1"/>
  <c r="B15" s="1"/>
  <c r="A1"/>
  <c r="F1" s="1"/>
  <c r="D26" i="21"/>
  <c r="D40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B23" s="1"/>
  <c r="A9"/>
  <c r="F9" s="1"/>
  <c r="D8"/>
  <c r="I8" s="1"/>
  <c r="C8"/>
  <c r="H8" s="1"/>
  <c r="B8"/>
  <c r="B22" s="1"/>
  <c r="A8"/>
  <c r="F8" s="1"/>
  <c r="D7"/>
  <c r="D21" s="1"/>
  <c r="C7"/>
  <c r="H7" s="1"/>
  <c r="B7"/>
  <c r="B21" s="1"/>
  <c r="A7"/>
  <c r="F7" s="1"/>
  <c r="D6"/>
  <c r="I6" s="1"/>
  <c r="C6"/>
  <c r="H6" s="1"/>
  <c r="B6"/>
  <c r="B20" s="1"/>
  <c r="A6"/>
  <c r="F6" s="1"/>
  <c r="D5"/>
  <c r="D19" s="1"/>
  <c r="C5"/>
  <c r="H5" s="1"/>
  <c r="B5"/>
  <c r="B19" s="1"/>
  <c r="A5"/>
  <c r="F5" s="1"/>
  <c r="D4"/>
  <c r="I4" s="1"/>
  <c r="C4"/>
  <c r="H4" s="1"/>
  <c r="B4"/>
  <c r="B18" s="1"/>
  <c r="A4"/>
  <c r="F4" s="1"/>
  <c r="D3"/>
  <c r="D17" s="1"/>
  <c r="C3"/>
  <c r="H3" s="1"/>
  <c r="B3"/>
  <c r="B17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C27" i="20"/>
  <c r="C41" s="1"/>
  <c r="D13"/>
  <c r="D27" s="1"/>
  <c r="C13"/>
  <c r="H13" s="1"/>
  <c r="B13"/>
  <c r="B27" s="1"/>
  <c r="A13"/>
  <c r="F13" s="1"/>
  <c r="D12"/>
  <c r="I12" s="1"/>
  <c r="C12"/>
  <c r="H12" s="1"/>
  <c r="B12"/>
  <c r="B26" s="1"/>
  <c r="A12"/>
  <c r="F12" s="1"/>
  <c r="D11"/>
  <c r="D25" s="1"/>
  <c r="C11"/>
  <c r="H11" s="1"/>
  <c r="B11"/>
  <c r="G11" s="1"/>
  <c r="A11"/>
  <c r="F11" s="1"/>
  <c r="D10"/>
  <c r="I10" s="1"/>
  <c r="C10"/>
  <c r="H10" s="1"/>
  <c r="B10"/>
  <c r="B24" s="1"/>
  <c r="A10"/>
  <c r="F10" s="1"/>
  <c r="D9"/>
  <c r="D23" s="1"/>
  <c r="C9"/>
  <c r="H9" s="1"/>
  <c r="B9"/>
  <c r="G9" s="1"/>
  <c r="A9"/>
  <c r="F9" s="1"/>
  <c r="D8"/>
  <c r="I8" s="1"/>
  <c r="C8"/>
  <c r="H8" s="1"/>
  <c r="B8"/>
  <c r="B22" s="1"/>
  <c r="A8"/>
  <c r="F8" s="1"/>
  <c r="D7"/>
  <c r="D21" s="1"/>
  <c r="C7"/>
  <c r="H7" s="1"/>
  <c r="B7"/>
  <c r="G7" s="1"/>
  <c r="A7"/>
  <c r="F7" s="1"/>
  <c r="D6"/>
  <c r="I6" s="1"/>
  <c r="C6"/>
  <c r="H6" s="1"/>
  <c r="B6"/>
  <c r="B20" s="1"/>
  <c r="A6"/>
  <c r="F6" s="1"/>
  <c r="D5"/>
  <c r="D19" s="1"/>
  <c r="C5"/>
  <c r="H5" s="1"/>
  <c r="B5"/>
  <c r="G5" s="1"/>
  <c r="A5"/>
  <c r="F5" s="1"/>
  <c r="D4"/>
  <c r="I4" s="1"/>
  <c r="C4"/>
  <c r="H4" s="1"/>
  <c r="B4"/>
  <c r="B18" s="1"/>
  <c r="A4"/>
  <c r="F4" s="1"/>
  <c r="D3"/>
  <c r="D17" s="1"/>
  <c r="C3"/>
  <c r="H3" s="1"/>
  <c r="B3"/>
  <c r="G3" s="1"/>
  <c r="A3"/>
  <c r="F3" s="1"/>
  <c r="D2"/>
  <c r="I2" s="1"/>
  <c r="C2"/>
  <c r="H2" s="1"/>
  <c r="B2"/>
  <c r="B16" s="1"/>
  <c r="A2"/>
  <c r="F2" s="1"/>
  <c r="D1"/>
  <c r="D15" s="1"/>
  <c r="C1"/>
  <c r="H1" s="1"/>
  <c r="B1"/>
  <c r="B15" s="1"/>
  <c r="A1"/>
  <c r="F1" s="1"/>
  <c r="D35" i="19"/>
  <c r="I35" s="1"/>
  <c r="J27"/>
  <c r="N27" s="1"/>
  <c r="D27"/>
  <c r="I27" s="1"/>
  <c r="B27"/>
  <c r="B41" s="1"/>
  <c r="D26"/>
  <c r="D40" s="1"/>
  <c r="B26"/>
  <c r="B40" s="1"/>
  <c r="G46" s="1"/>
  <c r="D25"/>
  <c r="D39" s="1"/>
  <c r="I39" s="1"/>
  <c r="B25"/>
  <c r="B39" s="1"/>
  <c r="D24"/>
  <c r="D38" s="1"/>
  <c r="B24"/>
  <c r="B38" s="1"/>
  <c r="B52" s="1"/>
  <c r="I23"/>
  <c r="D23"/>
  <c r="D37" s="1"/>
  <c r="B23"/>
  <c r="B37" s="1"/>
  <c r="D22"/>
  <c r="D36" s="1"/>
  <c r="B22"/>
  <c r="B36" s="1"/>
  <c r="B50" s="1"/>
  <c r="J21"/>
  <c r="N21" s="1"/>
  <c r="D21"/>
  <c r="I21" s="1"/>
  <c r="B21"/>
  <c r="B35" s="1"/>
  <c r="D20"/>
  <c r="D34" s="1"/>
  <c r="B20"/>
  <c r="G20" s="1"/>
  <c r="I19"/>
  <c r="D19"/>
  <c r="D33" s="1"/>
  <c r="D47" s="1"/>
  <c r="B19"/>
  <c r="B33" s="1"/>
  <c r="G18"/>
  <c r="D18"/>
  <c r="D32" s="1"/>
  <c r="B18"/>
  <c r="B32" s="1"/>
  <c r="B46" s="1"/>
  <c r="D17"/>
  <c r="I17" s="1"/>
  <c r="B17"/>
  <c r="B31" s="1"/>
  <c r="N13"/>
  <c r="J13"/>
  <c r="I13"/>
  <c r="G13"/>
  <c r="D13"/>
  <c r="B13"/>
  <c r="J12"/>
  <c r="N12" s="1"/>
  <c r="I12"/>
  <c r="G12"/>
  <c r="D12"/>
  <c r="B12"/>
  <c r="J11"/>
  <c r="N11" s="1"/>
  <c r="I11"/>
  <c r="G11"/>
  <c r="D11"/>
  <c r="B11"/>
  <c r="J10"/>
  <c r="N10" s="1"/>
  <c r="I10"/>
  <c r="G10"/>
  <c r="D10"/>
  <c r="B10"/>
  <c r="J9"/>
  <c r="J23" s="1"/>
  <c r="N23" s="1"/>
  <c r="I9"/>
  <c r="G9"/>
  <c r="D9"/>
  <c r="B9"/>
  <c r="J8"/>
  <c r="N8" s="1"/>
  <c r="I8"/>
  <c r="G8"/>
  <c r="D8"/>
  <c r="B8"/>
  <c r="N7"/>
  <c r="J7"/>
  <c r="I7"/>
  <c r="G7"/>
  <c r="D7"/>
  <c r="B7"/>
  <c r="J6"/>
  <c r="N6" s="1"/>
  <c r="I6"/>
  <c r="G6"/>
  <c r="D6"/>
  <c r="B6"/>
  <c r="N5"/>
  <c r="J5"/>
  <c r="J19" s="1"/>
  <c r="N19" s="1"/>
  <c r="I5"/>
  <c r="G5"/>
  <c r="D5"/>
  <c r="B5"/>
  <c r="J4"/>
  <c r="N4" s="1"/>
  <c r="I4"/>
  <c r="G4"/>
  <c r="D4"/>
  <c r="B4"/>
  <c r="J3"/>
  <c r="N3" s="1"/>
  <c r="I3"/>
  <c r="G3"/>
  <c r="D3"/>
  <c r="B3"/>
  <c r="D27" i="18"/>
  <c r="D41" s="1"/>
  <c r="B27"/>
  <c r="B41" s="1"/>
  <c r="I26"/>
  <c r="D26"/>
  <c r="D40" s="1"/>
  <c r="B26"/>
  <c r="B40" s="1"/>
  <c r="D25"/>
  <c r="D39" s="1"/>
  <c r="B25"/>
  <c r="B39" s="1"/>
  <c r="I24"/>
  <c r="D24"/>
  <c r="D38" s="1"/>
  <c r="B24"/>
  <c r="B38" s="1"/>
  <c r="N23"/>
  <c r="J23"/>
  <c r="J37" s="1"/>
  <c r="D23"/>
  <c r="D37" s="1"/>
  <c r="B23"/>
  <c r="B37" s="1"/>
  <c r="I22"/>
  <c r="D22"/>
  <c r="D36" s="1"/>
  <c r="B22"/>
  <c r="B36" s="1"/>
  <c r="J21"/>
  <c r="J35" s="1"/>
  <c r="D21"/>
  <c r="D35" s="1"/>
  <c r="B21"/>
  <c r="B35" s="1"/>
  <c r="I20"/>
  <c r="D20"/>
  <c r="D34" s="1"/>
  <c r="B20"/>
  <c r="B34" s="1"/>
  <c r="D19"/>
  <c r="D33" s="1"/>
  <c r="B19"/>
  <c r="B33" s="1"/>
  <c r="I18"/>
  <c r="D18"/>
  <c r="D32" s="1"/>
  <c r="B18"/>
  <c r="B32" s="1"/>
  <c r="D17"/>
  <c r="D31" s="1"/>
  <c r="B17"/>
  <c r="B31" s="1"/>
  <c r="J13"/>
  <c r="N13" s="1"/>
  <c r="I13"/>
  <c r="G13"/>
  <c r="D13"/>
  <c r="B13"/>
  <c r="J12"/>
  <c r="J26" s="1"/>
  <c r="I12"/>
  <c r="G12"/>
  <c r="D12"/>
  <c r="B12"/>
  <c r="J11"/>
  <c r="N11" s="1"/>
  <c r="I11"/>
  <c r="G11"/>
  <c r="D11"/>
  <c r="B11"/>
  <c r="N10"/>
  <c r="J10"/>
  <c r="J24" s="1"/>
  <c r="I10"/>
  <c r="G10"/>
  <c r="D10"/>
  <c r="B10"/>
  <c r="J9"/>
  <c r="N9" s="1"/>
  <c r="I9"/>
  <c r="G9"/>
  <c r="D9"/>
  <c r="B9"/>
  <c r="N8"/>
  <c r="J8"/>
  <c r="J22" s="1"/>
  <c r="I8"/>
  <c r="G8"/>
  <c r="D8"/>
  <c r="B8"/>
  <c r="J7"/>
  <c r="N7" s="1"/>
  <c r="I7"/>
  <c r="G7"/>
  <c r="D7"/>
  <c r="B7"/>
  <c r="J6"/>
  <c r="J20" s="1"/>
  <c r="I6"/>
  <c r="G6"/>
  <c r="D6"/>
  <c r="B6"/>
  <c r="J5"/>
  <c r="N5" s="1"/>
  <c r="I5"/>
  <c r="G5"/>
  <c r="D5"/>
  <c r="B5"/>
  <c r="J4"/>
  <c r="J18" s="1"/>
  <c r="I4"/>
  <c r="G4"/>
  <c r="D4"/>
  <c r="B4"/>
  <c r="J3"/>
  <c r="N3" s="1"/>
  <c r="I3"/>
  <c r="G3"/>
  <c r="D3"/>
  <c r="B3"/>
  <c r="J41" i="17"/>
  <c r="D41"/>
  <c r="I41" s="1"/>
  <c r="B38"/>
  <c r="B52" s="1"/>
  <c r="D35"/>
  <c r="I35" s="1"/>
  <c r="B34"/>
  <c r="B48" s="1"/>
  <c r="J27"/>
  <c r="N27" s="1"/>
  <c r="D27"/>
  <c r="I27" s="1"/>
  <c r="B27"/>
  <c r="B41" s="1"/>
  <c r="G26"/>
  <c r="D26"/>
  <c r="D40" s="1"/>
  <c r="B26"/>
  <c r="B40" s="1"/>
  <c r="G46" s="1"/>
  <c r="I25"/>
  <c r="D25"/>
  <c r="D39" s="1"/>
  <c r="I39" s="1"/>
  <c r="B25"/>
  <c r="B39" s="1"/>
  <c r="D24"/>
  <c r="D38" s="1"/>
  <c r="B24"/>
  <c r="G24" s="1"/>
  <c r="J23"/>
  <c r="N23" s="1"/>
  <c r="D23"/>
  <c r="I23" s="1"/>
  <c r="B23"/>
  <c r="B37" s="1"/>
  <c r="D22"/>
  <c r="D36" s="1"/>
  <c r="B22"/>
  <c r="B36" s="1"/>
  <c r="B50" s="1"/>
  <c r="I21"/>
  <c r="D21"/>
  <c r="B21"/>
  <c r="B35" s="1"/>
  <c r="G20"/>
  <c r="D20"/>
  <c r="D34" s="1"/>
  <c r="B20"/>
  <c r="J19"/>
  <c r="N19" s="1"/>
  <c r="I19"/>
  <c r="D19"/>
  <c r="D33" s="1"/>
  <c r="D47" s="1"/>
  <c r="B19"/>
  <c r="B33" s="1"/>
  <c r="G18"/>
  <c r="D18"/>
  <c r="D32" s="1"/>
  <c r="B18"/>
  <c r="B32" s="1"/>
  <c r="B46" s="1"/>
  <c r="D17"/>
  <c r="I17" s="1"/>
  <c r="B17"/>
  <c r="B31" s="1"/>
  <c r="J13"/>
  <c r="N13" s="1"/>
  <c r="I13"/>
  <c r="G13"/>
  <c r="D13"/>
  <c r="B13"/>
  <c r="J12"/>
  <c r="N12" s="1"/>
  <c r="I12"/>
  <c r="G12"/>
  <c r="D12"/>
  <c r="B12"/>
  <c r="N11"/>
  <c r="J11"/>
  <c r="J25" s="1"/>
  <c r="N25" s="1"/>
  <c r="I11"/>
  <c r="G11"/>
  <c r="D11"/>
  <c r="B11"/>
  <c r="I10"/>
  <c r="N10"/>
  <c r="J10"/>
  <c r="J24" s="1"/>
  <c r="G10"/>
  <c r="D10"/>
  <c r="B10"/>
  <c r="J9"/>
  <c r="N9" s="1"/>
  <c r="I9"/>
  <c r="G9"/>
  <c r="D9"/>
  <c r="B9"/>
  <c r="J8"/>
  <c r="J22" s="1"/>
  <c r="I8"/>
  <c r="G8"/>
  <c r="D8"/>
  <c r="B8"/>
  <c r="J7"/>
  <c r="N7" s="1"/>
  <c r="I7"/>
  <c r="G7"/>
  <c r="D7"/>
  <c r="B7"/>
  <c r="N6"/>
  <c r="J6"/>
  <c r="J20" s="1"/>
  <c r="I6"/>
  <c r="G6"/>
  <c r="D6"/>
  <c r="B6"/>
  <c r="J5"/>
  <c r="N5" s="1"/>
  <c r="I5"/>
  <c r="G5"/>
  <c r="D5"/>
  <c r="B5"/>
  <c r="N4"/>
  <c r="J4"/>
  <c r="J18" s="1"/>
  <c r="I4"/>
  <c r="G4"/>
  <c r="D4"/>
  <c r="B4"/>
  <c r="J3"/>
  <c r="N3" s="1"/>
  <c r="I3"/>
  <c r="G3"/>
  <c r="D3"/>
  <c r="B3"/>
  <c r="C26" i="16"/>
  <c r="H26" s="1"/>
  <c r="C23"/>
  <c r="H23" s="1"/>
  <c r="C22"/>
  <c r="H22" s="1"/>
  <c r="C19"/>
  <c r="H19" s="1"/>
  <c r="C18"/>
  <c r="H18" s="1"/>
  <c r="C15"/>
  <c r="H15" s="1"/>
  <c r="D13"/>
  <c r="D27" s="1"/>
  <c r="C13"/>
  <c r="H13" s="1"/>
  <c r="B13"/>
  <c r="B27" s="1"/>
  <c r="A13"/>
  <c r="F13" s="1"/>
  <c r="D12"/>
  <c r="D26" s="1"/>
  <c r="C12"/>
  <c r="H12" s="1"/>
  <c r="B12"/>
  <c r="B26" s="1"/>
  <c r="A12"/>
  <c r="F12" s="1"/>
  <c r="D11"/>
  <c r="D25" s="1"/>
  <c r="C11"/>
  <c r="H11" s="1"/>
  <c r="B11"/>
  <c r="B25" s="1"/>
  <c r="A11"/>
  <c r="F11" s="1"/>
  <c r="D10"/>
  <c r="D24" s="1"/>
  <c r="C10"/>
  <c r="H10" s="1"/>
  <c r="B10"/>
  <c r="B24" s="1"/>
  <c r="A10"/>
  <c r="F10" s="1"/>
  <c r="D9"/>
  <c r="D23" s="1"/>
  <c r="C9"/>
  <c r="H9" s="1"/>
  <c r="B9"/>
  <c r="B23" s="1"/>
  <c r="A9"/>
  <c r="F9" s="1"/>
  <c r="D8"/>
  <c r="D22" s="1"/>
  <c r="C8"/>
  <c r="H8" s="1"/>
  <c r="B8"/>
  <c r="B22" s="1"/>
  <c r="A8"/>
  <c r="F8" s="1"/>
  <c r="D7"/>
  <c r="D21" s="1"/>
  <c r="C7"/>
  <c r="H7" s="1"/>
  <c r="B7"/>
  <c r="B21" s="1"/>
  <c r="A7"/>
  <c r="F7" s="1"/>
  <c r="D6"/>
  <c r="D20" s="1"/>
  <c r="C6"/>
  <c r="H6" s="1"/>
  <c r="B6"/>
  <c r="B20" s="1"/>
  <c r="A6"/>
  <c r="F6" s="1"/>
  <c r="D5"/>
  <c r="D19" s="1"/>
  <c r="C5"/>
  <c r="H5" s="1"/>
  <c r="B5"/>
  <c r="B19" s="1"/>
  <c r="A5"/>
  <c r="F5" s="1"/>
  <c r="D4"/>
  <c r="D18" s="1"/>
  <c r="C4"/>
  <c r="H4" s="1"/>
  <c r="B4"/>
  <c r="B18" s="1"/>
  <c r="A4"/>
  <c r="F4" s="1"/>
  <c r="D3"/>
  <c r="D17" s="1"/>
  <c r="C3"/>
  <c r="H3" s="1"/>
  <c r="B3"/>
  <c r="B17" s="1"/>
  <c r="A3"/>
  <c r="F3" s="1"/>
  <c r="D2"/>
  <c r="D16" s="1"/>
  <c r="C2"/>
  <c r="H2" s="1"/>
  <c r="B2"/>
  <c r="B16" s="1"/>
  <c r="A2"/>
  <c r="F2" s="1"/>
  <c r="D1"/>
  <c r="D15" s="1"/>
  <c r="C1"/>
  <c r="H1" s="1"/>
  <c r="B1"/>
  <c r="B15" s="1"/>
  <c r="A1"/>
  <c r="F1" s="1"/>
  <c r="D33" i="15"/>
  <c r="D47" s="1"/>
  <c r="D27"/>
  <c r="D41" s="1"/>
  <c r="I41" s="1"/>
  <c r="B27"/>
  <c r="B41" s="1"/>
  <c r="G26"/>
  <c r="D26"/>
  <c r="D40" s="1"/>
  <c r="B26"/>
  <c r="B40" s="1"/>
  <c r="G40" s="1"/>
  <c r="D25"/>
  <c r="I25" s="1"/>
  <c r="B25"/>
  <c r="B39" s="1"/>
  <c r="D24"/>
  <c r="D38" s="1"/>
  <c r="B24"/>
  <c r="G24" s="1"/>
  <c r="D23"/>
  <c r="D37" s="1"/>
  <c r="B23"/>
  <c r="B37" s="1"/>
  <c r="D22"/>
  <c r="D36" s="1"/>
  <c r="B22"/>
  <c r="B36" s="1"/>
  <c r="G36" s="1"/>
  <c r="D21"/>
  <c r="I21" s="1"/>
  <c r="B21"/>
  <c r="B35" s="1"/>
  <c r="G20"/>
  <c r="D20"/>
  <c r="D34" s="1"/>
  <c r="B20"/>
  <c r="B34" s="1"/>
  <c r="B48" s="1"/>
  <c r="D19"/>
  <c r="I19" s="1"/>
  <c r="B19"/>
  <c r="B33" s="1"/>
  <c r="D18"/>
  <c r="D32" s="1"/>
  <c r="B18"/>
  <c r="B32" s="1"/>
  <c r="B46" s="1"/>
  <c r="I17"/>
  <c r="D17"/>
  <c r="D31" s="1"/>
  <c r="D45" s="1"/>
  <c r="B17"/>
  <c r="B31" s="1"/>
  <c r="N13"/>
  <c r="J13"/>
  <c r="J27" s="1"/>
  <c r="N27" s="1"/>
  <c r="I13"/>
  <c r="G13"/>
  <c r="D13"/>
  <c r="B13"/>
  <c r="J12"/>
  <c r="N12" s="1"/>
  <c r="I12"/>
  <c r="G12"/>
  <c r="D12"/>
  <c r="B12"/>
  <c r="J11"/>
  <c r="J25" s="1"/>
  <c r="N25" s="1"/>
  <c r="I11"/>
  <c r="G11"/>
  <c r="D11"/>
  <c r="B11"/>
  <c r="N10"/>
  <c r="J10"/>
  <c r="J24" s="1"/>
  <c r="I10"/>
  <c r="G10"/>
  <c r="D10"/>
  <c r="B10"/>
  <c r="J9"/>
  <c r="N9" s="1"/>
  <c r="I9"/>
  <c r="G9"/>
  <c r="D9"/>
  <c r="B9"/>
  <c r="N8"/>
  <c r="J8"/>
  <c r="J22" s="1"/>
  <c r="I8"/>
  <c r="G8"/>
  <c r="D8"/>
  <c r="B8"/>
  <c r="J7"/>
  <c r="N7" s="1"/>
  <c r="I7"/>
  <c r="G7"/>
  <c r="D7"/>
  <c r="B7"/>
  <c r="N6"/>
  <c r="J6"/>
  <c r="J20" s="1"/>
  <c r="I6"/>
  <c r="G6"/>
  <c r="D6"/>
  <c r="B6"/>
  <c r="J5"/>
  <c r="J19" s="1"/>
  <c r="N19" s="1"/>
  <c r="I5"/>
  <c r="G5"/>
  <c r="D5"/>
  <c r="B5"/>
  <c r="N4"/>
  <c r="J4"/>
  <c r="J18" s="1"/>
  <c r="I4"/>
  <c r="G4"/>
  <c r="D4"/>
  <c r="B4"/>
  <c r="J3"/>
  <c r="N3" s="1"/>
  <c r="I3"/>
  <c r="G3"/>
  <c r="D3"/>
  <c r="B3"/>
  <c r="V10" i="12"/>
  <c r="B3"/>
  <c r="B4"/>
  <c r="B5"/>
  <c r="B6"/>
  <c r="B7"/>
  <c r="B8"/>
  <c r="B9"/>
  <c r="I17" i="28" l="1"/>
  <c r="I21"/>
  <c r="J21"/>
  <c r="N21" s="1"/>
  <c r="N5"/>
  <c r="B38"/>
  <c r="B52" s="1"/>
  <c r="G22"/>
  <c r="I37"/>
  <c r="D51"/>
  <c r="D45"/>
  <c r="I31"/>
  <c r="D46"/>
  <c r="I32"/>
  <c r="B51"/>
  <c r="G37"/>
  <c r="I39"/>
  <c r="I45"/>
  <c r="B49"/>
  <c r="G35"/>
  <c r="B45"/>
  <c r="G31"/>
  <c r="D47"/>
  <c r="I33"/>
  <c r="D48"/>
  <c r="I34"/>
  <c r="G39"/>
  <c r="G45"/>
  <c r="I46"/>
  <c r="I40"/>
  <c r="D52"/>
  <c r="I38"/>
  <c r="G47"/>
  <c r="G41"/>
  <c r="B47"/>
  <c r="G33"/>
  <c r="I35"/>
  <c r="D49"/>
  <c r="D50"/>
  <c r="I36"/>
  <c r="I41"/>
  <c r="I47"/>
  <c r="I25"/>
  <c r="B50"/>
  <c r="G17"/>
  <c r="J18"/>
  <c r="G19"/>
  <c r="J20"/>
  <c r="G21"/>
  <c r="J22"/>
  <c r="G23"/>
  <c r="J24"/>
  <c r="G25"/>
  <c r="J26"/>
  <c r="G27"/>
  <c r="J31"/>
  <c r="G32"/>
  <c r="J33"/>
  <c r="G34"/>
  <c r="J37"/>
  <c r="J39"/>
  <c r="G40"/>
  <c r="J41"/>
  <c r="I18"/>
  <c r="I20"/>
  <c r="I22"/>
  <c r="I24"/>
  <c r="I26"/>
  <c r="D37" i="27"/>
  <c r="J21"/>
  <c r="N21" s="1"/>
  <c r="G22"/>
  <c r="B47"/>
  <c r="G33"/>
  <c r="B49"/>
  <c r="G35"/>
  <c r="D52"/>
  <c r="I38"/>
  <c r="G41"/>
  <c r="G47"/>
  <c r="D46"/>
  <c r="I32"/>
  <c r="B51"/>
  <c r="G37"/>
  <c r="I46"/>
  <c r="I40"/>
  <c r="D50"/>
  <c r="I36"/>
  <c r="G31"/>
  <c r="B45"/>
  <c r="I34"/>
  <c r="D48"/>
  <c r="G45"/>
  <c r="G39"/>
  <c r="G46"/>
  <c r="I47"/>
  <c r="G17"/>
  <c r="J18"/>
  <c r="G19"/>
  <c r="J20"/>
  <c r="G21"/>
  <c r="J22"/>
  <c r="G23"/>
  <c r="J24"/>
  <c r="G25"/>
  <c r="J26"/>
  <c r="G27"/>
  <c r="J31"/>
  <c r="G32"/>
  <c r="J33"/>
  <c r="G34"/>
  <c r="G36"/>
  <c r="J37"/>
  <c r="G38"/>
  <c r="J39"/>
  <c r="J41"/>
  <c r="D49"/>
  <c r="I45"/>
  <c r="I18"/>
  <c r="I20"/>
  <c r="I22"/>
  <c r="I24"/>
  <c r="I26"/>
  <c r="I31"/>
  <c r="I33"/>
  <c r="I27" i="26"/>
  <c r="I18"/>
  <c r="I20"/>
  <c r="I24"/>
  <c r="J19"/>
  <c r="J25"/>
  <c r="N25" s="1"/>
  <c r="J17"/>
  <c r="J21"/>
  <c r="J23"/>
  <c r="N13"/>
  <c r="G18"/>
  <c r="B40"/>
  <c r="G40" s="1"/>
  <c r="G47"/>
  <c r="G41"/>
  <c r="D45"/>
  <c r="I31"/>
  <c r="D46"/>
  <c r="I32"/>
  <c r="D47"/>
  <c r="I33"/>
  <c r="D48"/>
  <c r="I34"/>
  <c r="I35"/>
  <c r="D49"/>
  <c r="D50"/>
  <c r="I36"/>
  <c r="I37"/>
  <c r="D51"/>
  <c r="D52"/>
  <c r="I38"/>
  <c r="I39"/>
  <c r="I45"/>
  <c r="N18"/>
  <c r="J32"/>
  <c r="N20"/>
  <c r="J34"/>
  <c r="N22"/>
  <c r="J36"/>
  <c r="N24"/>
  <c r="J38"/>
  <c r="N26"/>
  <c r="J40"/>
  <c r="B45"/>
  <c r="G31"/>
  <c r="B47"/>
  <c r="G33"/>
  <c r="B49"/>
  <c r="G35"/>
  <c r="B51"/>
  <c r="G37"/>
  <c r="G45"/>
  <c r="G39"/>
  <c r="I46"/>
  <c r="I40"/>
  <c r="G46"/>
  <c r="B50"/>
  <c r="I17"/>
  <c r="I19"/>
  <c r="I21"/>
  <c r="I23"/>
  <c r="I25"/>
  <c r="I47"/>
  <c r="G17"/>
  <c r="G19"/>
  <c r="G21"/>
  <c r="G23"/>
  <c r="G25"/>
  <c r="G27"/>
  <c r="G32"/>
  <c r="G34"/>
  <c r="G38"/>
  <c r="J39"/>
  <c r="J41"/>
  <c r="I26"/>
  <c r="N5" i="25"/>
  <c r="N9"/>
  <c r="N3"/>
  <c r="N11"/>
  <c r="J21"/>
  <c r="N21" s="1"/>
  <c r="I37"/>
  <c r="D51"/>
  <c r="D41"/>
  <c r="I41" s="1"/>
  <c r="I21"/>
  <c r="I25"/>
  <c r="G22"/>
  <c r="I38"/>
  <c r="D52"/>
  <c r="I46"/>
  <c r="I40"/>
  <c r="G31"/>
  <c r="B45"/>
  <c r="I34"/>
  <c r="D48"/>
  <c r="G39"/>
  <c r="G45"/>
  <c r="B49"/>
  <c r="G35"/>
  <c r="I32"/>
  <c r="D46"/>
  <c r="B51"/>
  <c r="G37"/>
  <c r="G33"/>
  <c r="B47"/>
  <c r="D50"/>
  <c r="I36"/>
  <c r="G41"/>
  <c r="G47"/>
  <c r="I47"/>
  <c r="G17"/>
  <c r="J18"/>
  <c r="G19"/>
  <c r="J20"/>
  <c r="G21"/>
  <c r="J22"/>
  <c r="G23"/>
  <c r="J24"/>
  <c r="G25"/>
  <c r="J26"/>
  <c r="G27"/>
  <c r="J31"/>
  <c r="G32"/>
  <c r="J33"/>
  <c r="G34"/>
  <c r="G36"/>
  <c r="J37"/>
  <c r="G38"/>
  <c r="J39"/>
  <c r="G40"/>
  <c r="J41"/>
  <c r="D49"/>
  <c r="I45"/>
  <c r="I18"/>
  <c r="I20"/>
  <c r="I22"/>
  <c r="I24"/>
  <c r="I26"/>
  <c r="I31"/>
  <c r="I33"/>
  <c r="N7" i="24"/>
  <c r="N9"/>
  <c r="D37"/>
  <c r="I37" s="1"/>
  <c r="I17"/>
  <c r="D35"/>
  <c r="I35" s="1"/>
  <c r="G18"/>
  <c r="B38"/>
  <c r="B52" s="1"/>
  <c r="D39"/>
  <c r="I39" s="1"/>
  <c r="D51"/>
  <c r="I19"/>
  <c r="J27"/>
  <c r="N27" s="1"/>
  <c r="G22"/>
  <c r="J19"/>
  <c r="N19" s="1"/>
  <c r="B49"/>
  <c r="G35"/>
  <c r="D52"/>
  <c r="I38"/>
  <c r="D46"/>
  <c r="I32"/>
  <c r="B51"/>
  <c r="G37"/>
  <c r="I46"/>
  <c r="I40"/>
  <c r="G31"/>
  <c r="B45"/>
  <c r="I34"/>
  <c r="D48"/>
  <c r="G39"/>
  <c r="G45"/>
  <c r="B47"/>
  <c r="G33"/>
  <c r="D50"/>
  <c r="I36"/>
  <c r="G41"/>
  <c r="G47"/>
  <c r="B50"/>
  <c r="G17"/>
  <c r="J18"/>
  <c r="G19"/>
  <c r="J20"/>
  <c r="G21"/>
  <c r="J22"/>
  <c r="G23"/>
  <c r="J24"/>
  <c r="G25"/>
  <c r="J26"/>
  <c r="G27"/>
  <c r="J31"/>
  <c r="G32"/>
  <c r="G34"/>
  <c r="J35"/>
  <c r="J37"/>
  <c r="G38"/>
  <c r="J39"/>
  <c r="G40"/>
  <c r="D49"/>
  <c r="I47"/>
  <c r="I18"/>
  <c r="I20"/>
  <c r="I22"/>
  <c r="I24"/>
  <c r="I26"/>
  <c r="I31"/>
  <c r="I33"/>
  <c r="H41" i="22"/>
  <c r="C55"/>
  <c r="H55" s="1"/>
  <c r="B29"/>
  <c r="G15"/>
  <c r="B31"/>
  <c r="G17"/>
  <c r="B33"/>
  <c r="G19"/>
  <c r="B37"/>
  <c r="G23"/>
  <c r="B39"/>
  <c r="G25"/>
  <c r="B41"/>
  <c r="G27"/>
  <c r="H39"/>
  <c r="C53"/>
  <c r="H53" s="1"/>
  <c r="B30"/>
  <c r="G16"/>
  <c r="B32"/>
  <c r="G18"/>
  <c r="B34"/>
  <c r="G20"/>
  <c r="B35"/>
  <c r="G21"/>
  <c r="B36"/>
  <c r="G22"/>
  <c r="B38"/>
  <c r="G24"/>
  <c r="B40"/>
  <c r="G26"/>
  <c r="D54"/>
  <c r="I54" s="1"/>
  <c r="I40"/>
  <c r="D29"/>
  <c r="I15"/>
  <c r="D30"/>
  <c r="I16"/>
  <c r="D31"/>
  <c r="I17"/>
  <c r="D32"/>
  <c r="I18"/>
  <c r="D33"/>
  <c r="I19"/>
  <c r="D35"/>
  <c r="I21"/>
  <c r="D36"/>
  <c r="I22"/>
  <c r="D37"/>
  <c r="I23"/>
  <c r="D39"/>
  <c r="I25"/>
  <c r="D41"/>
  <c r="I27"/>
  <c r="I2"/>
  <c r="I4"/>
  <c r="I5"/>
  <c r="I8"/>
  <c r="I9"/>
  <c r="G1"/>
  <c r="G2"/>
  <c r="G3"/>
  <c r="G4"/>
  <c r="G5"/>
  <c r="G6"/>
  <c r="G7"/>
  <c r="G8"/>
  <c r="G9"/>
  <c r="G10"/>
  <c r="G11"/>
  <c r="G12"/>
  <c r="G13"/>
  <c r="C15"/>
  <c r="C17"/>
  <c r="C19"/>
  <c r="C21"/>
  <c r="C23"/>
  <c r="D20"/>
  <c r="D24"/>
  <c r="H25"/>
  <c r="H27"/>
  <c r="I11"/>
  <c r="I13"/>
  <c r="C16"/>
  <c r="C18"/>
  <c r="C20"/>
  <c r="C22"/>
  <c r="C24"/>
  <c r="C26"/>
  <c r="I26"/>
  <c r="I1"/>
  <c r="I3"/>
  <c r="I7"/>
  <c r="C27" i="21"/>
  <c r="H27" s="1"/>
  <c r="C15"/>
  <c r="H15" s="1"/>
  <c r="C19"/>
  <c r="C33" s="1"/>
  <c r="H33" s="1"/>
  <c r="C23"/>
  <c r="H23" s="1"/>
  <c r="D18"/>
  <c r="D32" s="1"/>
  <c r="I32" s="1"/>
  <c r="D22"/>
  <c r="D36" s="1"/>
  <c r="D50" s="1"/>
  <c r="I50" s="1"/>
  <c r="C17"/>
  <c r="H17" s="1"/>
  <c r="C21"/>
  <c r="C35" s="1"/>
  <c r="H35" s="1"/>
  <c r="C25"/>
  <c r="C39" s="1"/>
  <c r="C53" s="1"/>
  <c r="H53" s="1"/>
  <c r="D16"/>
  <c r="D30" s="1"/>
  <c r="I30" s="1"/>
  <c r="D20"/>
  <c r="D34" s="1"/>
  <c r="D48" s="1"/>
  <c r="I48" s="1"/>
  <c r="D24"/>
  <c r="D38" s="1"/>
  <c r="I15"/>
  <c r="D29"/>
  <c r="I17"/>
  <c r="D31"/>
  <c r="D33"/>
  <c r="I19"/>
  <c r="D35"/>
  <c r="I21"/>
  <c r="I23"/>
  <c r="D37"/>
  <c r="I25"/>
  <c r="D39"/>
  <c r="D41"/>
  <c r="I27"/>
  <c r="D54"/>
  <c r="I54" s="1"/>
  <c r="I40"/>
  <c r="C49"/>
  <c r="H49" s="1"/>
  <c r="B29"/>
  <c r="G15"/>
  <c r="B30"/>
  <c r="G16"/>
  <c r="B31"/>
  <c r="G17"/>
  <c r="B32"/>
  <c r="G18"/>
  <c r="B33"/>
  <c r="G19"/>
  <c r="G20"/>
  <c r="B34"/>
  <c r="B35"/>
  <c r="G21"/>
  <c r="G22"/>
  <c r="B36"/>
  <c r="B37"/>
  <c r="G23"/>
  <c r="B38"/>
  <c r="G24"/>
  <c r="B39"/>
  <c r="G25"/>
  <c r="B40"/>
  <c r="G26"/>
  <c r="B41"/>
  <c r="G27"/>
  <c r="I38"/>
  <c r="D52"/>
  <c r="I52" s="1"/>
  <c r="G1"/>
  <c r="G3"/>
  <c r="G5"/>
  <c r="G6"/>
  <c r="G7"/>
  <c r="G13"/>
  <c r="I1"/>
  <c r="I3"/>
  <c r="I5"/>
  <c r="I7"/>
  <c r="I9"/>
  <c r="I11"/>
  <c r="I13"/>
  <c r="C16"/>
  <c r="C18"/>
  <c r="C20"/>
  <c r="C22"/>
  <c r="C24"/>
  <c r="I24"/>
  <c r="C26"/>
  <c r="I26"/>
  <c r="C37"/>
  <c r="G2"/>
  <c r="G4"/>
  <c r="G8"/>
  <c r="G9"/>
  <c r="G10"/>
  <c r="G11"/>
  <c r="G12"/>
  <c r="C19" i="20"/>
  <c r="C33" s="1"/>
  <c r="C47" s="1"/>
  <c r="H47" s="1"/>
  <c r="C17"/>
  <c r="C31" s="1"/>
  <c r="C45" s="1"/>
  <c r="H45" s="1"/>
  <c r="C25"/>
  <c r="C39" s="1"/>
  <c r="C53" s="1"/>
  <c r="H53" s="1"/>
  <c r="C15"/>
  <c r="C29" s="1"/>
  <c r="C23"/>
  <c r="C37" s="1"/>
  <c r="C51" s="1"/>
  <c r="H51" s="1"/>
  <c r="C21"/>
  <c r="C35" s="1"/>
  <c r="H35" s="1"/>
  <c r="B29"/>
  <c r="G15"/>
  <c r="G16"/>
  <c r="B30"/>
  <c r="B32"/>
  <c r="G18"/>
  <c r="B34"/>
  <c r="G20"/>
  <c r="B36"/>
  <c r="G22"/>
  <c r="B38"/>
  <c r="G24"/>
  <c r="B40"/>
  <c r="G26"/>
  <c r="B41"/>
  <c r="G27"/>
  <c r="H39"/>
  <c r="H29"/>
  <c r="C43"/>
  <c r="H43" s="1"/>
  <c r="H41"/>
  <c r="C55"/>
  <c r="H55" s="1"/>
  <c r="D29"/>
  <c r="I15"/>
  <c r="D31"/>
  <c r="I17"/>
  <c r="D33"/>
  <c r="I19"/>
  <c r="D35"/>
  <c r="I21"/>
  <c r="D37"/>
  <c r="I23"/>
  <c r="D39"/>
  <c r="I25"/>
  <c r="I27"/>
  <c r="D41"/>
  <c r="C49"/>
  <c r="H49" s="1"/>
  <c r="G1"/>
  <c r="G13"/>
  <c r="D16"/>
  <c r="B17"/>
  <c r="D18"/>
  <c r="B19"/>
  <c r="D20"/>
  <c r="B21"/>
  <c r="H21"/>
  <c r="D22"/>
  <c r="B23"/>
  <c r="D24"/>
  <c r="B25"/>
  <c r="D26"/>
  <c r="H27"/>
  <c r="G4"/>
  <c r="G10"/>
  <c r="G12"/>
  <c r="I3"/>
  <c r="I5"/>
  <c r="I7"/>
  <c r="I9"/>
  <c r="I11"/>
  <c r="I13"/>
  <c r="C16"/>
  <c r="C18"/>
  <c r="C20"/>
  <c r="C22"/>
  <c r="C24"/>
  <c r="C26"/>
  <c r="G2"/>
  <c r="G6"/>
  <c r="G8"/>
  <c r="I1"/>
  <c r="N9" i="19"/>
  <c r="J25"/>
  <c r="N25" s="1"/>
  <c r="J17"/>
  <c r="N17" s="1"/>
  <c r="D41"/>
  <c r="I41" s="1"/>
  <c r="I37"/>
  <c r="D51"/>
  <c r="I25"/>
  <c r="D31"/>
  <c r="D45" s="1"/>
  <c r="G24"/>
  <c r="G26"/>
  <c r="B34"/>
  <c r="B48" s="1"/>
  <c r="G22"/>
  <c r="B49"/>
  <c r="G35"/>
  <c r="D52"/>
  <c r="I38"/>
  <c r="D46"/>
  <c r="I32"/>
  <c r="B51"/>
  <c r="G37"/>
  <c r="I46"/>
  <c r="I40"/>
  <c r="G31"/>
  <c r="B45"/>
  <c r="D48"/>
  <c r="I34"/>
  <c r="G45"/>
  <c r="G39"/>
  <c r="B47"/>
  <c r="G33"/>
  <c r="D50"/>
  <c r="I36"/>
  <c r="G41"/>
  <c r="G47"/>
  <c r="G17"/>
  <c r="J18"/>
  <c r="G19"/>
  <c r="J20"/>
  <c r="G21"/>
  <c r="J22"/>
  <c r="G23"/>
  <c r="J24"/>
  <c r="G25"/>
  <c r="J26"/>
  <c r="G27"/>
  <c r="G32"/>
  <c r="J33"/>
  <c r="G34"/>
  <c r="J35"/>
  <c r="G36"/>
  <c r="J37"/>
  <c r="G38"/>
  <c r="J39"/>
  <c r="G40"/>
  <c r="J41"/>
  <c r="D49"/>
  <c r="I45"/>
  <c r="I18"/>
  <c r="I20"/>
  <c r="I22"/>
  <c r="I24"/>
  <c r="I26"/>
  <c r="I33"/>
  <c r="N4" i="18"/>
  <c r="N12"/>
  <c r="J17"/>
  <c r="J25"/>
  <c r="N6"/>
  <c r="J19"/>
  <c r="N21"/>
  <c r="G18"/>
  <c r="G20"/>
  <c r="G22"/>
  <c r="G24"/>
  <c r="G26"/>
  <c r="D46"/>
  <c r="I32"/>
  <c r="D47"/>
  <c r="I33"/>
  <c r="I35"/>
  <c r="D49"/>
  <c r="I37"/>
  <c r="D51"/>
  <c r="D52"/>
  <c r="I38"/>
  <c r="I39"/>
  <c r="I45"/>
  <c r="I41"/>
  <c r="I47"/>
  <c r="N20"/>
  <c r="J34"/>
  <c r="B45"/>
  <c r="G31"/>
  <c r="B46"/>
  <c r="G32"/>
  <c r="B47"/>
  <c r="G33"/>
  <c r="B48"/>
  <c r="G34"/>
  <c r="B49"/>
  <c r="G35"/>
  <c r="G36"/>
  <c r="B50"/>
  <c r="B51"/>
  <c r="G37"/>
  <c r="B52"/>
  <c r="G38"/>
  <c r="G45"/>
  <c r="G39"/>
  <c r="G40"/>
  <c r="G46"/>
  <c r="G47"/>
  <c r="G41"/>
  <c r="N18"/>
  <c r="J32"/>
  <c r="N26"/>
  <c r="J40"/>
  <c r="D45"/>
  <c r="I31"/>
  <c r="D48"/>
  <c r="I34"/>
  <c r="D50"/>
  <c r="I36"/>
  <c r="I46"/>
  <c r="I40"/>
  <c r="N22"/>
  <c r="J36"/>
  <c r="N24"/>
  <c r="J38"/>
  <c r="J49"/>
  <c r="N35"/>
  <c r="J51"/>
  <c r="N37"/>
  <c r="J27"/>
  <c r="I17"/>
  <c r="I19"/>
  <c r="I21"/>
  <c r="I23"/>
  <c r="I25"/>
  <c r="I27"/>
  <c r="G17"/>
  <c r="G19"/>
  <c r="G21"/>
  <c r="G23"/>
  <c r="G25"/>
  <c r="G27"/>
  <c r="N8" i="17"/>
  <c r="J21"/>
  <c r="N21" s="1"/>
  <c r="J17"/>
  <c r="N17" s="1"/>
  <c r="D31"/>
  <c r="D45" s="1"/>
  <c r="D37"/>
  <c r="C29" i="16"/>
  <c r="H29" s="1"/>
  <c r="C17"/>
  <c r="C21"/>
  <c r="C25"/>
  <c r="C33"/>
  <c r="H33" s="1"/>
  <c r="C37"/>
  <c r="H37" s="1"/>
  <c r="C16"/>
  <c r="H16" s="1"/>
  <c r="C20"/>
  <c r="H20" s="1"/>
  <c r="C24"/>
  <c r="H24" s="1"/>
  <c r="G22" i="17"/>
  <c r="N22"/>
  <c r="J36"/>
  <c r="B49"/>
  <c r="G35"/>
  <c r="D52"/>
  <c r="I38"/>
  <c r="D46"/>
  <c r="I32"/>
  <c r="B51"/>
  <c r="G37"/>
  <c r="I46"/>
  <c r="I40"/>
  <c r="N18"/>
  <c r="J32"/>
  <c r="J38"/>
  <c r="N24"/>
  <c r="B45"/>
  <c r="G31"/>
  <c r="D48"/>
  <c r="I34"/>
  <c r="G45"/>
  <c r="G39"/>
  <c r="N20"/>
  <c r="J34"/>
  <c r="B47"/>
  <c r="G33"/>
  <c r="D50"/>
  <c r="I36"/>
  <c r="G47"/>
  <c r="G41"/>
  <c r="I45"/>
  <c r="I47"/>
  <c r="G17"/>
  <c r="G19"/>
  <c r="G21"/>
  <c r="G23"/>
  <c r="G25"/>
  <c r="J26"/>
  <c r="G27"/>
  <c r="J31"/>
  <c r="G32"/>
  <c r="J33"/>
  <c r="G34"/>
  <c r="G36"/>
  <c r="J37"/>
  <c r="G38"/>
  <c r="J39"/>
  <c r="G40"/>
  <c r="D49"/>
  <c r="I18"/>
  <c r="I20"/>
  <c r="I22"/>
  <c r="I24"/>
  <c r="I26"/>
  <c r="I31"/>
  <c r="I33"/>
  <c r="C27" i="16"/>
  <c r="D30"/>
  <c r="I16"/>
  <c r="D32"/>
  <c r="I18"/>
  <c r="D34"/>
  <c r="I20"/>
  <c r="D36"/>
  <c r="I22"/>
  <c r="D37"/>
  <c r="I23"/>
  <c r="D39"/>
  <c r="I25"/>
  <c r="D41"/>
  <c r="I27"/>
  <c r="B30"/>
  <c r="G16"/>
  <c r="B32"/>
  <c r="G18"/>
  <c r="B34"/>
  <c r="G20"/>
  <c r="B35"/>
  <c r="G21"/>
  <c r="B37"/>
  <c r="G23"/>
  <c r="B38"/>
  <c r="G24"/>
  <c r="B39"/>
  <c r="G25"/>
  <c r="B40"/>
  <c r="G26"/>
  <c r="B41"/>
  <c r="G27"/>
  <c r="D29"/>
  <c r="I15"/>
  <c r="D31"/>
  <c r="I17"/>
  <c r="D33"/>
  <c r="I19"/>
  <c r="D35"/>
  <c r="I21"/>
  <c r="D38"/>
  <c r="I24"/>
  <c r="D40"/>
  <c r="I26"/>
  <c r="B29"/>
  <c r="G15"/>
  <c r="B31"/>
  <c r="G17"/>
  <c r="B33"/>
  <c r="G19"/>
  <c r="B36"/>
  <c r="G22"/>
  <c r="I2"/>
  <c r="I4"/>
  <c r="I6"/>
  <c r="I8"/>
  <c r="I10"/>
  <c r="I12"/>
  <c r="I13"/>
  <c r="G1"/>
  <c r="G2"/>
  <c r="G3"/>
  <c r="G4"/>
  <c r="G5"/>
  <c r="G6"/>
  <c r="G7"/>
  <c r="G8"/>
  <c r="G9"/>
  <c r="G10"/>
  <c r="G11"/>
  <c r="G12"/>
  <c r="G13"/>
  <c r="C30"/>
  <c r="C32"/>
  <c r="C34"/>
  <c r="C36"/>
  <c r="C40"/>
  <c r="I1"/>
  <c r="I3"/>
  <c r="I5"/>
  <c r="I7"/>
  <c r="I9"/>
  <c r="I11"/>
  <c r="J17" i="15"/>
  <c r="N17" s="1"/>
  <c r="J23"/>
  <c r="N23" s="1"/>
  <c r="J21"/>
  <c r="N21" s="1"/>
  <c r="N5"/>
  <c r="N11"/>
  <c r="I23"/>
  <c r="I27"/>
  <c r="I37"/>
  <c r="D51"/>
  <c r="D39"/>
  <c r="I39" s="1"/>
  <c r="D35"/>
  <c r="I35" s="1"/>
  <c r="G18"/>
  <c r="B38"/>
  <c r="B52" s="1"/>
  <c r="G22"/>
  <c r="B49"/>
  <c r="G35"/>
  <c r="D52"/>
  <c r="I38"/>
  <c r="D46"/>
  <c r="I32"/>
  <c r="B51"/>
  <c r="G37"/>
  <c r="I46"/>
  <c r="I40"/>
  <c r="N18"/>
  <c r="J32"/>
  <c r="N20"/>
  <c r="J34"/>
  <c r="N22"/>
  <c r="J36"/>
  <c r="N24"/>
  <c r="J38"/>
  <c r="B45"/>
  <c r="G31"/>
  <c r="D48"/>
  <c r="I34"/>
  <c r="G45"/>
  <c r="G39"/>
  <c r="B47"/>
  <c r="G33"/>
  <c r="D50"/>
  <c r="I36"/>
  <c r="G47"/>
  <c r="G41"/>
  <c r="G46"/>
  <c r="B50"/>
  <c r="I47"/>
  <c r="G17"/>
  <c r="G19"/>
  <c r="G21"/>
  <c r="G23"/>
  <c r="G25"/>
  <c r="J26"/>
  <c r="G27"/>
  <c r="G32"/>
  <c r="J33"/>
  <c r="G34"/>
  <c r="J35"/>
  <c r="J39"/>
  <c r="J41"/>
  <c r="D49"/>
  <c r="I18"/>
  <c r="I20"/>
  <c r="I22"/>
  <c r="I24"/>
  <c r="I26"/>
  <c r="I31"/>
  <c r="I33"/>
  <c r="B34" i="12"/>
  <c r="B48" s="1"/>
  <c r="J27"/>
  <c r="N27" s="1"/>
  <c r="D27"/>
  <c r="I27" s="1"/>
  <c r="B27"/>
  <c r="B41" s="1"/>
  <c r="G26"/>
  <c r="D26"/>
  <c r="D40" s="1"/>
  <c r="B26"/>
  <c r="B40" s="1"/>
  <c r="G40" s="1"/>
  <c r="J25"/>
  <c r="N25" s="1"/>
  <c r="D25"/>
  <c r="D39" s="1"/>
  <c r="I39" s="1"/>
  <c r="B25"/>
  <c r="B39" s="1"/>
  <c r="D24"/>
  <c r="D38" s="1"/>
  <c r="B24"/>
  <c r="G24" s="1"/>
  <c r="J23"/>
  <c r="N23" s="1"/>
  <c r="D23"/>
  <c r="D37" s="1"/>
  <c r="B23"/>
  <c r="B37" s="1"/>
  <c r="D22"/>
  <c r="D36" s="1"/>
  <c r="B22"/>
  <c r="B36" s="1"/>
  <c r="G36" s="1"/>
  <c r="D21"/>
  <c r="I21" s="1"/>
  <c r="B21"/>
  <c r="B35" s="1"/>
  <c r="G20"/>
  <c r="D20"/>
  <c r="D34" s="1"/>
  <c r="B20"/>
  <c r="D19"/>
  <c r="I19" s="1"/>
  <c r="B19"/>
  <c r="B33" s="1"/>
  <c r="G18"/>
  <c r="D18"/>
  <c r="D32" s="1"/>
  <c r="B18"/>
  <c r="B32" s="1"/>
  <c r="B46" s="1"/>
  <c r="D17"/>
  <c r="D31" s="1"/>
  <c r="D45" s="1"/>
  <c r="B17"/>
  <c r="B31" s="1"/>
  <c r="N13"/>
  <c r="J13"/>
  <c r="I13"/>
  <c r="G13"/>
  <c r="D13"/>
  <c r="B13"/>
  <c r="J12"/>
  <c r="N12" s="1"/>
  <c r="I12"/>
  <c r="G12"/>
  <c r="D12"/>
  <c r="B12"/>
  <c r="N11"/>
  <c r="J11"/>
  <c r="I11"/>
  <c r="G11"/>
  <c r="D11"/>
  <c r="B11"/>
  <c r="J10"/>
  <c r="N10" s="1"/>
  <c r="I10"/>
  <c r="G10"/>
  <c r="D10"/>
  <c r="B10"/>
  <c r="N9"/>
  <c r="J9"/>
  <c r="I9"/>
  <c r="G9"/>
  <c r="D9"/>
  <c r="J8"/>
  <c r="N8" s="1"/>
  <c r="I8"/>
  <c r="G8"/>
  <c r="D8"/>
  <c r="J7"/>
  <c r="N7" s="1"/>
  <c r="I7"/>
  <c r="G7"/>
  <c r="D7"/>
  <c r="J6"/>
  <c r="N6" s="1"/>
  <c r="I6"/>
  <c r="G6"/>
  <c r="D6"/>
  <c r="N5"/>
  <c r="J5"/>
  <c r="J19" s="1"/>
  <c r="N19" s="1"/>
  <c r="I5"/>
  <c r="G5"/>
  <c r="D5"/>
  <c r="J4"/>
  <c r="N4" s="1"/>
  <c r="I4"/>
  <c r="G4"/>
  <c r="D4"/>
  <c r="J3"/>
  <c r="N3" s="1"/>
  <c r="I3"/>
  <c r="G3"/>
  <c r="D3"/>
  <c r="J35" i="28" l="1"/>
  <c r="N35" s="1"/>
  <c r="G38"/>
  <c r="J47"/>
  <c r="N33"/>
  <c r="J40"/>
  <c r="N26"/>
  <c r="N22"/>
  <c r="J36"/>
  <c r="N18"/>
  <c r="J32"/>
  <c r="N47"/>
  <c r="N41"/>
  <c r="N45"/>
  <c r="N39"/>
  <c r="J51"/>
  <c r="N37"/>
  <c r="J49"/>
  <c r="N31"/>
  <c r="J45"/>
  <c r="N24"/>
  <c r="J38"/>
  <c r="N20"/>
  <c r="J34"/>
  <c r="I37" i="27"/>
  <c r="D51"/>
  <c r="J35"/>
  <c r="J51"/>
  <c r="N37"/>
  <c r="N33"/>
  <c r="J47"/>
  <c r="N26"/>
  <c r="J40"/>
  <c r="N22"/>
  <c r="J36"/>
  <c r="N18"/>
  <c r="J32"/>
  <c r="N47"/>
  <c r="N41"/>
  <c r="N45"/>
  <c r="N39"/>
  <c r="J49"/>
  <c r="N35"/>
  <c r="J45"/>
  <c r="N31"/>
  <c r="N24"/>
  <c r="J38"/>
  <c r="N20"/>
  <c r="J34"/>
  <c r="J37" i="26"/>
  <c r="N23"/>
  <c r="J33"/>
  <c r="N19"/>
  <c r="J31"/>
  <c r="N17"/>
  <c r="J35"/>
  <c r="N21"/>
  <c r="N47"/>
  <c r="N41"/>
  <c r="N40"/>
  <c r="N46"/>
  <c r="N36"/>
  <c r="J50"/>
  <c r="N32"/>
  <c r="J46"/>
  <c r="N45"/>
  <c r="N39"/>
  <c r="N38"/>
  <c r="J52"/>
  <c r="N34"/>
  <c r="J48"/>
  <c r="J35" i="25"/>
  <c r="J49" s="1"/>
  <c r="N47"/>
  <c r="N41"/>
  <c r="J51"/>
  <c r="N37"/>
  <c r="N33"/>
  <c r="J47"/>
  <c r="N26"/>
  <c r="J40"/>
  <c r="J36"/>
  <c r="N22"/>
  <c r="J32"/>
  <c r="N18"/>
  <c r="N45"/>
  <c r="N39"/>
  <c r="N31"/>
  <c r="J45"/>
  <c r="N24"/>
  <c r="J38"/>
  <c r="N20"/>
  <c r="J34"/>
  <c r="J33" i="24"/>
  <c r="N33" s="1"/>
  <c r="I45"/>
  <c r="J41"/>
  <c r="N41" s="1"/>
  <c r="N26"/>
  <c r="J40"/>
  <c r="N18"/>
  <c r="J32"/>
  <c r="N45"/>
  <c r="N39"/>
  <c r="J51"/>
  <c r="N37"/>
  <c r="J47"/>
  <c r="N22"/>
  <c r="J36"/>
  <c r="N35"/>
  <c r="J49"/>
  <c r="N31"/>
  <c r="J45"/>
  <c r="J38"/>
  <c r="N24"/>
  <c r="N20"/>
  <c r="J34"/>
  <c r="H22" i="22"/>
  <c r="C36"/>
  <c r="D38"/>
  <c r="I24"/>
  <c r="C33"/>
  <c r="H19"/>
  <c r="D53"/>
  <c r="I53" s="1"/>
  <c r="I39"/>
  <c r="D50"/>
  <c r="I50" s="1"/>
  <c r="I36"/>
  <c r="D47"/>
  <c r="I47" s="1"/>
  <c r="I33"/>
  <c r="D45"/>
  <c r="I45" s="1"/>
  <c r="I31"/>
  <c r="D43"/>
  <c r="I43" s="1"/>
  <c r="I29"/>
  <c r="B54"/>
  <c r="G54" s="1"/>
  <c r="G40"/>
  <c r="B50"/>
  <c r="G50" s="1"/>
  <c r="G36"/>
  <c r="B48"/>
  <c r="G48" s="1"/>
  <c r="G34"/>
  <c r="B44"/>
  <c r="G44" s="1"/>
  <c r="G30"/>
  <c r="B55"/>
  <c r="G55" s="1"/>
  <c r="G41"/>
  <c r="B51"/>
  <c r="G51" s="1"/>
  <c r="G37"/>
  <c r="B45"/>
  <c r="G45" s="1"/>
  <c r="G31"/>
  <c r="H24"/>
  <c r="C38"/>
  <c r="H16"/>
  <c r="C30"/>
  <c r="C35"/>
  <c r="H21"/>
  <c r="H26"/>
  <c r="C40"/>
  <c r="H18"/>
  <c r="C32"/>
  <c r="C37"/>
  <c r="H23"/>
  <c r="C29"/>
  <c r="H15"/>
  <c r="D55"/>
  <c r="I55" s="1"/>
  <c r="I41"/>
  <c r="D51"/>
  <c r="I51" s="1"/>
  <c r="I37"/>
  <c r="D49"/>
  <c r="I49" s="1"/>
  <c r="I35"/>
  <c r="D46"/>
  <c r="I46" s="1"/>
  <c r="I32"/>
  <c r="D44"/>
  <c r="I44" s="1"/>
  <c r="I30"/>
  <c r="B52"/>
  <c r="G52" s="1"/>
  <c r="G38"/>
  <c r="B49"/>
  <c r="G49" s="1"/>
  <c r="G35"/>
  <c r="B46"/>
  <c r="G46" s="1"/>
  <c r="G32"/>
  <c r="B53"/>
  <c r="G53" s="1"/>
  <c r="G39"/>
  <c r="B47"/>
  <c r="G47" s="1"/>
  <c r="G33"/>
  <c r="B43"/>
  <c r="G43" s="1"/>
  <c r="G29"/>
  <c r="H20"/>
  <c r="C34"/>
  <c r="D34"/>
  <c r="I20"/>
  <c r="C31"/>
  <c r="H17"/>
  <c r="H25" i="21"/>
  <c r="H39"/>
  <c r="D46"/>
  <c r="I46" s="1"/>
  <c r="C41"/>
  <c r="H41" s="1"/>
  <c r="I18"/>
  <c r="D44"/>
  <c r="I44" s="1"/>
  <c r="I22"/>
  <c r="I34"/>
  <c r="H21"/>
  <c r="C47"/>
  <c r="H47" s="1"/>
  <c r="C31"/>
  <c r="C45" s="1"/>
  <c r="H45" s="1"/>
  <c r="I20"/>
  <c r="I16"/>
  <c r="I36"/>
  <c r="C29"/>
  <c r="C43" s="1"/>
  <c r="H43" s="1"/>
  <c r="H19"/>
  <c r="H26"/>
  <c r="C40"/>
  <c r="H18"/>
  <c r="C32"/>
  <c r="B52"/>
  <c r="G52" s="1"/>
  <c r="G38"/>
  <c r="B44"/>
  <c r="G44" s="1"/>
  <c r="G30"/>
  <c r="D49"/>
  <c r="I49" s="1"/>
  <c r="I35"/>
  <c r="B48"/>
  <c r="G48" s="1"/>
  <c r="G34"/>
  <c r="D45"/>
  <c r="I45" s="1"/>
  <c r="I31"/>
  <c r="H24"/>
  <c r="C38"/>
  <c r="H20"/>
  <c r="C34"/>
  <c r="H16"/>
  <c r="C30"/>
  <c r="B55"/>
  <c r="G55" s="1"/>
  <c r="G41"/>
  <c r="B53"/>
  <c r="G53" s="1"/>
  <c r="G39"/>
  <c r="G37"/>
  <c r="B51"/>
  <c r="G51" s="1"/>
  <c r="B49"/>
  <c r="G49" s="1"/>
  <c r="G35"/>
  <c r="G33"/>
  <c r="B47"/>
  <c r="G47" s="1"/>
  <c r="B45"/>
  <c r="G45" s="1"/>
  <c r="G31"/>
  <c r="G29"/>
  <c r="B43"/>
  <c r="G43" s="1"/>
  <c r="D55"/>
  <c r="I55" s="1"/>
  <c r="I41"/>
  <c r="D47"/>
  <c r="I47" s="1"/>
  <c r="I33"/>
  <c r="H37"/>
  <c r="C51"/>
  <c r="H51" s="1"/>
  <c r="H22"/>
  <c r="C36"/>
  <c r="B54"/>
  <c r="G54" s="1"/>
  <c r="G40"/>
  <c r="B46"/>
  <c r="G46" s="1"/>
  <c r="G32"/>
  <c r="C55"/>
  <c r="H55" s="1"/>
  <c r="B50"/>
  <c r="G50" s="1"/>
  <c r="G36"/>
  <c r="D53"/>
  <c r="I53" s="1"/>
  <c r="I39"/>
  <c r="D51"/>
  <c r="I51" s="1"/>
  <c r="I37"/>
  <c r="D43"/>
  <c r="I43" s="1"/>
  <c r="I29"/>
  <c r="H25" i="20"/>
  <c r="H23"/>
  <c r="H15"/>
  <c r="H19"/>
  <c r="H37"/>
  <c r="H33"/>
  <c r="H31"/>
  <c r="H17"/>
  <c r="B39"/>
  <c r="G25"/>
  <c r="D51"/>
  <c r="I51" s="1"/>
  <c r="I37"/>
  <c r="B46"/>
  <c r="G46" s="1"/>
  <c r="G32"/>
  <c r="H24"/>
  <c r="C38"/>
  <c r="H16"/>
  <c r="C30"/>
  <c r="B37"/>
  <c r="G23"/>
  <c r="D34"/>
  <c r="I20"/>
  <c r="D55"/>
  <c r="I55" s="1"/>
  <c r="I41"/>
  <c r="D36"/>
  <c r="I22"/>
  <c r="D43"/>
  <c r="I43" s="1"/>
  <c r="I29"/>
  <c r="B54"/>
  <c r="G54" s="1"/>
  <c r="G40"/>
  <c r="B50"/>
  <c r="G50" s="1"/>
  <c r="G36"/>
  <c r="H26"/>
  <c r="C40"/>
  <c r="H18"/>
  <c r="C32"/>
  <c r="D40"/>
  <c r="I26"/>
  <c r="B35"/>
  <c r="G21"/>
  <c r="D32"/>
  <c r="I18"/>
  <c r="D53"/>
  <c r="I53" s="1"/>
  <c r="I39"/>
  <c r="D49"/>
  <c r="I49" s="1"/>
  <c r="I35"/>
  <c r="D45"/>
  <c r="I45" s="1"/>
  <c r="I31"/>
  <c r="B55"/>
  <c r="G55" s="1"/>
  <c r="G41"/>
  <c r="B52"/>
  <c r="G52" s="1"/>
  <c r="G38"/>
  <c r="B48"/>
  <c r="G48" s="1"/>
  <c r="G34"/>
  <c r="H22"/>
  <c r="C36"/>
  <c r="B31"/>
  <c r="G17"/>
  <c r="D47"/>
  <c r="I47" s="1"/>
  <c r="I33"/>
  <c r="B43"/>
  <c r="G43" s="1"/>
  <c r="G29"/>
  <c r="H20"/>
  <c r="C34"/>
  <c r="D38"/>
  <c r="I24"/>
  <c r="B33"/>
  <c r="G19"/>
  <c r="D30"/>
  <c r="I16"/>
  <c r="B44"/>
  <c r="G44" s="1"/>
  <c r="G30"/>
  <c r="J31" i="19"/>
  <c r="J45" s="1"/>
  <c r="I47"/>
  <c r="I31"/>
  <c r="N45"/>
  <c r="N39"/>
  <c r="J49"/>
  <c r="N35"/>
  <c r="N24"/>
  <c r="J38"/>
  <c r="N20"/>
  <c r="J34"/>
  <c r="N47"/>
  <c r="N41"/>
  <c r="J51"/>
  <c r="N37"/>
  <c r="J47"/>
  <c r="N33"/>
  <c r="N26"/>
  <c r="J40"/>
  <c r="N22"/>
  <c r="J36"/>
  <c r="N18"/>
  <c r="J32"/>
  <c r="J33" i="18"/>
  <c r="N19"/>
  <c r="J31"/>
  <c r="N17"/>
  <c r="J39"/>
  <c r="N25"/>
  <c r="N27"/>
  <c r="J41"/>
  <c r="N38"/>
  <c r="J52"/>
  <c r="N40"/>
  <c r="N46"/>
  <c r="N36"/>
  <c r="J50"/>
  <c r="N32"/>
  <c r="J46"/>
  <c r="N34"/>
  <c r="J48"/>
  <c r="J35" i="17"/>
  <c r="J49" s="1"/>
  <c r="I37"/>
  <c r="D51"/>
  <c r="H17" i="16"/>
  <c r="C31"/>
  <c r="H21"/>
  <c r="C35"/>
  <c r="C47"/>
  <c r="H47" s="1"/>
  <c r="H25"/>
  <c r="C39"/>
  <c r="C38"/>
  <c r="C51"/>
  <c r="H51" s="1"/>
  <c r="C43"/>
  <c r="H43" s="1"/>
  <c r="J51" i="17"/>
  <c r="N37"/>
  <c r="N36"/>
  <c r="J50"/>
  <c r="N38"/>
  <c r="J52"/>
  <c r="N47"/>
  <c r="N41"/>
  <c r="N33"/>
  <c r="J47"/>
  <c r="N26"/>
  <c r="J40"/>
  <c r="N32"/>
  <c r="J46"/>
  <c r="N45"/>
  <c r="N39"/>
  <c r="N35"/>
  <c r="N31"/>
  <c r="J45"/>
  <c r="N34"/>
  <c r="J48"/>
  <c r="H27" i="16"/>
  <c r="C41"/>
  <c r="C52"/>
  <c r="H52" s="1"/>
  <c r="H38"/>
  <c r="C44"/>
  <c r="H44" s="1"/>
  <c r="H30"/>
  <c r="B47"/>
  <c r="G47" s="1"/>
  <c r="G33"/>
  <c r="B43"/>
  <c r="G43" s="1"/>
  <c r="G29"/>
  <c r="D52"/>
  <c r="I52" s="1"/>
  <c r="I38"/>
  <c r="D47"/>
  <c r="I47" s="1"/>
  <c r="I33"/>
  <c r="D43"/>
  <c r="I43" s="1"/>
  <c r="I29"/>
  <c r="B54"/>
  <c r="G54" s="1"/>
  <c r="G40"/>
  <c r="B52"/>
  <c r="G52" s="1"/>
  <c r="G38"/>
  <c r="B49"/>
  <c r="G49" s="1"/>
  <c r="G35"/>
  <c r="B46"/>
  <c r="G46" s="1"/>
  <c r="G32"/>
  <c r="D55"/>
  <c r="I55" s="1"/>
  <c r="I41"/>
  <c r="D51"/>
  <c r="I51" s="1"/>
  <c r="I37"/>
  <c r="D48"/>
  <c r="I48" s="1"/>
  <c r="I34"/>
  <c r="D44"/>
  <c r="I44" s="1"/>
  <c r="I30"/>
  <c r="C54"/>
  <c r="H54" s="1"/>
  <c r="H40"/>
  <c r="C46"/>
  <c r="H46" s="1"/>
  <c r="H32"/>
  <c r="C48"/>
  <c r="H48" s="1"/>
  <c r="H34"/>
  <c r="B50"/>
  <c r="G50" s="1"/>
  <c r="G36"/>
  <c r="B45"/>
  <c r="G45" s="1"/>
  <c r="G31"/>
  <c r="D54"/>
  <c r="I54" s="1"/>
  <c r="I40"/>
  <c r="D49"/>
  <c r="I49" s="1"/>
  <c r="I35"/>
  <c r="D45"/>
  <c r="I45" s="1"/>
  <c r="I31"/>
  <c r="B55"/>
  <c r="G55" s="1"/>
  <c r="G41"/>
  <c r="B53"/>
  <c r="G53" s="1"/>
  <c r="G39"/>
  <c r="B51"/>
  <c r="G51" s="1"/>
  <c r="G37"/>
  <c r="B48"/>
  <c r="G48" s="1"/>
  <c r="G34"/>
  <c r="B44"/>
  <c r="G44" s="1"/>
  <c r="G30"/>
  <c r="D53"/>
  <c r="I53" s="1"/>
  <c r="I39"/>
  <c r="D50"/>
  <c r="I50" s="1"/>
  <c r="I36"/>
  <c r="D46"/>
  <c r="I46" s="1"/>
  <c r="I32"/>
  <c r="C50"/>
  <c r="H50" s="1"/>
  <c r="H36"/>
  <c r="J31" i="15"/>
  <c r="J45" s="1"/>
  <c r="J37"/>
  <c r="I45"/>
  <c r="G38"/>
  <c r="N45"/>
  <c r="N39"/>
  <c r="N47"/>
  <c r="N41"/>
  <c r="J49"/>
  <c r="N35"/>
  <c r="N38"/>
  <c r="J52"/>
  <c r="N34"/>
  <c r="J48"/>
  <c r="J51"/>
  <c r="N37"/>
  <c r="N33"/>
  <c r="J47"/>
  <c r="N26"/>
  <c r="J40"/>
  <c r="N36"/>
  <c r="J50"/>
  <c r="N32"/>
  <c r="J46"/>
  <c r="J17" i="12"/>
  <c r="N17" s="1"/>
  <c r="J21"/>
  <c r="N21" s="1"/>
  <c r="I25"/>
  <c r="D41"/>
  <c r="I41" s="1"/>
  <c r="D35"/>
  <c r="I35" s="1"/>
  <c r="I37"/>
  <c r="D51"/>
  <c r="I17"/>
  <c r="I23"/>
  <c r="D33"/>
  <c r="D47" s="1"/>
  <c r="B38"/>
  <c r="B52" s="1"/>
  <c r="G22"/>
  <c r="B49"/>
  <c r="G35"/>
  <c r="G37"/>
  <c r="B51"/>
  <c r="I46"/>
  <c r="I40"/>
  <c r="B45"/>
  <c r="G31"/>
  <c r="D48"/>
  <c r="I34"/>
  <c r="G45"/>
  <c r="G39"/>
  <c r="D52"/>
  <c r="I38"/>
  <c r="D46"/>
  <c r="I32"/>
  <c r="B47"/>
  <c r="G33"/>
  <c r="D50"/>
  <c r="I36"/>
  <c r="G41"/>
  <c r="G47"/>
  <c r="G46"/>
  <c r="B50"/>
  <c r="G17"/>
  <c r="J18"/>
  <c r="G19"/>
  <c r="J20"/>
  <c r="G21"/>
  <c r="J22"/>
  <c r="G23"/>
  <c r="J24"/>
  <c r="G25"/>
  <c r="J26"/>
  <c r="G27"/>
  <c r="J31"/>
  <c r="G32"/>
  <c r="J33"/>
  <c r="G34"/>
  <c r="J37"/>
  <c r="J39"/>
  <c r="J41"/>
  <c r="I45"/>
  <c r="I18"/>
  <c r="I20"/>
  <c r="I22"/>
  <c r="I24"/>
  <c r="I26"/>
  <c r="I31"/>
  <c r="N34" i="28" l="1"/>
  <c r="J48"/>
  <c r="N36"/>
  <c r="J50"/>
  <c r="N40"/>
  <c r="N46"/>
  <c r="N38"/>
  <c r="J52"/>
  <c r="N32"/>
  <c r="J46"/>
  <c r="N34" i="27"/>
  <c r="J48"/>
  <c r="N32"/>
  <c r="J46"/>
  <c r="N40"/>
  <c r="N46"/>
  <c r="N38"/>
  <c r="J52"/>
  <c r="N36"/>
  <c r="J50"/>
  <c r="J45" i="26"/>
  <c r="N31"/>
  <c r="N37"/>
  <c r="J51"/>
  <c r="N35"/>
  <c r="J49"/>
  <c r="J47"/>
  <c r="N33"/>
  <c r="N35" i="25"/>
  <c r="N34"/>
  <c r="J48"/>
  <c r="N32"/>
  <c r="J46"/>
  <c r="N36"/>
  <c r="J50"/>
  <c r="N38"/>
  <c r="J52"/>
  <c r="N40"/>
  <c r="N46"/>
  <c r="N47" i="24"/>
  <c r="N34"/>
  <c r="J48"/>
  <c r="N36"/>
  <c r="J50"/>
  <c r="N32"/>
  <c r="J46"/>
  <c r="N38"/>
  <c r="J52"/>
  <c r="N40"/>
  <c r="N46"/>
  <c r="D48" i="22"/>
  <c r="I48" s="1"/>
  <c r="I34"/>
  <c r="H33"/>
  <c r="C47"/>
  <c r="H47" s="1"/>
  <c r="C54"/>
  <c r="H54" s="1"/>
  <c r="H40"/>
  <c r="H31"/>
  <c r="C45"/>
  <c r="H45" s="1"/>
  <c r="H29"/>
  <c r="C43"/>
  <c r="H43" s="1"/>
  <c r="H35"/>
  <c r="C49"/>
  <c r="H49" s="1"/>
  <c r="D52"/>
  <c r="I52" s="1"/>
  <c r="I38"/>
  <c r="H37"/>
  <c r="C51"/>
  <c r="H51" s="1"/>
  <c r="C44"/>
  <c r="H44" s="1"/>
  <c r="H30"/>
  <c r="C50"/>
  <c r="H50" s="1"/>
  <c r="H36"/>
  <c r="C48"/>
  <c r="H48" s="1"/>
  <c r="H34"/>
  <c r="C46"/>
  <c r="H46" s="1"/>
  <c r="H32"/>
  <c r="C52"/>
  <c r="H52" s="1"/>
  <c r="H38"/>
  <c r="H31" i="21"/>
  <c r="H29"/>
  <c r="H30"/>
  <c r="C44"/>
  <c r="H44" s="1"/>
  <c r="H38"/>
  <c r="C52"/>
  <c r="H52" s="1"/>
  <c r="C54"/>
  <c r="H54" s="1"/>
  <c r="H40"/>
  <c r="H36"/>
  <c r="C50"/>
  <c r="H50" s="1"/>
  <c r="H34"/>
  <c r="C48"/>
  <c r="H48" s="1"/>
  <c r="C46"/>
  <c r="H46" s="1"/>
  <c r="H32"/>
  <c r="D52" i="20"/>
  <c r="I52" s="1"/>
  <c r="I38"/>
  <c r="B45"/>
  <c r="G45" s="1"/>
  <c r="G31"/>
  <c r="D54"/>
  <c r="I54" s="1"/>
  <c r="I40"/>
  <c r="D50"/>
  <c r="I50" s="1"/>
  <c r="I36"/>
  <c r="D48"/>
  <c r="I48" s="1"/>
  <c r="I34"/>
  <c r="B53"/>
  <c r="G53" s="1"/>
  <c r="G39"/>
  <c r="C54"/>
  <c r="H54" s="1"/>
  <c r="H40"/>
  <c r="C44"/>
  <c r="H44" s="1"/>
  <c r="H30"/>
  <c r="D44"/>
  <c r="I44" s="1"/>
  <c r="I30"/>
  <c r="D46"/>
  <c r="I46" s="1"/>
  <c r="I32"/>
  <c r="B47"/>
  <c r="G47" s="1"/>
  <c r="G33"/>
  <c r="B49"/>
  <c r="G49" s="1"/>
  <c r="G35"/>
  <c r="B51"/>
  <c r="G51" s="1"/>
  <c r="G37"/>
  <c r="C48"/>
  <c r="H48" s="1"/>
  <c r="H34"/>
  <c r="C50"/>
  <c r="H50" s="1"/>
  <c r="H36"/>
  <c r="C46"/>
  <c r="H46" s="1"/>
  <c r="H32"/>
  <c r="C52"/>
  <c r="H52" s="1"/>
  <c r="H38"/>
  <c r="N31" i="19"/>
  <c r="N32"/>
  <c r="J46"/>
  <c r="N40"/>
  <c r="N46"/>
  <c r="N34"/>
  <c r="J48"/>
  <c r="N36"/>
  <c r="J50"/>
  <c r="N38"/>
  <c r="J52"/>
  <c r="N39" i="18"/>
  <c r="N45"/>
  <c r="J47"/>
  <c r="N33"/>
  <c r="J45"/>
  <c r="N31"/>
  <c r="N47"/>
  <c r="N41"/>
  <c r="H31" i="16"/>
  <c r="C45"/>
  <c r="H45" s="1"/>
  <c r="H39"/>
  <c r="C53"/>
  <c r="H53" s="1"/>
  <c r="H35"/>
  <c r="C49"/>
  <c r="H49" s="1"/>
  <c r="N40" i="17"/>
  <c r="N46"/>
  <c r="H41" i="16"/>
  <c r="C55"/>
  <c r="H55" s="1"/>
  <c r="N31" i="15"/>
  <c r="N40"/>
  <c r="N46"/>
  <c r="J35" i="12"/>
  <c r="J49" s="1"/>
  <c r="D49"/>
  <c r="I47"/>
  <c r="I33"/>
  <c r="G38"/>
  <c r="J51"/>
  <c r="N37"/>
  <c r="N33"/>
  <c r="J47"/>
  <c r="N26"/>
  <c r="J40"/>
  <c r="N22"/>
  <c r="J36"/>
  <c r="N18"/>
  <c r="J32"/>
  <c r="N45"/>
  <c r="N39"/>
  <c r="N47"/>
  <c r="N41"/>
  <c r="N35"/>
  <c r="J45"/>
  <c r="N31"/>
  <c r="J38"/>
  <c r="N24"/>
  <c r="N20"/>
  <c r="J34"/>
  <c r="N34" l="1"/>
  <c r="J48"/>
  <c r="N32"/>
  <c r="J46"/>
  <c r="N40"/>
  <c r="N46"/>
  <c r="N38"/>
  <c r="J52"/>
  <c r="N36"/>
  <c r="J50"/>
</calcChain>
</file>

<file path=xl/sharedStrings.xml><?xml version="1.0" encoding="utf-8"?>
<sst xmlns="http://schemas.openxmlformats.org/spreadsheetml/2006/main" count="3004" uniqueCount="457">
  <si>
    <t>sure</t>
  </si>
  <si>
    <t>безумо́вно, звичайно, певно</t>
  </si>
  <si>
    <t>send</t>
  </si>
  <si>
    <t>посила́ти</t>
  </si>
  <si>
    <t>software</t>
  </si>
  <si>
    <t>програ́мне забезпе́чення</t>
  </si>
  <si>
    <t>turn on</t>
  </si>
  <si>
    <t>відкрива́ти</t>
  </si>
  <si>
    <t>connect</t>
  </si>
  <si>
    <t>з'є́днувати(ся)</t>
  </si>
  <si>
    <t>access</t>
  </si>
  <si>
    <t>до́ступ; увійти</t>
  </si>
  <si>
    <t>account</t>
  </si>
  <si>
    <t>рахунок, акаунт</t>
  </si>
  <si>
    <t>create</t>
  </si>
  <si>
    <t>ство́рювати</t>
  </si>
  <si>
    <t>type</t>
  </si>
  <si>
    <t>друкува́ти на маши́нці</t>
  </si>
  <si>
    <t>button</t>
  </si>
  <si>
    <t>ґу́дзик, кнопка</t>
  </si>
  <si>
    <t>mean</t>
  </si>
  <si>
    <t>ма́ти на ува́зі</t>
  </si>
  <si>
    <t>corner</t>
  </si>
  <si>
    <t>кут, куто́к</t>
  </si>
  <si>
    <t>screen</t>
  </si>
  <si>
    <t>екра́н</t>
  </si>
  <si>
    <r>
      <t>Hold on a moment.</t>
    </r>
    <r>
      <rPr>
        <sz val="11"/>
        <color rgb="FF000000"/>
        <rFont val="Calibri"/>
        <family val="2"/>
        <charset val="204"/>
        <scheme val="minor"/>
      </rPr>
      <t/>
    </r>
  </si>
  <si>
    <t>Зачекай секунду. (Не вішай трубку)</t>
  </si>
  <si>
    <t>Just a moment.</t>
  </si>
  <si>
    <t>Not at all.</t>
  </si>
  <si>
    <t xml:space="preserve">I am putting it down. </t>
  </si>
  <si>
    <t>запрошувати</t>
  </si>
  <si>
    <t>екшен</t>
  </si>
  <si>
    <t>сьогодні увечері</t>
  </si>
  <si>
    <t>обіцяти</t>
  </si>
  <si>
    <t>лептоп, ноутбук</t>
  </si>
  <si>
    <t>promise</t>
  </si>
  <si>
    <t>laptop</t>
  </si>
  <si>
    <r>
      <t xml:space="preserve">tonight </t>
    </r>
    <r>
      <rPr>
        <sz val="11"/>
        <color rgb="FF000000"/>
        <rFont val="Calibri"/>
        <family val="2"/>
        <charset val="204"/>
        <scheme val="minor"/>
      </rPr>
      <t/>
    </r>
  </si>
  <si>
    <t xml:space="preserve">action </t>
  </si>
  <si>
    <r>
      <t xml:space="preserve">invite </t>
    </r>
    <r>
      <rPr>
        <sz val="11"/>
        <color rgb="FF000000"/>
        <rFont val="Calibri"/>
        <family val="2"/>
        <charset val="204"/>
        <scheme val="minor"/>
      </rPr>
      <t> </t>
    </r>
  </si>
  <si>
    <t>Name_________________________              Date_______</t>
  </si>
  <si>
    <t>Немає за що.</t>
  </si>
  <si>
    <t>Я записую (номер).</t>
  </si>
  <si>
    <t>Одну секунду.</t>
  </si>
  <si>
    <t>Name_______________________              Date_______</t>
  </si>
  <si>
    <t>honest</t>
  </si>
  <si>
    <t>generous</t>
  </si>
  <si>
    <t>hospitable</t>
  </si>
  <si>
    <t>sociable</t>
  </si>
  <si>
    <t>patient</t>
  </si>
  <si>
    <t>stubborn</t>
  </si>
  <si>
    <t>lazy</t>
  </si>
  <si>
    <t>decisive</t>
  </si>
  <si>
    <t>brave</t>
  </si>
  <si>
    <t>intelligent</t>
  </si>
  <si>
    <t>greedy</t>
  </si>
  <si>
    <t>че́сний</t>
  </si>
  <si>
    <t> ще́дрий</t>
  </si>
  <si>
    <t>гости́нний</t>
  </si>
  <si>
    <t>товари́ський</t>
  </si>
  <si>
    <t>терпля́чий</t>
  </si>
  <si>
    <t>упе́ртий</t>
  </si>
  <si>
    <t>ліни́вий, леда́чий</t>
  </si>
  <si>
    <t>рішу́чий</t>
  </si>
  <si>
    <t>хоро́брий, сміли́вий</t>
  </si>
  <si>
    <t>розу́мний, кмітли́вий</t>
  </si>
  <si>
    <t>скупий</t>
  </si>
  <si>
    <t>[ˈɔnɪst]</t>
  </si>
  <si>
    <t>[ˈʤen(ə)rəs]</t>
  </si>
  <si>
    <t>[hɔsˈpɪtəbl]</t>
  </si>
  <si>
    <t>[ˈsəuʃəbl]</t>
  </si>
  <si>
    <t>[ˈpeɪʃ(ə)nt]</t>
  </si>
  <si>
    <t>[ˈstʌbən]</t>
  </si>
  <si>
    <t>[ˈleɪzɪ]</t>
  </si>
  <si>
    <t>[dɪˈsaɪsɪv]</t>
  </si>
  <si>
    <t>[breɪv]</t>
  </si>
  <si>
    <t>[ɪnˈtelɪʤ(ə)nt]</t>
  </si>
  <si>
    <t>[ˈgriːdɪ]</t>
  </si>
  <si>
    <t>quite expensive</t>
  </si>
  <si>
    <t>nowadays,</t>
  </si>
  <si>
    <t>tablet</t>
  </si>
  <si>
    <t>updates</t>
  </si>
  <si>
    <t>phone bill</t>
  </si>
  <si>
    <t>досить дорого</t>
  </si>
  <si>
    <t>сьогодні</t>
  </si>
  <si>
    <t>платити</t>
  </si>
  <si>
    <t>to pay</t>
  </si>
  <si>
    <t>доступ</t>
  </si>
  <si>
    <t>коштувати</t>
  </si>
  <si>
    <t>планшет</t>
  </si>
  <si>
    <t>lifeline</t>
  </si>
  <si>
    <t>канат для порятунку</t>
  </si>
  <si>
    <t>to check</t>
  </si>
  <si>
    <t>перевіряти</t>
  </si>
  <si>
    <t>новини</t>
  </si>
  <si>
    <t>screen-free life</t>
  </si>
  <si>
    <t>життя незалежне від екрану</t>
  </si>
  <si>
    <t>картка для поповнення</t>
  </si>
  <si>
    <t>reliable</t>
  </si>
  <si>
    <t>organized</t>
  </si>
  <si>
    <t>punctual</t>
  </si>
  <si>
    <t>flexible</t>
  </si>
  <si>
    <t>direct</t>
  </si>
  <si>
    <t>loyal</t>
  </si>
  <si>
    <t>наді́йний</t>
  </si>
  <si>
    <t>організо́ваний</t>
  </si>
  <si>
    <t>пунктуа́льний</t>
  </si>
  <si>
    <t>прями́й</t>
  </si>
  <si>
    <t>лоя́льний; ві́рний, ві́дданий</t>
  </si>
  <si>
    <t>посту́пливий</t>
  </si>
  <si>
    <t>[rɪˈlaɪəbl]</t>
  </si>
  <si>
    <t>[ˈɔːg(ə)naɪzd]</t>
  </si>
  <si>
    <t>[ˈpʌŋkʧuəl]</t>
  </si>
  <si>
    <t>[ˈfleksəbl]</t>
  </si>
  <si>
    <t>[dɪˈrekt], [daɪ(ə)ˈrekt]</t>
  </si>
  <si>
    <t>[ˈlɔɪəl]</t>
  </si>
  <si>
    <t>fit</t>
  </si>
  <si>
    <t>aerobics</t>
  </si>
  <si>
    <t>rollerblading.</t>
  </si>
  <si>
    <t>hardly</t>
  </si>
  <si>
    <t>ever</t>
  </si>
  <si>
    <t>couch potato</t>
  </si>
  <si>
    <t>to take up</t>
  </si>
  <si>
    <t>аеро́біка</t>
  </si>
  <si>
    <t>здоро́вий, у хоро́шій фо́рмі</t>
  </si>
  <si>
    <t>Ти жартуєш</t>
  </si>
  <si>
    <t>катание на роликах</t>
  </si>
  <si>
    <t>наси́лу, ле́две</t>
  </si>
  <si>
    <t>коли́-не́будь, бу́дь-коли, коли́сь</t>
  </si>
  <si>
    <t>лежибока, сидень</t>
  </si>
  <si>
    <t>взятися за</t>
  </si>
  <si>
    <t>гада́ти, припуска́ти; дога́дуватися</t>
  </si>
  <si>
    <t>іна́кше</t>
  </si>
  <si>
    <t>otherwise</t>
  </si>
  <si>
    <t>to guess</t>
  </si>
  <si>
    <t>You are kidding</t>
  </si>
  <si>
    <r>
      <t>[</t>
    </r>
    <r>
      <rPr>
        <sz val="10"/>
        <color rgb="FF000000"/>
        <rFont val="Tahoma"/>
        <family val="2"/>
        <charset val="204"/>
      </rPr>
      <t>fɪt]</t>
    </r>
  </si>
  <si>
    <r>
      <t>[</t>
    </r>
    <r>
      <rPr>
        <sz val="10"/>
        <color rgb="FF000000"/>
        <rFont val="Tahoma"/>
        <family val="2"/>
        <charset val="204"/>
      </rPr>
      <t>ɛəˈrəubɪks]</t>
    </r>
  </si>
  <si>
    <r>
      <t>[</t>
    </r>
    <r>
      <rPr>
        <sz val="10"/>
        <color rgb="FF000000"/>
        <rFont val="Tahoma"/>
        <family val="2"/>
        <charset val="204"/>
      </rPr>
      <t>ˈrəuləˌbleɪdɪŋ]</t>
    </r>
  </si>
  <si>
    <r>
      <t>[</t>
    </r>
    <r>
      <rPr>
        <sz val="10"/>
        <color rgb="FF000000"/>
        <rFont val="Tahoma"/>
        <family val="2"/>
        <charset val="204"/>
      </rPr>
      <t>ˈhɑːdlɪ]</t>
    </r>
  </si>
  <si>
    <r>
      <t>[</t>
    </r>
    <r>
      <rPr>
        <sz val="10"/>
        <color rgb="FF000000"/>
        <rFont val="Tahoma"/>
        <family val="2"/>
        <charset val="204"/>
      </rPr>
      <t>ˈevə]</t>
    </r>
  </si>
  <si>
    <r>
      <t>[</t>
    </r>
    <r>
      <rPr>
        <sz val="10"/>
        <color rgb="FF000000"/>
        <rFont val="Tahoma"/>
        <family val="2"/>
        <charset val="204"/>
      </rPr>
      <t>ges]</t>
    </r>
  </si>
  <si>
    <r>
      <t>[</t>
    </r>
    <r>
      <rPr>
        <sz val="10"/>
        <color rgb="FF000000"/>
        <rFont val="Tahoma"/>
        <family val="2"/>
        <charset val="204"/>
      </rPr>
      <t>ˌkauʧpəˈteɪtəu]</t>
    </r>
  </si>
  <si>
    <r>
      <t>[</t>
    </r>
    <r>
      <rPr>
        <sz val="10"/>
        <color rgb="FF000000"/>
        <rFont val="Tahoma"/>
        <family val="2"/>
        <charset val="204"/>
      </rPr>
      <t>ˈʌðəwaɪz]</t>
    </r>
  </si>
  <si>
    <t>https://www.flippity.net/fc.php?k=1ev1EeQ63nP7WWf7ldH1dY42RmhDJW7OflCKEYoNZ1zo</t>
  </si>
  <si>
    <t>to take out a book</t>
  </si>
  <si>
    <t>rule</t>
  </si>
  <si>
    <t>lucky</t>
  </si>
  <si>
    <t>junk food</t>
  </si>
  <si>
    <t>excuse</t>
  </si>
  <si>
    <t>bring, brought, brought</t>
  </si>
  <si>
    <t>snack</t>
  </si>
  <si>
    <t>взяти книгу з</t>
  </si>
  <si>
    <t>приносити</t>
  </si>
  <si>
    <t>правило</t>
  </si>
  <si>
    <t>fortnight</t>
  </si>
  <si>
    <t>два тижня</t>
  </si>
  <si>
    <t>удача</t>
  </si>
  <si>
    <t>нездорова їжа, висококалорійна</t>
  </si>
  <si>
    <t>закуска, перекус</t>
  </si>
  <si>
    <t>вибачення</t>
  </si>
  <si>
    <t>to use</t>
  </si>
  <si>
    <t>to attend</t>
  </si>
  <si>
    <t>at least</t>
  </si>
  <si>
    <t>to turn</t>
  </si>
  <si>
    <t>to fold</t>
  </si>
  <si>
    <t>to tear</t>
  </si>
  <si>
    <t>cover</t>
  </si>
  <si>
    <t>foredge</t>
  </si>
  <si>
    <t>violations</t>
  </si>
  <si>
    <t>in the due time</t>
  </si>
  <si>
    <t>carefully</t>
  </si>
  <si>
    <t xml:space="preserve"> [juːz]</t>
  </si>
  <si>
    <t>[əˈtend]</t>
  </si>
  <si>
    <t>[liːst]</t>
  </si>
  <si>
    <t>[fəuld]</t>
  </si>
  <si>
    <t>[`fɒˏreʤ] </t>
  </si>
  <si>
    <t>[djuː]</t>
  </si>
  <si>
    <t>користуватися</t>
  </si>
  <si>
    <t>відвідувати</t>
  </si>
  <si>
    <t>щонайменше</t>
  </si>
  <si>
    <t>обережно</t>
  </si>
  <si>
    <t>загинати, повертатися навколо</t>
  </si>
  <si>
    <t>згинати</t>
  </si>
  <si>
    <t>рвати</t>
  </si>
  <si>
    <t>обкладинка</t>
  </si>
  <si>
    <t>передній зріз книги</t>
  </si>
  <si>
    <t>порушення</t>
  </si>
  <si>
    <t>у належний час</t>
  </si>
  <si>
    <t>[tɛə]</t>
  </si>
  <si>
    <t>[ˈkɛəf(ə)lɪ]</t>
  </si>
  <si>
    <t>[tɜːn]</t>
  </si>
  <si>
    <t>[ˈkʌvə]</t>
  </si>
  <si>
    <t>[ˈvaɪəleɪt]</t>
  </si>
  <si>
    <t>як</t>
  </si>
  <si>
    <t xml:space="preserve">що, який </t>
  </si>
  <si>
    <t>wife</t>
  </si>
  <si>
    <t>чому</t>
  </si>
  <si>
    <t>to laugh</t>
  </si>
  <si>
    <t>чий</t>
  </si>
  <si>
    <t>question</t>
  </si>
  <si>
    <t>хто</t>
  </si>
  <si>
    <t>plump</t>
  </si>
  <si>
    <t>коли</t>
  </si>
  <si>
    <t>pilot</t>
  </si>
  <si>
    <t>де, куди</t>
  </si>
  <si>
    <t>niece</t>
  </si>
  <si>
    <t xml:space="preserve"> скільки ( як бгато)</t>
  </si>
  <si>
    <t>curious</t>
  </si>
  <si>
    <t>boring</t>
  </si>
  <si>
    <t>bald</t>
  </si>
  <si>
    <t>aunt</t>
  </si>
  <si>
    <t>noble</t>
  </si>
  <si>
    <t>true</t>
  </si>
  <si>
    <t>hard-working</t>
  </si>
  <si>
    <t>Motherland</t>
  </si>
  <si>
    <t>polite</t>
  </si>
  <si>
    <t>благородний</t>
  </si>
  <si>
    <t>сміливий</t>
  </si>
  <si>
    <t>чесний</t>
  </si>
  <si>
    <t>справжній</t>
  </si>
  <si>
    <t>трудолюбивий,наполегливий</t>
  </si>
  <si>
    <t>Батьківщина</t>
  </si>
  <si>
    <t>ввічливий</t>
  </si>
  <si>
    <t>publication</t>
  </si>
  <si>
    <t>necessary</t>
  </si>
  <si>
    <t>foreign</t>
  </si>
  <si>
    <t>writer</t>
  </si>
  <si>
    <t>such as</t>
  </si>
  <si>
    <t>solve</t>
  </si>
  <si>
    <t>contain</t>
  </si>
  <si>
    <t>useful</t>
  </si>
  <si>
    <t>article</t>
  </si>
  <si>
    <t>illustrate</t>
  </si>
  <si>
    <t>event</t>
  </si>
  <si>
    <r>
      <t>nevertheless</t>
    </r>
    <r>
      <rPr>
        <sz val="8"/>
        <color rgb="FF000000"/>
        <rFont val="Tahoma"/>
        <family val="2"/>
        <charset val="204"/>
      </rPr>
      <t/>
    </r>
  </si>
  <si>
    <t>[ˈɑːtɪkl]</t>
  </si>
  <si>
    <t>проте́, все́-таки; як би там не було́</t>
  </si>
  <si>
    <r>
      <t>вида́ння (</t>
    </r>
    <r>
      <rPr>
        <i/>
        <sz val="10"/>
        <color rgb="FF000000"/>
        <rFont val="Tahoma"/>
        <family val="2"/>
        <charset val="204"/>
      </rPr>
      <t>книги тощо</t>
    </r>
    <r>
      <rPr>
        <sz val="10"/>
        <color rgb="FF000000"/>
        <rFont val="Tahoma"/>
        <family val="2"/>
        <charset val="204"/>
      </rPr>
      <t>),  публіка́ція</t>
    </r>
  </si>
  <si>
    <t>необхі́дний, потрі́бний</t>
  </si>
  <si>
    <t>письменник</t>
  </si>
  <si>
    <t>такі як</t>
  </si>
  <si>
    <t>вирішувати</t>
  </si>
  <si>
    <t>містити</t>
  </si>
  <si>
    <t>корисний</t>
  </si>
  <si>
    <t>стаття</t>
  </si>
  <si>
    <t>ілюструвати, пояснювати</t>
  </si>
  <si>
    <t>подія</t>
  </si>
  <si>
    <t>[ˌnevəðəˈles]</t>
  </si>
  <si>
    <t>[ˌpʌblɪˈkeɪʃ(ə)n]</t>
  </si>
  <si>
    <t>[ˈnesəs(ə)rɪ]</t>
  </si>
  <si>
    <t>[ˈfɔrɪn]</t>
  </si>
  <si>
    <t>[ˈraɪtə]</t>
  </si>
  <si>
    <t>[sʌʧ  əz]</t>
  </si>
  <si>
    <t>[sɔlv]</t>
  </si>
  <si>
    <t>[kənˈteɪn]</t>
  </si>
  <si>
    <t>[ˈjuːsf(ə)l], [-ful]</t>
  </si>
  <si>
    <t>[ˈɪləstreɪt]</t>
  </si>
  <si>
    <t>[ɪˈvent]</t>
  </si>
  <si>
    <t>інозе́мний</t>
  </si>
  <si>
    <t>проте́, все́-таки;</t>
  </si>
  <si>
    <t>full-time</t>
  </si>
  <si>
    <t>nursery</t>
  </si>
  <si>
    <t>primary</t>
  </si>
  <si>
    <t>learn</t>
  </si>
  <si>
    <t>different</t>
  </si>
  <si>
    <t>secondary</t>
  </si>
  <si>
    <t>compulsory.</t>
  </si>
  <si>
    <t>subjects</t>
  </si>
  <si>
    <t>choose</t>
  </si>
  <si>
    <t>Language</t>
  </si>
  <si>
    <t>for example</t>
  </si>
  <si>
    <t>повний робочий день</t>
  </si>
  <si>
    <t>дошкільний заклад</t>
  </si>
  <si>
    <t>початкова</t>
  </si>
  <si>
    <t>вивчати</t>
  </si>
  <si>
    <t>різні</t>
  </si>
  <si>
    <t>середня</t>
  </si>
  <si>
    <t>обов'язковий</t>
  </si>
  <si>
    <t>предмет</t>
  </si>
  <si>
    <t>subject</t>
  </si>
  <si>
    <t>наприклад</t>
  </si>
  <si>
    <t>мова</t>
  </si>
  <si>
    <t>вибирати</t>
  </si>
  <si>
    <t>language</t>
  </si>
  <si>
    <t>in each class</t>
  </si>
  <si>
    <t>sweep the classrooms</t>
  </si>
  <si>
    <t xml:space="preserve">take part </t>
  </si>
  <si>
    <t>empty rubbish bins</t>
  </si>
  <si>
    <t xml:space="preserve">pick up litter </t>
  </si>
  <si>
    <t>outside the school</t>
  </si>
  <si>
    <t>important</t>
  </si>
  <si>
    <t>cello</t>
  </si>
  <si>
    <t>grand piano</t>
  </si>
  <si>
    <t>flute</t>
  </si>
  <si>
    <t>trumpet</t>
  </si>
  <si>
    <t>saxophone</t>
  </si>
  <si>
    <t>piano</t>
  </si>
  <si>
    <t>guitar</t>
  </si>
  <si>
    <t>drum</t>
  </si>
  <si>
    <t>accordion</t>
  </si>
  <si>
    <t>violin</t>
  </si>
  <si>
    <t>рояль</t>
  </si>
  <si>
    <t>флейта</t>
  </si>
  <si>
    <t>труба</t>
  </si>
  <si>
    <t>саксофон</t>
  </si>
  <si>
    <t>піаніно.</t>
  </si>
  <si>
    <t>гіта́ра</t>
  </si>
  <si>
    <t>барабан</t>
  </si>
  <si>
    <t>акордео́н</t>
  </si>
  <si>
    <t>скрипка</t>
  </si>
  <si>
    <t>віолончель</t>
  </si>
  <si>
    <t xml:space="preserve">geographical </t>
  </si>
  <si>
    <t>position</t>
  </si>
  <si>
    <t>situated</t>
  </si>
  <si>
    <t>Belarus</t>
  </si>
  <si>
    <t>Moldova</t>
  </si>
  <si>
    <t>Slovakia</t>
  </si>
  <si>
    <t xml:space="preserve"> Hungary</t>
  </si>
  <si>
    <t>Poland</t>
  </si>
  <si>
    <t xml:space="preserve">Romania </t>
  </si>
  <si>
    <t>area</t>
  </si>
  <si>
    <r>
      <t>[</t>
    </r>
    <r>
      <rPr>
        <b/>
        <sz val="10"/>
        <color rgb="FF000000"/>
        <rFont val="Tahoma"/>
        <family val="2"/>
        <charset val="204"/>
      </rPr>
      <t>ʤɪəˈgræfɪk((ə)l)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</si>
  <si>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pəˈzɪʃ(ə)n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</si>
  <si>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ˈsɪtjueɪtɪd</t>
    </r>
    <r>
      <rPr>
        <sz val="10"/>
        <color rgb="FF000000"/>
        <rFont val="Tahoma"/>
        <family val="2"/>
        <charset val="204"/>
      </rPr>
      <t>]</t>
    </r>
  </si>
  <si>
    <t>border</t>
  </si>
  <si>
    <r>
      <t>[</t>
    </r>
    <r>
      <rPr>
        <b/>
        <sz val="10"/>
        <color rgb="FF000000"/>
        <rFont val="Tahoma"/>
        <family val="2"/>
        <charset val="204"/>
      </rPr>
      <t>ˈbɔːdə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</si>
  <si>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ˌbeləˈrus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</si>
  <si>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mɔlˈdəuvə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</si>
  <si>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sləˈvækɪə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</si>
  <si>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ˈhʌŋgərɪ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</si>
  <si>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ˈpəulənd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</si>
  <si>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ruˈmeɪnɪə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</si>
  <si>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ˈɛərɪə</t>
    </r>
    <r>
      <rPr>
        <sz val="10"/>
        <color rgb="FF000000"/>
        <rFont val="Tahoma"/>
        <family val="2"/>
        <charset val="204"/>
      </rPr>
      <t>]</t>
    </r>
  </si>
  <si>
    <t>географічний</t>
  </si>
  <si>
    <t>положення</t>
  </si>
  <si>
    <t>розташована</t>
  </si>
  <si>
    <t>кордон, межувати</t>
  </si>
  <si>
    <t>Білорусія</t>
  </si>
  <si>
    <t>Молдова</t>
  </si>
  <si>
    <t>Словакія</t>
  </si>
  <si>
    <t>Румунія</t>
  </si>
  <si>
    <t>Польща</t>
  </si>
  <si>
    <t>Угорщина</t>
  </si>
  <si>
    <t>площа, територія</t>
  </si>
  <si>
    <t>Carpathian</t>
  </si>
  <si>
    <t>Crimean</t>
  </si>
  <si>
    <t>Asia</t>
  </si>
  <si>
    <r>
      <t>Kyivan</t>
    </r>
    <r>
      <rPr>
        <sz val="11"/>
        <color theme="1"/>
        <rFont val="Calibri"/>
        <family val="2"/>
        <charset val="204"/>
        <scheme val="minor"/>
      </rPr>
      <t xml:space="preserve"> Rus</t>
    </r>
  </si>
  <si>
    <t>trade</t>
  </si>
  <si>
    <r>
      <t> </t>
    </r>
    <r>
      <rPr>
        <sz val="10"/>
        <color rgb="FF0000CD"/>
        <rFont val="Tahoma"/>
        <family val="2"/>
        <charset val="204"/>
      </rPr>
      <t>kɑː ˈpeɪθɪən</t>
    </r>
    <r>
      <rPr>
        <sz val="10"/>
        <color rgb="FF000000"/>
        <rFont val="Tahoma"/>
        <family val="2"/>
        <charset val="204"/>
      </rPr>
      <t> </t>
    </r>
  </si>
  <si>
    <r>
      <t>[</t>
    </r>
    <r>
      <rPr>
        <b/>
        <sz val="10"/>
        <color rgb="FF000000"/>
        <rFont val="Tahoma"/>
        <family val="2"/>
        <charset val="204"/>
      </rPr>
      <t>kraɪˈmiːən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</si>
  <si>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meɪn</t>
    </r>
    <r>
      <rPr>
        <sz val="10"/>
        <color rgb="FF000000"/>
        <rFont val="Tahoma"/>
        <family val="2"/>
        <charset val="204"/>
      </rPr>
      <t>]</t>
    </r>
  </si>
  <si>
    <t>main</t>
  </si>
  <si>
    <t>coast</t>
  </si>
  <si>
    <t>crossroad</t>
  </si>
  <si>
    <r>
      <t>[</t>
    </r>
    <r>
      <rPr>
        <b/>
        <sz val="10"/>
        <color rgb="FF000000"/>
        <rFont val="Tahoma"/>
        <family val="2"/>
        <charset val="204"/>
      </rPr>
      <t>kəust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</si>
  <si>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ˈkrɔsrəud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</si>
  <si>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ˈeɪʃə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</si>
  <si>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 xml:space="preserve">ˈkɪjɪvən </t>
    </r>
    <r>
      <rPr>
        <sz val="10"/>
        <color rgb="FF000000"/>
        <rFont val="Tahoma"/>
        <family val="2"/>
        <charset val="204"/>
      </rPr>
      <t>rus]</t>
    </r>
  </si>
  <si>
    <r>
      <t>[</t>
    </r>
    <r>
      <rPr>
        <b/>
        <sz val="10"/>
        <color rgb="FF000000"/>
        <rFont val="Tahoma"/>
        <family val="2"/>
        <charset val="204"/>
      </rPr>
      <t>treɪd</t>
    </r>
    <r>
      <rPr>
        <sz val="10"/>
        <color rgb="FF000000"/>
        <rFont val="Tahoma"/>
        <family val="2"/>
        <charset val="204"/>
      </rPr>
      <t>]</t>
    </r>
  </si>
  <si>
    <t>cross</t>
  </si>
  <si>
    <t>road</t>
  </si>
  <si>
    <r>
      <t>[</t>
    </r>
    <r>
      <rPr>
        <b/>
        <sz val="10"/>
        <color rgb="FF000000"/>
        <rFont val="Tahoma"/>
        <family val="2"/>
        <charset val="204"/>
      </rPr>
      <t>krɔs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</si>
  <si>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rəud</t>
    </r>
    <r>
      <rPr>
        <sz val="10"/>
        <color rgb="FF000000"/>
        <rFont val="Tahoma"/>
        <family val="2"/>
        <charset val="204"/>
      </rPr>
      <t>]</t>
    </r>
  </si>
  <si>
    <t>карпатський</t>
  </si>
  <si>
    <t>кримський</t>
  </si>
  <si>
    <t>головний</t>
  </si>
  <si>
    <t>ужбережжя (морське)</t>
  </si>
  <si>
    <t>хрест</t>
  </si>
  <si>
    <t>дорога</t>
  </si>
  <si>
    <t>перехрестя</t>
  </si>
  <si>
    <t>Азія</t>
  </si>
  <si>
    <t>Київська Русь</t>
  </si>
  <si>
    <t>торгівля</t>
  </si>
  <si>
    <t>wrong</t>
  </si>
  <si>
    <t>sign</t>
  </si>
  <si>
    <t xml:space="preserve">silly </t>
  </si>
  <si>
    <t>believe</t>
  </si>
  <si>
    <t>mark</t>
  </si>
  <si>
    <t>superstition</t>
  </si>
  <si>
    <r>
      <t>[</t>
    </r>
    <r>
      <rPr>
        <b/>
        <sz val="10"/>
        <color rgb="FF000000"/>
        <rFont val="Tahoma"/>
        <family val="2"/>
        <charset val="204"/>
      </rPr>
      <t>rɔŋ</t>
    </r>
    <r>
      <rPr>
        <sz val="10"/>
        <color rgb="FF000000"/>
        <rFont val="Tahoma"/>
        <family val="2"/>
        <charset val="204"/>
      </rPr>
      <t>]</t>
    </r>
  </si>
  <si>
    <t>laugh</t>
  </si>
  <si>
    <r>
      <t>[</t>
    </r>
    <r>
      <rPr>
        <b/>
        <sz val="10"/>
        <color rgb="FF000000"/>
        <rFont val="Tahoma"/>
        <family val="2"/>
        <charset val="204"/>
      </rPr>
      <t>lɑːf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</si>
  <si>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saɪn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</si>
  <si>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ˈsɪlɪ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</si>
  <si>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bɪˈliːv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</si>
  <si>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rɪˈtɜːn</t>
    </r>
    <r>
      <rPr>
        <sz val="10"/>
        <color rgb="FF000000"/>
        <rFont val="Tahoma"/>
        <family val="2"/>
        <charset val="204"/>
      </rPr>
      <t>]</t>
    </r>
  </si>
  <si>
    <r>
      <t>[</t>
    </r>
    <r>
      <rPr>
        <b/>
        <sz val="10"/>
        <color rgb="FF000000"/>
        <rFont val="Tahoma"/>
        <family val="2"/>
        <charset val="204"/>
      </rPr>
      <t>mɑːk</t>
    </r>
    <r>
      <rPr>
        <sz val="10"/>
        <color rgb="FF000000"/>
        <rFont val="Tahoma"/>
        <family val="2"/>
        <charset val="204"/>
      </rPr>
      <t>]</t>
    </r>
  </si>
  <si>
    <t>непра́вильний, помилко́вий, хи́бний</t>
  </si>
  <si>
    <t>сміх</t>
  </si>
  <si>
    <t>перехрещувати</t>
  </si>
  <si>
    <t>знак</t>
  </si>
  <si>
    <r>
      <t>[</t>
    </r>
    <r>
      <rPr>
        <b/>
        <sz val="10"/>
        <color rgb="FF000000"/>
        <rFont val="Tahoma"/>
        <family val="2"/>
        <charset val="204"/>
      </rPr>
      <t>ˌs(j)uːpəˈstɪʃ(ə)n</t>
    </r>
    <r>
      <rPr>
        <sz val="10"/>
        <color rgb="FF000000"/>
        <rFont val="Tahoma"/>
        <family val="2"/>
        <charset val="204"/>
      </rPr>
      <t>]</t>
    </r>
  </si>
  <si>
    <t>забобо́н</t>
  </si>
  <si>
    <t>вірити</t>
  </si>
  <si>
    <t>повернутися</t>
  </si>
  <si>
    <t xml:space="preserve">return </t>
  </si>
  <si>
    <t>оцінка</t>
  </si>
  <si>
    <t>дурний</t>
  </si>
  <si>
    <t>more than  </t>
  </si>
  <si>
    <t>both banks </t>
  </si>
  <si>
    <t>thousand </t>
  </si>
  <si>
    <t>rich  </t>
  </si>
  <si>
    <t>part </t>
  </si>
  <si>
    <t>square </t>
  </si>
  <si>
    <t>there </t>
  </si>
  <si>
    <t>lies (від слова lie) </t>
  </si>
  <si>
    <t>mɔː</t>
  </si>
  <si>
    <t>  </t>
  </si>
  <si>
    <t>laɪ</t>
  </si>
  <si>
    <t>) - лежати</t>
  </si>
  <si>
    <t>bəuθ</t>
  </si>
  <si>
    <t>ˈθauz(ə)nd</t>
  </si>
  <si>
    <t> тисяча</t>
  </si>
  <si>
    <t>rɪʧ</t>
  </si>
  <si>
    <t> багатий</t>
  </si>
  <si>
    <t>pɑːt</t>
  </si>
  <si>
    <t> частина</t>
  </si>
  <si>
    <t>skwɛə</t>
  </si>
  <si>
    <t> площа</t>
  </si>
  <si>
    <t>ðɛə</t>
  </si>
  <si>
    <t> там</t>
  </si>
  <si>
    <t>лежати</t>
  </si>
  <si>
    <t>обидва</t>
  </si>
  <si>
    <t xml:space="preserve"> bank</t>
  </si>
  <si>
    <t>берег</t>
  </si>
  <si>
    <t>більше ніж</t>
  </si>
  <si>
    <t xml:space="preserve">both </t>
  </si>
  <si>
    <t xml:space="preserve"> вибір</t>
  </si>
  <si>
    <t>причина</t>
  </si>
  <si>
    <t xml:space="preserve"> рівнина</t>
  </si>
  <si>
    <t xml:space="preserve"> долина</t>
  </si>
  <si>
    <t xml:space="preserve"> минуле</t>
  </si>
  <si>
    <t xml:space="preserve"> героїчний</t>
  </si>
  <si>
    <t xml:space="preserve"> Вітчизна</t>
  </si>
  <si>
    <t xml:space="preserve"> клімат</t>
  </si>
  <si>
    <t xml:space="preserve"> замок</t>
  </si>
  <si>
    <t>choice</t>
  </si>
  <si>
    <t>ʧɔɪs</t>
  </si>
  <si>
    <t xml:space="preserve">reason </t>
  </si>
  <si>
    <t>ˈriːz(ə)n</t>
  </si>
  <si>
    <t xml:space="preserve">plain </t>
  </si>
  <si>
    <t>pleɪn</t>
  </si>
  <si>
    <t xml:space="preserve">valley </t>
  </si>
  <si>
    <t>ˈvælɪ</t>
  </si>
  <si>
    <t xml:space="preserve">past </t>
  </si>
  <si>
    <t>pɑːst</t>
  </si>
  <si>
    <t xml:space="preserve">heroic </t>
  </si>
  <si>
    <t>hɪˈrəuɪk</t>
  </si>
  <si>
    <t>home land, homeland </t>
  </si>
  <si>
    <t>ˈhəumlænd</t>
  </si>
  <si>
    <t>climate </t>
  </si>
  <si>
    <t>ˈklaɪmət</t>
  </si>
  <si>
    <t>castle </t>
  </si>
  <si>
    <t>ˈkɑːsl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</si>
</sst>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22222"/>
      <name val="Times New Roman"/>
      <family val="1"/>
      <charset val="204"/>
    </font>
    <font>
      <b/>
      <sz val="12"/>
      <color rgb="FF000000"/>
      <name val="Tahoma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Tahoma"/>
      <family val="2"/>
      <charset val="204"/>
    </font>
    <font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rgb="FF191919"/>
      <name val="Arial"/>
      <family val="2"/>
      <charset val="204"/>
    </font>
    <font>
      <sz val="8"/>
      <color rgb="FF000000"/>
      <name val="Tahoma"/>
      <family val="2"/>
      <charset val="204"/>
    </font>
    <font>
      <u/>
      <sz val="12"/>
      <color rgb="FF000000"/>
      <name val="Times New Roman"/>
      <family val="1"/>
      <charset val="204"/>
    </font>
    <font>
      <i/>
      <sz val="10"/>
      <color rgb="FF000000"/>
      <name val="Tahoma"/>
      <family val="2"/>
      <charset val="204"/>
    </font>
    <font>
      <sz val="12"/>
      <color rgb="FF252525"/>
      <name val="ArialMT"/>
    </font>
    <font>
      <sz val="11"/>
      <name val="Times New Roman"/>
      <family val="1"/>
      <charset val="204"/>
    </font>
    <font>
      <sz val="14"/>
      <color theme="1"/>
      <name val="PragmaticaCyrillic"/>
    </font>
    <font>
      <u/>
      <sz val="11"/>
      <color theme="10"/>
      <name val="Calibri"/>
      <family val="2"/>
      <charset val="204"/>
    </font>
    <font>
      <b/>
      <sz val="10"/>
      <color rgb="FF000000"/>
      <name val="Tahoma"/>
      <family val="2"/>
      <charset val="204"/>
    </font>
    <font>
      <sz val="10"/>
      <color rgb="FF0000CD"/>
      <name val="Tahoma"/>
      <family val="2"/>
      <charset val="204"/>
    </font>
    <font>
      <sz val="10"/>
      <color rgb="FF444444"/>
      <name val="Times New Roman"/>
      <family val="1"/>
      <charset val="204"/>
    </font>
    <font>
      <sz val="10"/>
      <color rgb="FF444444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 vertical="center"/>
    </xf>
    <xf numFmtId="0" fontId="0" fillId="0" borderId="0" xfId="0" applyAlignment="1">
      <alignment shrinkToFit="1"/>
    </xf>
    <xf numFmtId="0" fontId="0" fillId="0" borderId="0" xfId="0" applyAlignment="1">
      <alignment horizontal="right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right"/>
    </xf>
    <xf numFmtId="0" fontId="0" fillId="0" borderId="0" xfId="0" applyBorder="1" applyAlignment="1">
      <alignment horizontal="left" vertical="center" shrinkToFit="1"/>
    </xf>
    <xf numFmtId="0" fontId="0" fillId="0" borderId="0" xfId="0" applyBorder="1" applyAlignment="1">
      <alignment horizontal="right" vertical="center" shrinkToFit="1"/>
    </xf>
    <xf numFmtId="0" fontId="3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Border="1"/>
    <xf numFmtId="0" fontId="3" fillId="0" borderId="0" xfId="0" applyFont="1" applyBorder="1"/>
    <xf numFmtId="0" fontId="0" fillId="0" borderId="0" xfId="0" applyFont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wrapText="1"/>
    </xf>
    <xf numFmtId="0" fontId="0" fillId="2" borderId="0" xfId="0" applyFill="1" applyBorder="1"/>
    <xf numFmtId="0" fontId="0" fillId="0" borderId="0" xfId="0" applyFill="1" applyBorder="1"/>
    <xf numFmtId="0" fontId="4" fillId="0" borderId="0" xfId="0" applyFont="1" applyFill="1" applyBorder="1" applyAlignment="1">
      <alignment wrapText="1"/>
    </xf>
    <xf numFmtId="0" fontId="0" fillId="0" borderId="0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0" xfId="0" applyFill="1" applyAlignment="1">
      <alignment horizontal="left" vertical="center"/>
    </xf>
    <xf numFmtId="0" fontId="13" fillId="0" borderId="0" xfId="0" applyFont="1" applyFill="1" applyAlignment="1">
      <alignment shrinkToFit="1"/>
    </xf>
    <xf numFmtId="0" fontId="13" fillId="0" borderId="0" xfId="0" applyFont="1" applyFill="1" applyAlignment="1">
      <alignment horizontal="right" shrinkToFit="1"/>
    </xf>
    <xf numFmtId="0" fontId="0" fillId="0" borderId="1" xfId="0" applyBorder="1" applyAlignment="1">
      <alignment horizontal="right" vertical="center" shrinkToFit="1"/>
    </xf>
    <xf numFmtId="0" fontId="0" fillId="3" borderId="1" xfId="0" applyFill="1" applyBorder="1" applyAlignment="1">
      <alignment horizontal="left" vertical="center" shrinkToFit="1"/>
    </xf>
    <xf numFmtId="0" fontId="14" fillId="0" borderId="0" xfId="0" applyFont="1" applyFill="1"/>
    <xf numFmtId="0" fontId="13" fillId="0" borderId="0" xfId="0" applyFont="1" applyFill="1"/>
    <xf numFmtId="0" fontId="0" fillId="0" borderId="2" xfId="0" applyBorder="1" applyAlignment="1">
      <alignment horizontal="left" vertical="center" shrinkToFit="1"/>
    </xf>
    <xf numFmtId="0" fontId="0" fillId="0" borderId="2" xfId="0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 shrinkToFit="1"/>
    </xf>
    <xf numFmtId="0" fontId="14" fillId="0" borderId="0" xfId="0" applyFont="1" applyFill="1" applyBorder="1"/>
    <xf numFmtId="0" fontId="0" fillId="0" borderId="0" xfId="0" applyFill="1" applyBorder="1" applyAlignment="1">
      <alignment horizontal="left" vertical="center" shrinkToFit="1"/>
    </xf>
    <xf numFmtId="0" fontId="0" fillId="0" borderId="0" xfId="0" applyFill="1" applyAlignment="1">
      <alignment horizontal="left" vertical="center" shrinkToFit="1"/>
    </xf>
    <xf numFmtId="0" fontId="0" fillId="0" borderId="0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4" borderId="3" xfId="0" applyFill="1" applyBorder="1" applyAlignment="1">
      <alignment horizontal="left" vertical="center"/>
    </xf>
    <xf numFmtId="0" fontId="13" fillId="0" borderId="0" xfId="0" applyFont="1" applyFill="1" applyAlignment="1">
      <alignment horizontal="right"/>
    </xf>
    <xf numFmtId="0" fontId="13" fillId="0" borderId="0" xfId="0" applyFont="1" applyFill="1" applyBorder="1" applyAlignment="1">
      <alignment shrinkToFit="1"/>
    </xf>
    <xf numFmtId="0" fontId="13" fillId="0" borderId="0" xfId="0" applyFont="1" applyFill="1" applyBorder="1" applyAlignment="1">
      <alignment horizontal="right"/>
    </xf>
    <xf numFmtId="0" fontId="13" fillId="0" borderId="4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6" fillId="0" borderId="0" xfId="0" applyFont="1"/>
    <xf numFmtId="0" fontId="16" fillId="0" borderId="0" xfId="0" applyFont="1"/>
    <xf numFmtId="0" fontId="3" fillId="4" borderId="0" xfId="0" applyFont="1" applyFill="1"/>
    <xf numFmtId="0" fontId="0" fillId="0" borderId="0" xfId="0" applyFont="1" applyAlignment="1">
      <alignment horizontal="center"/>
    </xf>
    <xf numFmtId="0" fontId="3" fillId="0" borderId="0" xfId="0" applyFont="1" applyAlignment="1">
      <alignment shrinkToFit="1"/>
    </xf>
    <xf numFmtId="0" fontId="0" fillId="0" borderId="0" xfId="0" applyFont="1" applyAlignment="1">
      <alignment shrinkToFit="1"/>
    </xf>
    <xf numFmtId="0" fontId="0" fillId="4" borderId="0" xfId="0" applyFont="1" applyFill="1" applyAlignment="1">
      <alignment horizontal="center"/>
    </xf>
    <xf numFmtId="0" fontId="0" fillId="4" borderId="0" xfId="0" applyFont="1" applyFill="1"/>
    <xf numFmtId="0" fontId="0" fillId="4" borderId="0" xfId="0" applyFont="1" applyFill="1" applyAlignment="1">
      <alignment shrinkToFit="1"/>
    </xf>
    <xf numFmtId="0" fontId="5" fillId="0" borderId="0" xfId="0" applyFont="1" applyBorder="1" applyAlignment="1">
      <alignment horizontal="center" vertical="center"/>
    </xf>
    <xf numFmtId="0" fontId="13" fillId="5" borderId="0" xfId="0" applyFont="1" applyFill="1" applyAlignment="1">
      <alignment shrinkToFit="1"/>
    </xf>
    <xf numFmtId="0" fontId="18" fillId="0" borderId="0" xfId="0" applyFont="1"/>
    <xf numFmtId="0" fontId="19" fillId="2" borderId="0" xfId="0" applyFont="1" applyFill="1" applyAlignment="1">
      <alignment shrinkToFit="1"/>
    </xf>
    <xf numFmtId="0" fontId="20" fillId="0" borderId="0" xfId="0" applyFont="1"/>
    <xf numFmtId="0" fontId="21" fillId="0" borderId="0" xfId="1" applyAlignment="1" applyProtection="1"/>
    <xf numFmtId="0" fontId="13" fillId="6" borderId="0" xfId="0" applyFont="1" applyFill="1"/>
    <xf numFmtId="0" fontId="24" fillId="0" borderId="0" xfId="0" applyFont="1"/>
    <xf numFmtId="0" fontId="25" fillId="0" borderId="0" xfId="0" applyFont="1"/>
  </cellXfs>
  <cellStyles count="2">
    <cellStyle name="Гиперссылка" xfId="1" builtinId="8"/>
    <cellStyle name="Обычный" xfId="0" builtinId="0"/>
  </cellStyles>
  <dxfs count="35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uk.wikipedia.org/wiki/%D0%9F%D1%96%D0%B0%D0%BD%D1%96%D0%BD%D0%BE" TargetMode="External"/><Relationship Id="rId2" Type="http://schemas.openxmlformats.org/officeDocument/2006/relationships/hyperlink" Target="https://uk.wikipedia.org/wiki/%D0%9F%D1%96%D0%B0%D0%BD%D1%96%D0%BD%D0%BE" TargetMode="External"/><Relationship Id="rId1" Type="http://schemas.openxmlformats.org/officeDocument/2006/relationships/hyperlink" Target="https://uk.wikipedia.org/wiki/%D0%9F%D1%96%D0%B0%D0%BD%D1%96%D0%BD%D0%BE" TargetMode="External"/><Relationship Id="rId4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uk.wikipedia.org/wiki/%D0%9F%D1%96%D0%B0%D0%BD%D1%96%D0%BD%D0%BE" TargetMode="Externa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https://uk.wikipedia.org/wiki/%D0%9F%D1%96%D0%B0%D0%BD%D1%96%D0%BD%D0%B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55"/>
  <sheetViews>
    <sheetView topLeftCell="C1" workbookViewId="0">
      <selection activeCell="E1" sqref="E1:E14"/>
    </sheetView>
  </sheetViews>
  <sheetFormatPr defaultRowHeight="15"/>
  <cols>
    <col min="1" max="1" width="4.42578125" customWidth="1"/>
    <col min="2" max="2" width="14.140625" customWidth="1"/>
    <col min="3" max="3" width="3.42578125" customWidth="1"/>
    <col min="4" max="4" width="29.7109375" customWidth="1"/>
    <col min="5" max="5" width="4.42578125" customWidth="1"/>
    <col min="6" max="6" width="15" customWidth="1"/>
    <col min="7" max="7" width="3.42578125" customWidth="1"/>
    <col min="8" max="8" width="28.85546875" customWidth="1"/>
    <col min="11" max="11" width="11.140625" customWidth="1"/>
    <col min="12" max="12" width="6.140625" customWidth="1"/>
    <col min="15" max="15" width="11.140625" customWidth="1"/>
    <col min="16" max="16" width="5.5703125" customWidth="1"/>
    <col min="19" max="19" width="11.140625" customWidth="1"/>
  </cols>
  <sheetData>
    <row r="1" spans="1:19">
      <c r="A1" s="1"/>
      <c r="B1" t="s">
        <v>0</v>
      </c>
      <c r="C1" s="1">
        <v>1</v>
      </c>
      <c r="D1" t="s">
        <v>15</v>
      </c>
      <c r="E1" s="1"/>
      <c r="F1" t="s">
        <v>0</v>
      </c>
      <c r="G1" s="1">
        <v>1</v>
      </c>
      <c r="H1" t="s">
        <v>15</v>
      </c>
      <c r="I1" t="s">
        <v>16</v>
      </c>
      <c r="J1" s="1"/>
      <c r="K1" s="1"/>
      <c r="M1" t="s">
        <v>16</v>
      </c>
      <c r="N1" s="1"/>
      <c r="O1" s="1"/>
      <c r="Q1" t="s">
        <v>16</v>
      </c>
      <c r="R1" s="1"/>
      <c r="S1" s="1"/>
    </row>
    <row r="2" spans="1:19">
      <c r="A2" s="2"/>
      <c r="B2" t="s">
        <v>6</v>
      </c>
      <c r="C2" s="2">
        <v>2</v>
      </c>
      <c r="D2" t="s">
        <v>13</v>
      </c>
      <c r="E2" s="2"/>
      <c r="F2" t="s">
        <v>6</v>
      </c>
      <c r="G2" s="2">
        <v>2</v>
      </c>
      <c r="H2" t="s">
        <v>13</v>
      </c>
      <c r="I2" t="s">
        <v>6</v>
      </c>
      <c r="J2" s="1"/>
      <c r="K2" s="1"/>
      <c r="M2" t="s">
        <v>6</v>
      </c>
      <c r="N2" s="1"/>
      <c r="O2" s="1"/>
      <c r="Q2" t="s">
        <v>6</v>
      </c>
      <c r="R2" s="1"/>
      <c r="S2" s="1"/>
    </row>
    <row r="3" spans="1:19">
      <c r="A3" s="1"/>
      <c r="B3" t="s">
        <v>18</v>
      </c>
      <c r="C3" s="1">
        <v>3</v>
      </c>
      <c r="D3" t="s">
        <v>5</v>
      </c>
      <c r="E3" s="1"/>
      <c r="F3" t="s">
        <v>18</v>
      </c>
      <c r="G3" s="1">
        <v>3</v>
      </c>
      <c r="H3" t="s">
        <v>5</v>
      </c>
      <c r="I3" t="s">
        <v>0</v>
      </c>
      <c r="J3" s="1"/>
      <c r="K3" s="1"/>
      <c r="M3" t="s">
        <v>0</v>
      </c>
      <c r="N3" s="1"/>
      <c r="O3" s="1"/>
      <c r="Q3" t="s">
        <v>0</v>
      </c>
      <c r="R3" s="1"/>
      <c r="S3" s="1"/>
    </row>
    <row r="4" spans="1:19">
      <c r="A4" s="2"/>
      <c r="B4" t="s">
        <v>10</v>
      </c>
      <c r="C4" s="2">
        <v>4</v>
      </c>
      <c r="D4" t="s">
        <v>3</v>
      </c>
      <c r="E4" s="2"/>
      <c r="F4" t="s">
        <v>10</v>
      </c>
      <c r="G4" s="2">
        <v>4</v>
      </c>
      <c r="H4" t="s">
        <v>3</v>
      </c>
      <c r="I4" t="s">
        <v>4</v>
      </c>
      <c r="J4" s="1"/>
      <c r="K4" s="1"/>
      <c r="M4" t="s">
        <v>4</v>
      </c>
      <c r="N4" s="1"/>
      <c r="O4" s="1"/>
      <c r="Q4" t="s">
        <v>4</v>
      </c>
      <c r="R4" s="1"/>
      <c r="S4" s="1"/>
    </row>
    <row r="5" spans="1:19">
      <c r="A5" s="1"/>
      <c r="B5" t="s">
        <v>16</v>
      </c>
      <c r="C5" s="1">
        <v>5</v>
      </c>
      <c r="D5" t="s">
        <v>21</v>
      </c>
      <c r="E5" s="1"/>
      <c r="F5" t="s">
        <v>16</v>
      </c>
      <c r="G5" s="1">
        <v>5</v>
      </c>
      <c r="H5" t="s">
        <v>21</v>
      </c>
      <c r="I5" t="s">
        <v>2</v>
      </c>
      <c r="J5" s="1"/>
      <c r="K5" s="1"/>
      <c r="M5" t="s">
        <v>2</v>
      </c>
      <c r="N5" s="1"/>
      <c r="O5" s="1"/>
      <c r="Q5" t="s">
        <v>2</v>
      </c>
      <c r="R5" s="1"/>
      <c r="S5" s="1"/>
    </row>
    <row r="6" spans="1:19">
      <c r="A6" s="2"/>
      <c r="B6" t="s">
        <v>24</v>
      </c>
      <c r="C6" s="2">
        <v>6</v>
      </c>
      <c r="D6" t="s">
        <v>23</v>
      </c>
      <c r="E6" s="2"/>
      <c r="F6" t="s">
        <v>24</v>
      </c>
      <c r="G6" s="2">
        <v>6</v>
      </c>
      <c r="H6" t="s">
        <v>23</v>
      </c>
      <c r="I6" t="s">
        <v>24</v>
      </c>
      <c r="J6" s="1"/>
      <c r="K6" s="1"/>
      <c r="M6" t="s">
        <v>24</v>
      </c>
      <c r="N6" s="1"/>
      <c r="O6" s="1"/>
      <c r="Q6" t="s">
        <v>24</v>
      </c>
      <c r="R6" s="1"/>
      <c r="S6" s="1"/>
    </row>
    <row r="7" spans="1:19">
      <c r="A7" s="1"/>
      <c r="B7" t="s">
        <v>8</v>
      </c>
      <c r="C7" s="1">
        <v>7</v>
      </c>
      <c r="D7" t="s">
        <v>9</v>
      </c>
      <c r="E7" s="1"/>
      <c r="F7" t="s">
        <v>8</v>
      </c>
      <c r="G7" s="1">
        <v>7</v>
      </c>
      <c r="H7" t="s">
        <v>9</v>
      </c>
      <c r="I7" t="s">
        <v>20</v>
      </c>
      <c r="J7" s="1"/>
      <c r="K7" s="1"/>
      <c r="M7" t="s">
        <v>20</v>
      </c>
      <c r="N7" s="1"/>
      <c r="O7" s="1"/>
      <c r="Q7" t="s">
        <v>20</v>
      </c>
      <c r="R7" s="1"/>
      <c r="S7" s="1"/>
    </row>
    <row r="8" spans="1:19">
      <c r="A8" s="2"/>
      <c r="B8" t="s">
        <v>22</v>
      </c>
      <c r="C8" s="2">
        <v>8</v>
      </c>
      <c r="D8" t="s">
        <v>25</v>
      </c>
      <c r="E8" s="2"/>
      <c r="F8" t="s">
        <v>22</v>
      </c>
      <c r="G8" s="2">
        <v>8</v>
      </c>
      <c r="H8" t="s">
        <v>25</v>
      </c>
      <c r="I8" t="s">
        <v>14</v>
      </c>
      <c r="J8" s="1"/>
      <c r="K8" s="1"/>
      <c r="M8" t="s">
        <v>14</v>
      </c>
      <c r="N8" s="1"/>
      <c r="O8" s="1"/>
      <c r="Q8" t="s">
        <v>14</v>
      </c>
      <c r="R8" s="1"/>
      <c r="S8" s="1"/>
    </row>
    <row r="9" spans="1:19">
      <c r="A9" s="1"/>
      <c r="B9" t="s">
        <v>20</v>
      </c>
      <c r="C9" s="1">
        <v>9</v>
      </c>
      <c r="D9" t="s">
        <v>17</v>
      </c>
      <c r="E9" s="1"/>
      <c r="F9" t="s">
        <v>20</v>
      </c>
      <c r="G9" s="1">
        <v>9</v>
      </c>
      <c r="H9" t="s">
        <v>17</v>
      </c>
      <c r="I9" t="s">
        <v>22</v>
      </c>
      <c r="J9" s="1"/>
      <c r="K9" s="1"/>
      <c r="M9" t="s">
        <v>22</v>
      </c>
      <c r="N9" s="1"/>
      <c r="O9" s="1"/>
      <c r="Q9" t="s">
        <v>22</v>
      </c>
      <c r="R9" s="1"/>
      <c r="S9" s="1"/>
    </row>
    <row r="10" spans="1:19">
      <c r="A10" s="2"/>
      <c r="B10" t="s">
        <v>2</v>
      </c>
      <c r="C10" s="2">
        <v>10</v>
      </c>
      <c r="D10" t="s">
        <v>11</v>
      </c>
      <c r="E10" s="2"/>
      <c r="F10" t="s">
        <v>2</v>
      </c>
      <c r="G10" s="2">
        <v>10</v>
      </c>
      <c r="H10" t="s">
        <v>11</v>
      </c>
      <c r="I10" t="s">
        <v>8</v>
      </c>
      <c r="J10" s="1"/>
      <c r="K10" s="1"/>
      <c r="M10" t="s">
        <v>8</v>
      </c>
      <c r="N10" s="1"/>
      <c r="O10" s="1"/>
      <c r="Q10" t="s">
        <v>8</v>
      </c>
      <c r="R10" s="1"/>
      <c r="S10" s="1"/>
    </row>
    <row r="11" spans="1:19">
      <c r="A11" s="1"/>
      <c r="B11" t="s">
        <v>4</v>
      </c>
      <c r="C11" s="1">
        <v>11</v>
      </c>
      <c r="D11" t="s">
        <v>19</v>
      </c>
      <c r="E11" s="1"/>
      <c r="F11" t="s">
        <v>4</v>
      </c>
      <c r="G11" s="1">
        <v>11</v>
      </c>
      <c r="H11" t="s">
        <v>19</v>
      </c>
      <c r="I11" t="s">
        <v>18</v>
      </c>
      <c r="J11" s="1"/>
      <c r="K11" s="1"/>
      <c r="M11" t="s">
        <v>18</v>
      </c>
      <c r="N11" s="1"/>
      <c r="O11" s="1"/>
      <c r="Q11" t="s">
        <v>18</v>
      </c>
      <c r="R11" s="1"/>
      <c r="S11" s="1"/>
    </row>
    <row r="12" spans="1:19">
      <c r="A12" s="2"/>
      <c r="B12" t="s">
        <v>12</v>
      </c>
      <c r="C12" s="2">
        <v>12</v>
      </c>
      <c r="D12" t="s">
        <v>7</v>
      </c>
      <c r="E12" s="2"/>
      <c r="F12" t="s">
        <v>12</v>
      </c>
      <c r="G12" s="2">
        <v>12</v>
      </c>
      <c r="H12" t="s">
        <v>7</v>
      </c>
      <c r="I12" t="s">
        <v>12</v>
      </c>
      <c r="J12" s="1"/>
      <c r="K12" s="1"/>
      <c r="M12" t="s">
        <v>12</v>
      </c>
      <c r="N12" s="1"/>
      <c r="O12" s="1"/>
      <c r="Q12" t="s">
        <v>12</v>
      </c>
      <c r="R12" s="1"/>
      <c r="S12" s="1"/>
    </row>
    <row r="13" spans="1:19">
      <c r="A13" s="1"/>
      <c r="B13" t="s">
        <v>14</v>
      </c>
      <c r="C13" s="1">
        <v>13</v>
      </c>
      <c r="D13" t="s">
        <v>1</v>
      </c>
      <c r="E13" s="1"/>
      <c r="F13" t="s">
        <v>14</v>
      </c>
      <c r="G13" s="1">
        <v>13</v>
      </c>
      <c r="H13" t="s">
        <v>1</v>
      </c>
      <c r="I13" t="s">
        <v>10</v>
      </c>
      <c r="J13" s="1"/>
      <c r="K13" s="1"/>
      <c r="M13" t="s">
        <v>10</v>
      </c>
      <c r="N13" s="1"/>
      <c r="O13" s="1"/>
      <c r="Q13" t="s">
        <v>10</v>
      </c>
      <c r="R13" s="1"/>
      <c r="S13" s="1"/>
    </row>
    <row r="16" spans="1:19">
      <c r="A16" s="1"/>
      <c r="B16" t="s">
        <v>0</v>
      </c>
      <c r="C16" s="1">
        <v>1</v>
      </c>
      <c r="D16" t="s">
        <v>15</v>
      </c>
      <c r="E16" s="1"/>
      <c r="F16" t="s">
        <v>0</v>
      </c>
      <c r="G16" s="1">
        <v>1</v>
      </c>
      <c r="H16" t="s">
        <v>15</v>
      </c>
      <c r="I16" t="s">
        <v>16</v>
      </c>
      <c r="J16" s="1"/>
      <c r="K16" s="1"/>
      <c r="M16" t="s">
        <v>16</v>
      </c>
      <c r="N16" s="1"/>
      <c r="O16" s="1"/>
      <c r="Q16" t="s">
        <v>16</v>
      </c>
      <c r="R16" s="1"/>
      <c r="S16" s="1"/>
    </row>
    <row r="17" spans="1:19">
      <c r="A17" s="2"/>
      <c r="B17" t="s">
        <v>6</v>
      </c>
      <c r="C17" s="2">
        <v>2</v>
      </c>
      <c r="D17" t="s">
        <v>13</v>
      </c>
      <c r="E17" s="2"/>
      <c r="F17" t="s">
        <v>6</v>
      </c>
      <c r="G17" s="2">
        <v>2</v>
      </c>
      <c r="H17" t="s">
        <v>13</v>
      </c>
      <c r="I17" t="s">
        <v>6</v>
      </c>
      <c r="J17" s="1"/>
      <c r="K17" s="1"/>
      <c r="M17" t="s">
        <v>6</v>
      </c>
      <c r="N17" s="1"/>
      <c r="O17" s="1"/>
      <c r="Q17" t="s">
        <v>6</v>
      </c>
      <c r="R17" s="1"/>
      <c r="S17" s="1"/>
    </row>
    <row r="18" spans="1:19">
      <c r="A18" s="1"/>
      <c r="B18" t="s">
        <v>18</v>
      </c>
      <c r="C18" s="1">
        <v>3</v>
      </c>
      <c r="D18" t="s">
        <v>5</v>
      </c>
      <c r="E18" s="1"/>
      <c r="F18" t="s">
        <v>18</v>
      </c>
      <c r="G18" s="1">
        <v>3</v>
      </c>
      <c r="H18" t="s">
        <v>5</v>
      </c>
      <c r="I18" t="s">
        <v>0</v>
      </c>
      <c r="J18" s="1"/>
      <c r="K18" s="1"/>
      <c r="M18" t="s">
        <v>0</v>
      </c>
      <c r="N18" s="1"/>
      <c r="O18" s="1"/>
      <c r="Q18" t="s">
        <v>0</v>
      </c>
      <c r="R18" s="1"/>
      <c r="S18" s="1"/>
    </row>
    <row r="19" spans="1:19">
      <c r="A19" s="2"/>
      <c r="B19" t="s">
        <v>10</v>
      </c>
      <c r="C19" s="2">
        <v>4</v>
      </c>
      <c r="D19" t="s">
        <v>3</v>
      </c>
      <c r="E19" s="2"/>
      <c r="F19" t="s">
        <v>10</v>
      </c>
      <c r="G19" s="2">
        <v>4</v>
      </c>
      <c r="H19" t="s">
        <v>3</v>
      </c>
      <c r="I19" t="s">
        <v>4</v>
      </c>
      <c r="J19" s="1"/>
      <c r="K19" s="1"/>
      <c r="M19" t="s">
        <v>4</v>
      </c>
      <c r="N19" s="1"/>
      <c r="O19" s="1"/>
      <c r="Q19" t="s">
        <v>4</v>
      </c>
      <c r="R19" s="1"/>
      <c r="S19" s="1"/>
    </row>
    <row r="20" spans="1:19">
      <c r="A20" s="1"/>
      <c r="B20" t="s">
        <v>16</v>
      </c>
      <c r="C20" s="1">
        <v>5</v>
      </c>
      <c r="D20" t="s">
        <v>21</v>
      </c>
      <c r="E20" s="1"/>
      <c r="F20" t="s">
        <v>16</v>
      </c>
      <c r="G20" s="1">
        <v>5</v>
      </c>
      <c r="H20" t="s">
        <v>21</v>
      </c>
      <c r="I20" t="s">
        <v>2</v>
      </c>
      <c r="J20" s="1"/>
      <c r="K20" s="1"/>
      <c r="M20" t="s">
        <v>2</v>
      </c>
      <c r="N20" s="1"/>
      <c r="O20" s="1"/>
      <c r="Q20" t="s">
        <v>2</v>
      </c>
      <c r="R20" s="1"/>
      <c r="S20" s="1"/>
    </row>
    <row r="21" spans="1:19">
      <c r="A21" s="2"/>
      <c r="B21" t="s">
        <v>24</v>
      </c>
      <c r="C21" s="2">
        <v>6</v>
      </c>
      <c r="D21" t="s">
        <v>23</v>
      </c>
      <c r="E21" s="2"/>
      <c r="F21" t="s">
        <v>24</v>
      </c>
      <c r="G21" s="2">
        <v>6</v>
      </c>
      <c r="H21" t="s">
        <v>23</v>
      </c>
      <c r="I21" t="s">
        <v>24</v>
      </c>
      <c r="J21" s="1"/>
      <c r="K21" s="1"/>
      <c r="M21" t="s">
        <v>24</v>
      </c>
      <c r="N21" s="1"/>
      <c r="O21" s="1"/>
      <c r="Q21" t="s">
        <v>24</v>
      </c>
      <c r="R21" s="1"/>
      <c r="S21" s="1"/>
    </row>
    <row r="22" spans="1:19">
      <c r="A22" s="1"/>
      <c r="B22" t="s">
        <v>8</v>
      </c>
      <c r="C22" s="1">
        <v>7</v>
      </c>
      <c r="D22" t="s">
        <v>9</v>
      </c>
      <c r="E22" s="1"/>
      <c r="F22" t="s">
        <v>8</v>
      </c>
      <c r="G22" s="1">
        <v>7</v>
      </c>
      <c r="H22" t="s">
        <v>9</v>
      </c>
      <c r="I22" t="s">
        <v>20</v>
      </c>
      <c r="J22" s="1"/>
      <c r="K22" s="1"/>
      <c r="M22" t="s">
        <v>20</v>
      </c>
      <c r="N22" s="1"/>
      <c r="O22" s="1"/>
      <c r="Q22" t="s">
        <v>20</v>
      </c>
      <c r="R22" s="1"/>
      <c r="S22" s="1"/>
    </row>
    <row r="23" spans="1:19">
      <c r="A23" s="2"/>
      <c r="B23" t="s">
        <v>22</v>
      </c>
      <c r="C23" s="2">
        <v>8</v>
      </c>
      <c r="D23" t="s">
        <v>25</v>
      </c>
      <c r="E23" s="2"/>
      <c r="F23" t="s">
        <v>22</v>
      </c>
      <c r="G23" s="2">
        <v>8</v>
      </c>
      <c r="H23" t="s">
        <v>25</v>
      </c>
      <c r="I23" t="s">
        <v>14</v>
      </c>
      <c r="J23" s="1"/>
      <c r="K23" s="1"/>
      <c r="M23" t="s">
        <v>14</v>
      </c>
      <c r="N23" s="1"/>
      <c r="O23" s="1"/>
      <c r="Q23" t="s">
        <v>14</v>
      </c>
      <c r="R23" s="1"/>
      <c r="S23" s="1"/>
    </row>
    <row r="24" spans="1:19">
      <c r="A24" s="1"/>
      <c r="B24" t="s">
        <v>20</v>
      </c>
      <c r="C24" s="1">
        <v>9</v>
      </c>
      <c r="D24" t="s">
        <v>17</v>
      </c>
      <c r="E24" s="1"/>
      <c r="F24" t="s">
        <v>20</v>
      </c>
      <c r="G24" s="1">
        <v>9</v>
      </c>
      <c r="H24" t="s">
        <v>17</v>
      </c>
      <c r="I24" t="s">
        <v>22</v>
      </c>
      <c r="J24" s="1"/>
      <c r="K24" s="1"/>
      <c r="M24" t="s">
        <v>22</v>
      </c>
      <c r="N24" s="1"/>
      <c r="O24" s="1"/>
      <c r="Q24" t="s">
        <v>22</v>
      </c>
      <c r="R24" s="1"/>
      <c r="S24" s="1"/>
    </row>
    <row r="25" spans="1:19">
      <c r="A25" s="2"/>
      <c r="B25" t="s">
        <v>2</v>
      </c>
      <c r="C25" s="2">
        <v>10</v>
      </c>
      <c r="D25" t="s">
        <v>11</v>
      </c>
      <c r="E25" s="2"/>
      <c r="F25" t="s">
        <v>2</v>
      </c>
      <c r="G25" s="2">
        <v>10</v>
      </c>
      <c r="H25" t="s">
        <v>11</v>
      </c>
      <c r="I25" t="s">
        <v>8</v>
      </c>
      <c r="J25" s="1"/>
      <c r="K25" s="1"/>
      <c r="M25" t="s">
        <v>8</v>
      </c>
      <c r="N25" s="1"/>
      <c r="O25" s="1"/>
      <c r="Q25" t="s">
        <v>8</v>
      </c>
      <c r="R25" s="1"/>
      <c r="S25" s="1"/>
    </row>
    <row r="26" spans="1:19">
      <c r="A26" s="1"/>
      <c r="B26" t="s">
        <v>4</v>
      </c>
      <c r="C26" s="1">
        <v>11</v>
      </c>
      <c r="D26" t="s">
        <v>19</v>
      </c>
      <c r="E26" s="1"/>
      <c r="F26" t="s">
        <v>4</v>
      </c>
      <c r="G26" s="1">
        <v>11</v>
      </c>
      <c r="H26" t="s">
        <v>19</v>
      </c>
      <c r="I26" t="s">
        <v>18</v>
      </c>
      <c r="J26" s="1"/>
      <c r="K26" s="1"/>
      <c r="M26" t="s">
        <v>18</v>
      </c>
      <c r="N26" s="1"/>
      <c r="O26" s="1"/>
      <c r="Q26" t="s">
        <v>18</v>
      </c>
      <c r="R26" s="1"/>
      <c r="S26" s="1"/>
    </row>
    <row r="27" spans="1:19">
      <c r="A27" s="2"/>
      <c r="B27" t="s">
        <v>12</v>
      </c>
      <c r="C27" s="2">
        <v>12</v>
      </c>
      <c r="D27" t="s">
        <v>7</v>
      </c>
      <c r="E27" s="2"/>
      <c r="F27" t="s">
        <v>12</v>
      </c>
      <c r="G27" s="2">
        <v>12</v>
      </c>
      <c r="H27" t="s">
        <v>7</v>
      </c>
      <c r="I27" t="s">
        <v>12</v>
      </c>
      <c r="J27" s="1"/>
      <c r="K27" s="1"/>
      <c r="M27" t="s">
        <v>12</v>
      </c>
      <c r="N27" s="1"/>
      <c r="O27" s="1"/>
      <c r="Q27" t="s">
        <v>12</v>
      </c>
      <c r="R27" s="1"/>
      <c r="S27" s="1"/>
    </row>
    <row r="28" spans="1:19">
      <c r="A28" s="1"/>
      <c r="B28" t="s">
        <v>14</v>
      </c>
      <c r="C28" s="1">
        <v>13</v>
      </c>
      <c r="D28" t="s">
        <v>1</v>
      </c>
      <c r="E28" s="1"/>
      <c r="F28" t="s">
        <v>14</v>
      </c>
      <c r="G28" s="1">
        <v>13</v>
      </c>
      <c r="H28" t="s">
        <v>1</v>
      </c>
      <c r="I28" t="s">
        <v>10</v>
      </c>
      <c r="J28" s="1"/>
      <c r="K28" s="1"/>
      <c r="M28" t="s">
        <v>10</v>
      </c>
      <c r="N28" s="1"/>
      <c r="O28" s="1"/>
      <c r="Q28" t="s">
        <v>10</v>
      </c>
      <c r="R28" s="1"/>
      <c r="S28" s="1"/>
    </row>
    <row r="31" spans="1:19">
      <c r="A31" s="1"/>
      <c r="B31" t="s">
        <v>0</v>
      </c>
      <c r="C31" s="1">
        <v>1</v>
      </c>
      <c r="D31" t="s">
        <v>15</v>
      </c>
      <c r="E31" s="1"/>
      <c r="F31" t="s">
        <v>0</v>
      </c>
      <c r="G31" s="1">
        <v>1</v>
      </c>
      <c r="H31" t="s">
        <v>15</v>
      </c>
      <c r="I31" t="s">
        <v>16</v>
      </c>
      <c r="J31" s="1"/>
      <c r="K31" s="1"/>
      <c r="M31" t="s">
        <v>16</v>
      </c>
      <c r="N31" s="1"/>
      <c r="O31" s="1"/>
      <c r="Q31" t="s">
        <v>16</v>
      </c>
      <c r="R31" s="1"/>
      <c r="S31" s="1"/>
    </row>
    <row r="32" spans="1:19">
      <c r="A32" s="2"/>
      <c r="B32" t="s">
        <v>6</v>
      </c>
      <c r="C32" s="2">
        <v>2</v>
      </c>
      <c r="D32" t="s">
        <v>13</v>
      </c>
      <c r="E32" s="2"/>
      <c r="F32" t="s">
        <v>6</v>
      </c>
      <c r="G32" s="2">
        <v>2</v>
      </c>
      <c r="H32" t="s">
        <v>13</v>
      </c>
      <c r="I32" t="s">
        <v>6</v>
      </c>
      <c r="J32" s="1"/>
      <c r="K32" s="1"/>
      <c r="M32" t="s">
        <v>6</v>
      </c>
      <c r="N32" s="1"/>
      <c r="O32" s="1"/>
      <c r="Q32" t="s">
        <v>6</v>
      </c>
      <c r="R32" s="1"/>
      <c r="S32" s="1"/>
    </row>
    <row r="33" spans="1:19">
      <c r="A33" s="1"/>
      <c r="B33" t="s">
        <v>18</v>
      </c>
      <c r="C33" s="1">
        <v>3</v>
      </c>
      <c r="D33" t="s">
        <v>5</v>
      </c>
      <c r="E33" s="1"/>
      <c r="F33" t="s">
        <v>18</v>
      </c>
      <c r="G33" s="1">
        <v>3</v>
      </c>
      <c r="H33" t="s">
        <v>5</v>
      </c>
      <c r="I33" t="s">
        <v>0</v>
      </c>
      <c r="J33" s="1"/>
      <c r="K33" s="1"/>
      <c r="M33" t="s">
        <v>0</v>
      </c>
      <c r="N33" s="1"/>
      <c r="O33" s="1"/>
      <c r="Q33" t="s">
        <v>0</v>
      </c>
      <c r="R33" s="1"/>
      <c r="S33" s="1"/>
    </row>
    <row r="34" spans="1:19">
      <c r="A34" s="2"/>
      <c r="B34" t="s">
        <v>10</v>
      </c>
      <c r="C34" s="2">
        <v>4</v>
      </c>
      <c r="D34" t="s">
        <v>3</v>
      </c>
      <c r="E34" s="2"/>
      <c r="F34" t="s">
        <v>10</v>
      </c>
      <c r="G34" s="2">
        <v>4</v>
      </c>
      <c r="H34" t="s">
        <v>3</v>
      </c>
      <c r="I34" t="s">
        <v>4</v>
      </c>
      <c r="J34" s="1"/>
      <c r="K34" s="1"/>
      <c r="M34" t="s">
        <v>4</v>
      </c>
      <c r="N34" s="1"/>
      <c r="O34" s="1"/>
      <c r="Q34" t="s">
        <v>4</v>
      </c>
      <c r="R34" s="1"/>
      <c r="S34" s="1"/>
    </row>
    <row r="35" spans="1:19">
      <c r="A35" s="1"/>
      <c r="B35" t="s">
        <v>16</v>
      </c>
      <c r="C35" s="1">
        <v>5</v>
      </c>
      <c r="D35" t="s">
        <v>21</v>
      </c>
      <c r="E35" s="1"/>
      <c r="F35" t="s">
        <v>16</v>
      </c>
      <c r="G35" s="1">
        <v>5</v>
      </c>
      <c r="H35" t="s">
        <v>21</v>
      </c>
      <c r="I35" t="s">
        <v>2</v>
      </c>
      <c r="J35" s="1"/>
      <c r="K35" s="1"/>
      <c r="M35" t="s">
        <v>2</v>
      </c>
      <c r="N35" s="1"/>
      <c r="O35" s="1"/>
      <c r="Q35" t="s">
        <v>2</v>
      </c>
      <c r="R35" s="1"/>
      <c r="S35" s="1"/>
    </row>
    <row r="36" spans="1:19">
      <c r="A36" s="2"/>
      <c r="B36" t="s">
        <v>24</v>
      </c>
      <c r="C36" s="2">
        <v>6</v>
      </c>
      <c r="D36" t="s">
        <v>23</v>
      </c>
      <c r="E36" s="2"/>
      <c r="F36" t="s">
        <v>24</v>
      </c>
      <c r="G36" s="2">
        <v>6</v>
      </c>
      <c r="H36" t="s">
        <v>23</v>
      </c>
      <c r="I36" t="s">
        <v>24</v>
      </c>
      <c r="J36" s="1"/>
      <c r="K36" s="1"/>
      <c r="M36" t="s">
        <v>24</v>
      </c>
      <c r="N36" s="1"/>
      <c r="O36" s="1"/>
      <c r="Q36" t="s">
        <v>24</v>
      </c>
      <c r="R36" s="1"/>
      <c r="S36" s="1"/>
    </row>
    <row r="37" spans="1:19">
      <c r="A37" s="1"/>
      <c r="B37" t="s">
        <v>8</v>
      </c>
      <c r="C37" s="1">
        <v>7</v>
      </c>
      <c r="D37" t="s">
        <v>9</v>
      </c>
      <c r="E37" s="1"/>
      <c r="F37" t="s">
        <v>8</v>
      </c>
      <c r="G37" s="1">
        <v>7</v>
      </c>
      <c r="H37" t="s">
        <v>9</v>
      </c>
      <c r="I37" t="s">
        <v>20</v>
      </c>
      <c r="J37" s="1"/>
      <c r="K37" s="1"/>
      <c r="M37" t="s">
        <v>20</v>
      </c>
      <c r="N37" s="1"/>
      <c r="O37" s="1"/>
      <c r="Q37" t="s">
        <v>20</v>
      </c>
      <c r="R37" s="1"/>
      <c r="S37" s="1"/>
    </row>
    <row r="38" spans="1:19">
      <c r="A38" s="2"/>
      <c r="B38" t="s">
        <v>22</v>
      </c>
      <c r="C38" s="2">
        <v>8</v>
      </c>
      <c r="D38" t="s">
        <v>25</v>
      </c>
      <c r="E38" s="2"/>
      <c r="F38" t="s">
        <v>22</v>
      </c>
      <c r="G38" s="2">
        <v>8</v>
      </c>
      <c r="H38" t="s">
        <v>25</v>
      </c>
      <c r="I38" t="s">
        <v>14</v>
      </c>
      <c r="J38" s="1"/>
      <c r="K38" s="1"/>
      <c r="M38" t="s">
        <v>14</v>
      </c>
      <c r="N38" s="1"/>
      <c r="O38" s="1"/>
      <c r="Q38" t="s">
        <v>14</v>
      </c>
      <c r="R38" s="1"/>
      <c r="S38" s="1"/>
    </row>
    <row r="39" spans="1:19">
      <c r="A39" s="1"/>
      <c r="B39" t="s">
        <v>20</v>
      </c>
      <c r="C39" s="1">
        <v>9</v>
      </c>
      <c r="D39" t="s">
        <v>17</v>
      </c>
      <c r="E39" s="1"/>
      <c r="F39" t="s">
        <v>20</v>
      </c>
      <c r="G39" s="1">
        <v>9</v>
      </c>
      <c r="H39" t="s">
        <v>17</v>
      </c>
      <c r="I39" t="s">
        <v>22</v>
      </c>
      <c r="J39" s="1"/>
      <c r="K39" s="1"/>
      <c r="M39" t="s">
        <v>22</v>
      </c>
      <c r="N39" s="1"/>
      <c r="O39" s="1"/>
      <c r="Q39" t="s">
        <v>22</v>
      </c>
      <c r="R39" s="1"/>
      <c r="S39" s="1"/>
    </row>
    <row r="40" spans="1:19">
      <c r="A40" s="2"/>
      <c r="B40" t="s">
        <v>2</v>
      </c>
      <c r="C40" s="2">
        <v>10</v>
      </c>
      <c r="D40" t="s">
        <v>11</v>
      </c>
      <c r="E40" s="2"/>
      <c r="F40" t="s">
        <v>2</v>
      </c>
      <c r="G40" s="2">
        <v>10</v>
      </c>
      <c r="H40" t="s">
        <v>11</v>
      </c>
      <c r="I40" t="s">
        <v>8</v>
      </c>
      <c r="J40" s="1"/>
      <c r="K40" s="1"/>
      <c r="M40" t="s">
        <v>8</v>
      </c>
      <c r="N40" s="1"/>
      <c r="O40" s="1"/>
      <c r="Q40" t="s">
        <v>8</v>
      </c>
      <c r="R40" s="1"/>
      <c r="S40" s="1"/>
    </row>
    <row r="41" spans="1:19">
      <c r="A41" s="1"/>
      <c r="B41" t="s">
        <v>4</v>
      </c>
      <c r="C41" s="1">
        <v>11</v>
      </c>
      <c r="D41" t="s">
        <v>19</v>
      </c>
      <c r="E41" s="1"/>
      <c r="F41" t="s">
        <v>4</v>
      </c>
      <c r="G41" s="1">
        <v>11</v>
      </c>
      <c r="H41" t="s">
        <v>19</v>
      </c>
      <c r="I41" t="s">
        <v>18</v>
      </c>
      <c r="J41" s="1"/>
      <c r="K41" s="1"/>
      <c r="M41" t="s">
        <v>18</v>
      </c>
      <c r="N41" s="1"/>
      <c r="O41" s="1"/>
      <c r="Q41" t="s">
        <v>18</v>
      </c>
      <c r="R41" s="1"/>
      <c r="S41" s="1"/>
    </row>
    <row r="42" spans="1:19">
      <c r="A42" s="2"/>
      <c r="B42" t="s">
        <v>12</v>
      </c>
      <c r="C42" s="2">
        <v>12</v>
      </c>
      <c r="D42" t="s">
        <v>7</v>
      </c>
      <c r="E42" s="2"/>
      <c r="F42" t="s">
        <v>12</v>
      </c>
      <c r="G42" s="2">
        <v>12</v>
      </c>
      <c r="H42" t="s">
        <v>7</v>
      </c>
      <c r="I42" t="s">
        <v>12</v>
      </c>
      <c r="J42" s="1"/>
      <c r="K42" s="1"/>
      <c r="M42" t="s">
        <v>12</v>
      </c>
      <c r="N42" s="1"/>
      <c r="O42" s="1"/>
      <c r="Q42" t="s">
        <v>12</v>
      </c>
      <c r="R42" s="1"/>
      <c r="S42" s="1"/>
    </row>
    <row r="43" spans="1:19">
      <c r="A43" s="1"/>
      <c r="B43" t="s">
        <v>14</v>
      </c>
      <c r="C43" s="1">
        <v>13</v>
      </c>
      <c r="D43" t="s">
        <v>1</v>
      </c>
      <c r="E43" s="1"/>
      <c r="F43" t="s">
        <v>14</v>
      </c>
      <c r="G43" s="1">
        <v>13</v>
      </c>
      <c r="H43" t="s">
        <v>1</v>
      </c>
      <c r="I43" t="s">
        <v>10</v>
      </c>
      <c r="J43" s="1"/>
      <c r="K43" s="1"/>
      <c r="M43" t="s">
        <v>10</v>
      </c>
      <c r="N43" s="1"/>
      <c r="O43" s="1"/>
      <c r="Q43" t="s">
        <v>10</v>
      </c>
      <c r="R43" s="1"/>
      <c r="S43" s="1"/>
    </row>
    <row r="46" spans="1:19">
      <c r="A46" s="1"/>
      <c r="B46" t="s">
        <v>0</v>
      </c>
      <c r="C46" s="1">
        <v>1</v>
      </c>
      <c r="D46" t="s">
        <v>15</v>
      </c>
      <c r="E46" s="1"/>
      <c r="F46" t="s">
        <v>4</v>
      </c>
      <c r="G46" s="1">
        <v>11</v>
      </c>
      <c r="H46" t="s">
        <v>19</v>
      </c>
      <c r="J46" s="1"/>
      <c r="K46" s="1"/>
      <c r="N46" s="1"/>
      <c r="O46" s="1"/>
      <c r="R46" s="1"/>
      <c r="S46" s="1"/>
    </row>
    <row r="47" spans="1:19">
      <c r="A47" s="2"/>
      <c r="B47" t="s">
        <v>6</v>
      </c>
      <c r="C47" s="2">
        <v>2</v>
      </c>
      <c r="D47" t="s">
        <v>13</v>
      </c>
      <c r="E47" s="2"/>
      <c r="F47" t="s">
        <v>12</v>
      </c>
      <c r="G47" s="2">
        <v>12</v>
      </c>
      <c r="H47" t="s">
        <v>7</v>
      </c>
      <c r="J47" s="1"/>
      <c r="K47" s="1"/>
      <c r="N47" s="1"/>
      <c r="O47" s="1"/>
      <c r="R47" s="1"/>
      <c r="S47" s="1"/>
    </row>
    <row r="48" spans="1:19">
      <c r="A48" s="1"/>
      <c r="B48" t="s">
        <v>18</v>
      </c>
      <c r="C48" s="1">
        <v>3</v>
      </c>
      <c r="D48" t="s">
        <v>5</v>
      </c>
      <c r="E48" s="1"/>
      <c r="F48" t="s">
        <v>14</v>
      </c>
      <c r="G48" s="1">
        <v>13</v>
      </c>
      <c r="H48" t="s">
        <v>1</v>
      </c>
      <c r="J48" s="1"/>
      <c r="K48" s="1"/>
      <c r="N48" s="1"/>
      <c r="O48" s="1"/>
      <c r="R48" s="1"/>
      <c r="S48" s="1"/>
    </row>
    <row r="49" spans="1:19">
      <c r="A49" s="2"/>
      <c r="B49" t="s">
        <v>10</v>
      </c>
      <c r="C49" s="2">
        <v>4</v>
      </c>
      <c r="D49" t="s">
        <v>3</v>
      </c>
      <c r="J49" s="1"/>
      <c r="K49" s="1"/>
      <c r="N49" s="1"/>
      <c r="O49" s="1"/>
      <c r="R49" s="1"/>
      <c r="S49" s="1"/>
    </row>
    <row r="50" spans="1:19">
      <c r="A50" s="1"/>
      <c r="B50" t="s">
        <v>16</v>
      </c>
      <c r="C50" s="1">
        <v>5</v>
      </c>
      <c r="D50" t="s">
        <v>21</v>
      </c>
      <c r="J50" s="1"/>
      <c r="K50" s="1"/>
      <c r="N50" s="1"/>
      <c r="O50" s="1"/>
      <c r="R50" s="1"/>
      <c r="S50" s="1"/>
    </row>
    <row r="51" spans="1:19">
      <c r="A51" s="2"/>
      <c r="B51" t="s">
        <v>24</v>
      </c>
      <c r="C51" s="2">
        <v>6</v>
      </c>
      <c r="D51" t="s">
        <v>23</v>
      </c>
      <c r="J51" s="1"/>
      <c r="K51" s="1"/>
      <c r="N51" s="1"/>
      <c r="O51" s="1"/>
      <c r="R51" s="1"/>
      <c r="S51" s="1"/>
    </row>
    <row r="52" spans="1:19">
      <c r="A52" s="1"/>
      <c r="B52" t="s">
        <v>8</v>
      </c>
      <c r="C52" s="1">
        <v>7</v>
      </c>
      <c r="D52" t="s">
        <v>9</v>
      </c>
      <c r="J52" s="1"/>
      <c r="K52" s="1"/>
      <c r="N52" s="1"/>
      <c r="O52" s="1"/>
      <c r="R52" s="1"/>
      <c r="S52" s="1"/>
    </row>
    <row r="53" spans="1:19">
      <c r="A53" s="2"/>
      <c r="B53" t="s">
        <v>22</v>
      </c>
      <c r="C53" s="2">
        <v>8</v>
      </c>
      <c r="D53" t="s">
        <v>25</v>
      </c>
      <c r="J53" s="1"/>
      <c r="K53" s="1"/>
      <c r="N53" s="1"/>
      <c r="O53" s="1"/>
      <c r="R53" s="1"/>
      <c r="S53" s="1"/>
    </row>
    <row r="54" spans="1:19">
      <c r="A54" s="1"/>
      <c r="B54" t="s">
        <v>20</v>
      </c>
      <c r="C54" s="1">
        <v>9</v>
      </c>
      <c r="D54" t="s">
        <v>17</v>
      </c>
      <c r="J54" s="1"/>
      <c r="K54" s="1"/>
      <c r="N54" s="1"/>
      <c r="O54" s="1"/>
      <c r="R54" s="1"/>
      <c r="S54" s="1"/>
    </row>
    <row r="55" spans="1:19">
      <c r="A55" s="2"/>
      <c r="B55" t="s">
        <v>2</v>
      </c>
      <c r="C55" s="2">
        <v>10</v>
      </c>
      <c r="D55" t="s">
        <v>11</v>
      </c>
      <c r="J55" s="1"/>
      <c r="K55" s="1"/>
      <c r="N55" s="1"/>
      <c r="O55" s="1"/>
      <c r="R55" s="1"/>
      <c r="S55" s="1"/>
    </row>
  </sheetData>
  <sortState ref="I1:I13">
    <sortCondition descending="1" ref="I1"/>
  </sortState>
  <pageMargins left="0.13" right="0.14000000000000001" top="0.28999999999999998" bottom="0.35" header="0.3" footer="0.2"/>
  <pageSetup paperSize="9" orientation="portrait" horizontalDpi="4294967294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8"/>
    </sheetView>
  </sheetViews>
  <sheetFormatPr defaultRowHeight="15"/>
  <cols>
    <col min="1" max="1" width="28.28515625" bestFit="1" customWidth="1"/>
  </cols>
  <sheetData>
    <row r="1" spans="1:2">
      <c r="A1" t="s">
        <v>149</v>
      </c>
      <c r="B1" t="s">
        <v>159</v>
      </c>
    </row>
    <row r="2" spans="1:2">
      <c r="A2" t="s">
        <v>152</v>
      </c>
      <c r="B2" t="s">
        <v>160</v>
      </c>
    </row>
    <row r="3" spans="1:2">
      <c r="A3" t="s">
        <v>150</v>
      </c>
      <c r="B3" t="s">
        <v>161</v>
      </c>
    </row>
    <row r="4" spans="1:2">
      <c r="A4" t="s">
        <v>146</v>
      </c>
      <c r="B4" t="s">
        <v>153</v>
      </c>
    </row>
    <row r="5" spans="1:2" ht="15.75">
      <c r="A5" s="28" t="s">
        <v>151</v>
      </c>
      <c r="B5" t="s">
        <v>154</v>
      </c>
    </row>
    <row r="6" spans="1:2">
      <c r="A6" t="s">
        <v>147</v>
      </c>
      <c r="B6" t="s">
        <v>155</v>
      </c>
    </row>
    <row r="7" spans="1:2">
      <c r="A7" t="s">
        <v>156</v>
      </c>
      <c r="B7" t="s">
        <v>157</v>
      </c>
    </row>
    <row r="8" spans="1:2">
      <c r="A8" t="s">
        <v>148</v>
      </c>
      <c r="B8" t="s">
        <v>158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51"/>
  <sheetViews>
    <sheetView workbookViewId="0">
      <selection activeCell="L21" sqref="L21"/>
    </sheetView>
  </sheetViews>
  <sheetFormatPr defaultRowHeight="15"/>
  <cols>
    <col min="1" max="1" width="3.140625" style="13" customWidth="1"/>
    <col min="2" max="2" width="14.7109375" style="13" bestFit="1" customWidth="1"/>
    <col min="3" max="3" width="12.42578125" style="13" customWidth="1"/>
    <col min="4" max="4" width="23.7109375" style="13" customWidth="1"/>
    <col min="5" max="5" width="2.7109375" style="13" customWidth="1"/>
    <col min="6" max="6" width="3.42578125" style="13" customWidth="1"/>
    <col min="7" max="8" width="9.140625" style="13"/>
    <col min="9" max="9" width="23.7109375" style="13" customWidth="1"/>
    <col min="10" max="16384" width="9.140625" style="13"/>
  </cols>
  <sheetData>
    <row r="1" spans="1:9">
      <c r="A1" s="13">
        <v>1</v>
      </c>
      <c r="B1" s="13" t="s">
        <v>162</v>
      </c>
      <c r="C1" s="29" t="s">
        <v>173</v>
      </c>
      <c r="D1" s="29" t="s">
        <v>179</v>
      </c>
      <c r="F1" s="13">
        <v>1</v>
      </c>
      <c r="G1" s="13" t="s">
        <v>162</v>
      </c>
      <c r="H1" s="29" t="s">
        <v>173</v>
      </c>
      <c r="I1" s="29" t="s">
        <v>179</v>
      </c>
    </row>
    <row r="2" spans="1:9">
      <c r="A2" s="13">
        <v>2</v>
      </c>
      <c r="B2" s="13" t="s">
        <v>163</v>
      </c>
      <c r="C2" s="29" t="s">
        <v>174</v>
      </c>
      <c r="D2" s="29" t="s">
        <v>180</v>
      </c>
      <c r="F2" s="13">
        <v>2</v>
      </c>
      <c r="G2" s="13" t="s">
        <v>163</v>
      </c>
      <c r="H2" s="29" t="s">
        <v>174</v>
      </c>
      <c r="I2" s="29" t="s">
        <v>180</v>
      </c>
    </row>
    <row r="3" spans="1:9">
      <c r="A3" s="13">
        <v>3</v>
      </c>
      <c r="B3" s="13" t="s">
        <v>164</v>
      </c>
      <c r="C3" s="29" t="s">
        <v>175</v>
      </c>
      <c r="D3" s="29" t="s">
        <v>181</v>
      </c>
      <c r="F3" s="13">
        <v>3</v>
      </c>
      <c r="G3" s="13" t="s">
        <v>164</v>
      </c>
      <c r="H3" s="29" t="s">
        <v>175</v>
      </c>
      <c r="I3" s="29" t="s">
        <v>181</v>
      </c>
    </row>
    <row r="4" spans="1:9">
      <c r="A4" s="13">
        <v>4</v>
      </c>
      <c r="B4" s="13" t="s">
        <v>172</v>
      </c>
      <c r="C4" s="30" t="s">
        <v>191</v>
      </c>
      <c r="D4" s="29" t="s">
        <v>182</v>
      </c>
      <c r="F4" s="13">
        <v>4</v>
      </c>
      <c r="G4" s="13" t="s">
        <v>172</v>
      </c>
      <c r="H4" s="30" t="s">
        <v>191</v>
      </c>
      <c r="I4" s="29" t="s">
        <v>182</v>
      </c>
    </row>
    <row r="5" spans="1:9">
      <c r="A5" s="13">
        <v>5</v>
      </c>
      <c r="B5" s="13" t="s">
        <v>165</v>
      </c>
      <c r="C5" s="30" t="s">
        <v>192</v>
      </c>
      <c r="D5" s="32" t="s">
        <v>183</v>
      </c>
      <c r="F5" s="13">
        <v>5</v>
      </c>
      <c r="G5" s="13" t="s">
        <v>165</v>
      </c>
      <c r="H5" s="30" t="s">
        <v>192</v>
      </c>
      <c r="I5" s="32" t="s">
        <v>183</v>
      </c>
    </row>
    <row r="6" spans="1:9">
      <c r="A6" s="13">
        <v>6</v>
      </c>
      <c r="B6" s="13" t="s">
        <v>166</v>
      </c>
      <c r="C6" s="29" t="s">
        <v>176</v>
      </c>
      <c r="D6" s="29" t="s">
        <v>184</v>
      </c>
      <c r="F6" s="13">
        <v>6</v>
      </c>
      <c r="G6" s="13" t="s">
        <v>166</v>
      </c>
      <c r="H6" s="29" t="s">
        <v>176</v>
      </c>
      <c r="I6" s="29" t="s">
        <v>184</v>
      </c>
    </row>
    <row r="7" spans="1:9">
      <c r="A7" s="13">
        <v>7</v>
      </c>
      <c r="B7" s="13" t="s">
        <v>167</v>
      </c>
      <c r="C7" s="29" t="s">
        <v>190</v>
      </c>
      <c r="D7" s="29" t="s">
        <v>185</v>
      </c>
      <c r="F7" s="13">
        <v>7</v>
      </c>
      <c r="G7" s="13" t="s">
        <v>167</v>
      </c>
      <c r="H7" s="29" t="s">
        <v>190</v>
      </c>
      <c r="I7" s="29" t="s">
        <v>185</v>
      </c>
    </row>
    <row r="8" spans="1:9">
      <c r="A8" s="13">
        <v>8</v>
      </c>
      <c r="B8" s="13" t="s">
        <v>168</v>
      </c>
      <c r="C8" s="30" t="s">
        <v>193</v>
      </c>
      <c r="D8" s="29" t="s">
        <v>186</v>
      </c>
      <c r="F8" s="13">
        <v>8</v>
      </c>
      <c r="G8" s="13" t="s">
        <v>168</v>
      </c>
      <c r="H8" s="30" t="s">
        <v>193</v>
      </c>
      <c r="I8" s="29" t="s">
        <v>186</v>
      </c>
    </row>
    <row r="9" spans="1:9">
      <c r="A9" s="13">
        <v>9</v>
      </c>
      <c r="B9" s="31" t="s">
        <v>169</v>
      </c>
      <c r="C9" s="30" t="s">
        <v>177</v>
      </c>
      <c r="D9" s="29" t="s">
        <v>187</v>
      </c>
      <c r="F9" s="13">
        <v>9</v>
      </c>
      <c r="G9" s="31" t="s">
        <v>169</v>
      </c>
      <c r="H9" s="30" t="s">
        <v>177</v>
      </c>
      <c r="I9" s="29" t="s">
        <v>187</v>
      </c>
    </row>
    <row r="10" spans="1:9">
      <c r="A10" s="13">
        <v>10</v>
      </c>
      <c r="B10" s="13" t="s">
        <v>170</v>
      </c>
      <c r="C10" s="30" t="s">
        <v>194</v>
      </c>
      <c r="D10" s="29" t="s">
        <v>188</v>
      </c>
      <c r="F10" s="13">
        <v>10</v>
      </c>
      <c r="G10" s="13" t="s">
        <v>170</v>
      </c>
      <c r="H10" s="30" t="s">
        <v>194</v>
      </c>
      <c r="I10" s="29" t="s">
        <v>188</v>
      </c>
    </row>
    <row r="11" spans="1:9">
      <c r="A11" s="13">
        <v>11</v>
      </c>
      <c r="B11" s="13" t="s">
        <v>171</v>
      </c>
      <c r="C11" s="30" t="s">
        <v>178</v>
      </c>
      <c r="D11" s="29" t="s">
        <v>189</v>
      </c>
      <c r="F11" s="13">
        <v>11</v>
      </c>
      <c r="G11" s="13" t="s">
        <v>171</v>
      </c>
      <c r="H11" s="30" t="s">
        <v>178</v>
      </c>
      <c r="I11" s="29" t="s">
        <v>189</v>
      </c>
    </row>
    <row r="12" spans="1:9">
      <c r="C12" s="29"/>
      <c r="D12" s="29"/>
    </row>
    <row r="14" spans="1:9">
      <c r="A14" s="13">
        <v>1</v>
      </c>
      <c r="B14" s="13" t="s">
        <v>162</v>
      </c>
      <c r="C14" s="29" t="s">
        <v>173</v>
      </c>
      <c r="D14" s="29" t="s">
        <v>179</v>
      </c>
      <c r="F14" s="13">
        <v>1</v>
      </c>
      <c r="G14" s="13" t="s">
        <v>162</v>
      </c>
      <c r="H14" s="29" t="s">
        <v>173</v>
      </c>
      <c r="I14" s="29" t="s">
        <v>179</v>
      </c>
    </row>
    <row r="15" spans="1:9">
      <c r="A15" s="13">
        <v>2</v>
      </c>
      <c r="B15" s="13" t="s">
        <v>163</v>
      </c>
      <c r="C15" s="29" t="s">
        <v>174</v>
      </c>
      <c r="D15" s="29" t="s">
        <v>180</v>
      </c>
      <c r="F15" s="13">
        <v>2</v>
      </c>
      <c r="G15" s="13" t="s">
        <v>163</v>
      </c>
      <c r="H15" s="29" t="s">
        <v>174</v>
      </c>
      <c r="I15" s="29" t="s">
        <v>180</v>
      </c>
    </row>
    <row r="16" spans="1:9">
      <c r="A16" s="13">
        <v>3</v>
      </c>
      <c r="B16" s="13" t="s">
        <v>164</v>
      </c>
      <c r="C16" s="29" t="s">
        <v>175</v>
      </c>
      <c r="D16" s="29" t="s">
        <v>181</v>
      </c>
      <c r="F16" s="13">
        <v>3</v>
      </c>
      <c r="G16" s="13" t="s">
        <v>164</v>
      </c>
      <c r="H16" s="29" t="s">
        <v>175</v>
      </c>
      <c r="I16" s="29" t="s">
        <v>181</v>
      </c>
    </row>
    <row r="17" spans="1:9">
      <c r="A17" s="13">
        <v>4</v>
      </c>
      <c r="B17" s="13" t="s">
        <v>172</v>
      </c>
      <c r="C17" s="30" t="s">
        <v>191</v>
      </c>
      <c r="D17" s="29" t="s">
        <v>182</v>
      </c>
      <c r="F17" s="13">
        <v>4</v>
      </c>
      <c r="G17" s="13" t="s">
        <v>172</v>
      </c>
      <c r="H17" s="30" t="s">
        <v>191</v>
      </c>
      <c r="I17" s="29" t="s">
        <v>182</v>
      </c>
    </row>
    <row r="18" spans="1:9">
      <c r="A18" s="13">
        <v>5</v>
      </c>
      <c r="B18" s="13" t="s">
        <v>165</v>
      </c>
      <c r="C18" s="30" t="s">
        <v>192</v>
      </c>
      <c r="D18" s="32" t="s">
        <v>183</v>
      </c>
      <c r="F18" s="13">
        <v>5</v>
      </c>
      <c r="G18" s="13" t="s">
        <v>165</v>
      </c>
      <c r="H18" s="30" t="s">
        <v>192</v>
      </c>
      <c r="I18" s="32" t="s">
        <v>183</v>
      </c>
    </row>
    <row r="19" spans="1:9">
      <c r="A19" s="13">
        <v>6</v>
      </c>
      <c r="B19" s="13" t="s">
        <v>166</v>
      </c>
      <c r="C19" s="29" t="s">
        <v>176</v>
      </c>
      <c r="D19" s="29" t="s">
        <v>184</v>
      </c>
      <c r="F19" s="13">
        <v>6</v>
      </c>
      <c r="G19" s="13" t="s">
        <v>166</v>
      </c>
      <c r="H19" s="29" t="s">
        <v>176</v>
      </c>
      <c r="I19" s="29" t="s">
        <v>184</v>
      </c>
    </row>
    <row r="20" spans="1:9">
      <c r="A20" s="13">
        <v>7</v>
      </c>
      <c r="B20" s="13" t="s">
        <v>167</v>
      </c>
      <c r="C20" s="29" t="s">
        <v>190</v>
      </c>
      <c r="D20" s="29" t="s">
        <v>185</v>
      </c>
      <c r="F20" s="13">
        <v>7</v>
      </c>
      <c r="G20" s="13" t="s">
        <v>167</v>
      </c>
      <c r="H20" s="29" t="s">
        <v>190</v>
      </c>
      <c r="I20" s="29" t="s">
        <v>185</v>
      </c>
    </row>
    <row r="21" spans="1:9">
      <c r="A21" s="13">
        <v>8</v>
      </c>
      <c r="B21" s="13" t="s">
        <v>168</v>
      </c>
      <c r="C21" s="30" t="s">
        <v>193</v>
      </c>
      <c r="D21" s="29" t="s">
        <v>186</v>
      </c>
      <c r="F21" s="13">
        <v>8</v>
      </c>
      <c r="G21" s="13" t="s">
        <v>168</v>
      </c>
      <c r="H21" s="30" t="s">
        <v>193</v>
      </c>
      <c r="I21" s="29" t="s">
        <v>186</v>
      </c>
    </row>
    <row r="22" spans="1:9">
      <c r="A22" s="13">
        <v>9</v>
      </c>
      <c r="B22" s="31" t="s">
        <v>169</v>
      </c>
      <c r="C22" s="30" t="s">
        <v>177</v>
      </c>
      <c r="D22" s="29" t="s">
        <v>187</v>
      </c>
      <c r="F22" s="13">
        <v>9</v>
      </c>
      <c r="G22" s="31" t="s">
        <v>169</v>
      </c>
      <c r="H22" s="30" t="s">
        <v>177</v>
      </c>
      <c r="I22" s="29" t="s">
        <v>187</v>
      </c>
    </row>
    <row r="23" spans="1:9">
      <c r="A23" s="13">
        <v>10</v>
      </c>
      <c r="B23" s="13" t="s">
        <v>170</v>
      </c>
      <c r="C23" s="30" t="s">
        <v>194</v>
      </c>
      <c r="D23" s="29" t="s">
        <v>188</v>
      </c>
      <c r="F23" s="13">
        <v>10</v>
      </c>
      <c r="G23" s="13" t="s">
        <v>170</v>
      </c>
      <c r="H23" s="30" t="s">
        <v>194</v>
      </c>
      <c r="I23" s="29" t="s">
        <v>188</v>
      </c>
    </row>
    <row r="24" spans="1:9">
      <c r="A24" s="13">
        <v>11</v>
      </c>
      <c r="B24" s="13" t="s">
        <v>171</v>
      </c>
      <c r="C24" s="30" t="s">
        <v>178</v>
      </c>
      <c r="D24" s="29" t="s">
        <v>189</v>
      </c>
      <c r="F24" s="13">
        <v>11</v>
      </c>
      <c r="G24" s="13" t="s">
        <v>171</v>
      </c>
      <c r="H24" s="30" t="s">
        <v>178</v>
      </c>
      <c r="I24" s="29" t="s">
        <v>189</v>
      </c>
    </row>
    <row r="25" spans="1:9">
      <c r="C25" s="29"/>
      <c r="D25" s="29"/>
    </row>
    <row r="27" spans="1:9">
      <c r="A27" s="13">
        <v>1</v>
      </c>
      <c r="B27" s="13" t="s">
        <v>162</v>
      </c>
      <c r="C27" s="29" t="s">
        <v>173</v>
      </c>
      <c r="D27" s="29" t="s">
        <v>179</v>
      </c>
      <c r="F27" s="13">
        <v>1</v>
      </c>
      <c r="G27" s="13" t="s">
        <v>162</v>
      </c>
      <c r="H27" s="29" t="s">
        <v>173</v>
      </c>
      <c r="I27" s="29" t="s">
        <v>179</v>
      </c>
    </row>
    <row r="28" spans="1:9">
      <c r="A28" s="13">
        <v>2</v>
      </c>
      <c r="B28" s="13" t="s">
        <v>163</v>
      </c>
      <c r="C28" s="29" t="s">
        <v>174</v>
      </c>
      <c r="D28" s="29" t="s">
        <v>180</v>
      </c>
      <c r="F28" s="13">
        <v>2</v>
      </c>
      <c r="G28" s="13" t="s">
        <v>163</v>
      </c>
      <c r="H28" s="29" t="s">
        <v>174</v>
      </c>
      <c r="I28" s="29" t="s">
        <v>180</v>
      </c>
    </row>
    <row r="29" spans="1:9">
      <c r="A29" s="13">
        <v>3</v>
      </c>
      <c r="B29" s="13" t="s">
        <v>164</v>
      </c>
      <c r="C29" s="29" t="s">
        <v>175</v>
      </c>
      <c r="D29" s="29" t="s">
        <v>181</v>
      </c>
      <c r="F29" s="13">
        <v>3</v>
      </c>
      <c r="G29" s="13" t="s">
        <v>164</v>
      </c>
      <c r="H29" s="29" t="s">
        <v>175</v>
      </c>
      <c r="I29" s="29" t="s">
        <v>181</v>
      </c>
    </row>
    <row r="30" spans="1:9">
      <c r="A30" s="13">
        <v>4</v>
      </c>
      <c r="B30" s="13" t="s">
        <v>172</v>
      </c>
      <c r="C30" s="30" t="s">
        <v>191</v>
      </c>
      <c r="D30" s="29" t="s">
        <v>182</v>
      </c>
      <c r="F30" s="13">
        <v>4</v>
      </c>
      <c r="G30" s="13" t="s">
        <v>172</v>
      </c>
      <c r="H30" s="30" t="s">
        <v>191</v>
      </c>
      <c r="I30" s="29" t="s">
        <v>182</v>
      </c>
    </row>
    <row r="31" spans="1:9">
      <c r="A31" s="13">
        <v>5</v>
      </c>
      <c r="B31" s="13" t="s">
        <v>165</v>
      </c>
      <c r="C31" s="30" t="s">
        <v>192</v>
      </c>
      <c r="D31" s="32" t="s">
        <v>183</v>
      </c>
      <c r="F31" s="13">
        <v>5</v>
      </c>
      <c r="G31" s="13" t="s">
        <v>165</v>
      </c>
      <c r="H31" s="30" t="s">
        <v>192</v>
      </c>
      <c r="I31" s="32" t="s">
        <v>183</v>
      </c>
    </row>
    <row r="32" spans="1:9">
      <c r="A32" s="13">
        <v>6</v>
      </c>
      <c r="B32" s="13" t="s">
        <v>166</v>
      </c>
      <c r="C32" s="29" t="s">
        <v>176</v>
      </c>
      <c r="D32" s="29" t="s">
        <v>184</v>
      </c>
      <c r="F32" s="13">
        <v>6</v>
      </c>
      <c r="G32" s="13" t="s">
        <v>166</v>
      </c>
      <c r="H32" s="29" t="s">
        <v>176</v>
      </c>
      <c r="I32" s="29" t="s">
        <v>184</v>
      </c>
    </row>
    <row r="33" spans="1:9">
      <c r="A33" s="13">
        <v>7</v>
      </c>
      <c r="B33" s="13" t="s">
        <v>167</v>
      </c>
      <c r="C33" s="29" t="s">
        <v>190</v>
      </c>
      <c r="D33" s="29" t="s">
        <v>185</v>
      </c>
      <c r="F33" s="13">
        <v>7</v>
      </c>
      <c r="G33" s="13" t="s">
        <v>167</v>
      </c>
      <c r="H33" s="29" t="s">
        <v>190</v>
      </c>
      <c r="I33" s="29" t="s">
        <v>185</v>
      </c>
    </row>
    <row r="34" spans="1:9">
      <c r="A34" s="13">
        <v>8</v>
      </c>
      <c r="B34" s="13" t="s">
        <v>168</v>
      </c>
      <c r="C34" s="30" t="s">
        <v>193</v>
      </c>
      <c r="D34" s="29" t="s">
        <v>186</v>
      </c>
      <c r="F34" s="13">
        <v>8</v>
      </c>
      <c r="G34" s="13" t="s">
        <v>168</v>
      </c>
      <c r="H34" s="30" t="s">
        <v>193</v>
      </c>
      <c r="I34" s="29" t="s">
        <v>186</v>
      </c>
    </row>
    <row r="35" spans="1:9">
      <c r="A35" s="13">
        <v>9</v>
      </c>
      <c r="B35" s="31" t="s">
        <v>169</v>
      </c>
      <c r="C35" s="30" t="s">
        <v>177</v>
      </c>
      <c r="D35" s="29" t="s">
        <v>187</v>
      </c>
      <c r="F35" s="13">
        <v>9</v>
      </c>
      <c r="G35" s="31" t="s">
        <v>169</v>
      </c>
      <c r="H35" s="30" t="s">
        <v>177</v>
      </c>
      <c r="I35" s="29" t="s">
        <v>187</v>
      </c>
    </row>
    <row r="36" spans="1:9">
      <c r="A36" s="13">
        <v>10</v>
      </c>
      <c r="B36" s="13" t="s">
        <v>170</v>
      </c>
      <c r="C36" s="30" t="s">
        <v>194</v>
      </c>
      <c r="D36" s="29" t="s">
        <v>188</v>
      </c>
      <c r="F36" s="13">
        <v>10</v>
      </c>
      <c r="G36" s="13" t="s">
        <v>170</v>
      </c>
      <c r="H36" s="30" t="s">
        <v>194</v>
      </c>
      <c r="I36" s="29" t="s">
        <v>188</v>
      </c>
    </row>
    <row r="37" spans="1:9">
      <c r="A37" s="13">
        <v>11</v>
      </c>
      <c r="B37" s="13" t="s">
        <v>171</v>
      </c>
      <c r="C37" s="30" t="s">
        <v>178</v>
      </c>
      <c r="D37" s="29" t="s">
        <v>189</v>
      </c>
      <c r="F37" s="13">
        <v>11</v>
      </c>
      <c r="G37" s="13" t="s">
        <v>171</v>
      </c>
      <c r="H37" s="30" t="s">
        <v>178</v>
      </c>
      <c r="I37" s="29" t="s">
        <v>189</v>
      </c>
    </row>
    <row r="38" spans="1:9">
      <c r="C38" s="29"/>
      <c r="D38" s="29"/>
    </row>
    <row r="40" spans="1:9">
      <c r="A40" s="13">
        <v>1</v>
      </c>
      <c r="B40" s="13" t="s">
        <v>162</v>
      </c>
      <c r="C40" s="29" t="s">
        <v>173</v>
      </c>
      <c r="D40" s="29" t="s">
        <v>179</v>
      </c>
      <c r="F40" s="13">
        <v>1</v>
      </c>
      <c r="G40" s="13" t="s">
        <v>162</v>
      </c>
      <c r="H40" s="29" t="s">
        <v>173</v>
      </c>
      <c r="I40" s="29" t="s">
        <v>179</v>
      </c>
    </row>
    <row r="41" spans="1:9">
      <c r="A41" s="13">
        <v>2</v>
      </c>
      <c r="B41" s="13" t="s">
        <v>163</v>
      </c>
      <c r="C41" s="29" t="s">
        <v>174</v>
      </c>
      <c r="D41" s="29" t="s">
        <v>180</v>
      </c>
      <c r="F41" s="13">
        <v>2</v>
      </c>
      <c r="G41" s="13" t="s">
        <v>163</v>
      </c>
      <c r="H41" s="29" t="s">
        <v>174</v>
      </c>
      <c r="I41" s="29" t="s">
        <v>180</v>
      </c>
    </row>
    <row r="42" spans="1:9">
      <c r="A42" s="13">
        <v>3</v>
      </c>
      <c r="B42" s="13" t="s">
        <v>164</v>
      </c>
      <c r="C42" s="29" t="s">
        <v>175</v>
      </c>
      <c r="D42" s="29" t="s">
        <v>181</v>
      </c>
      <c r="F42" s="13">
        <v>3</v>
      </c>
      <c r="G42" s="13" t="s">
        <v>164</v>
      </c>
      <c r="H42" s="29" t="s">
        <v>175</v>
      </c>
      <c r="I42" s="29" t="s">
        <v>181</v>
      </c>
    </row>
    <row r="43" spans="1:9">
      <c r="A43" s="13">
        <v>4</v>
      </c>
      <c r="B43" s="13" t="s">
        <v>172</v>
      </c>
      <c r="C43" s="30" t="s">
        <v>191</v>
      </c>
      <c r="D43" s="29" t="s">
        <v>182</v>
      </c>
      <c r="F43" s="13">
        <v>4</v>
      </c>
      <c r="G43" s="13" t="s">
        <v>172</v>
      </c>
      <c r="H43" s="30" t="s">
        <v>191</v>
      </c>
      <c r="I43" s="29" t="s">
        <v>182</v>
      </c>
    </row>
    <row r="44" spans="1:9">
      <c r="A44" s="13">
        <v>5</v>
      </c>
      <c r="B44" s="13" t="s">
        <v>165</v>
      </c>
      <c r="C44" s="30" t="s">
        <v>192</v>
      </c>
      <c r="D44" s="32" t="s">
        <v>183</v>
      </c>
      <c r="F44" s="13">
        <v>5</v>
      </c>
      <c r="G44" s="13" t="s">
        <v>165</v>
      </c>
      <c r="H44" s="30" t="s">
        <v>192</v>
      </c>
      <c r="I44" s="32" t="s">
        <v>183</v>
      </c>
    </row>
    <row r="45" spans="1:9">
      <c r="A45" s="13">
        <v>6</v>
      </c>
      <c r="B45" s="13" t="s">
        <v>166</v>
      </c>
      <c r="C45" s="29" t="s">
        <v>176</v>
      </c>
      <c r="D45" s="29" t="s">
        <v>184</v>
      </c>
      <c r="F45" s="13">
        <v>6</v>
      </c>
      <c r="G45" s="13" t="s">
        <v>166</v>
      </c>
      <c r="H45" s="29" t="s">
        <v>176</v>
      </c>
      <c r="I45" s="29" t="s">
        <v>184</v>
      </c>
    </row>
    <row r="46" spans="1:9">
      <c r="A46" s="13">
        <v>7</v>
      </c>
      <c r="B46" s="13" t="s">
        <v>167</v>
      </c>
      <c r="C46" s="29" t="s">
        <v>190</v>
      </c>
      <c r="D46" s="29" t="s">
        <v>185</v>
      </c>
      <c r="F46" s="13">
        <v>7</v>
      </c>
      <c r="G46" s="13" t="s">
        <v>167</v>
      </c>
      <c r="H46" s="29" t="s">
        <v>190</v>
      </c>
      <c r="I46" s="29" t="s">
        <v>185</v>
      </c>
    </row>
    <row r="47" spans="1:9">
      <c r="A47" s="13">
        <v>8</v>
      </c>
      <c r="B47" s="13" t="s">
        <v>168</v>
      </c>
      <c r="C47" s="30" t="s">
        <v>193</v>
      </c>
      <c r="D47" s="29" t="s">
        <v>186</v>
      </c>
      <c r="F47" s="13">
        <v>8</v>
      </c>
      <c r="G47" s="13" t="s">
        <v>168</v>
      </c>
      <c r="H47" s="30" t="s">
        <v>193</v>
      </c>
      <c r="I47" s="29" t="s">
        <v>186</v>
      </c>
    </row>
    <row r="48" spans="1:9">
      <c r="A48" s="13">
        <v>9</v>
      </c>
      <c r="B48" s="31" t="s">
        <v>169</v>
      </c>
      <c r="C48" s="30" t="s">
        <v>177</v>
      </c>
      <c r="D48" s="29" t="s">
        <v>187</v>
      </c>
      <c r="F48" s="13">
        <v>9</v>
      </c>
      <c r="G48" s="31" t="s">
        <v>169</v>
      </c>
      <c r="H48" s="30" t="s">
        <v>177</v>
      </c>
      <c r="I48" s="29" t="s">
        <v>187</v>
      </c>
    </row>
    <row r="49" spans="1:9">
      <c r="A49" s="13">
        <v>10</v>
      </c>
      <c r="B49" s="13" t="s">
        <v>170</v>
      </c>
      <c r="C49" s="30" t="s">
        <v>194</v>
      </c>
      <c r="D49" s="29" t="s">
        <v>188</v>
      </c>
      <c r="F49" s="13">
        <v>10</v>
      </c>
      <c r="G49" s="13" t="s">
        <v>170</v>
      </c>
      <c r="H49" s="30" t="s">
        <v>194</v>
      </c>
      <c r="I49" s="29" t="s">
        <v>188</v>
      </c>
    </row>
    <row r="50" spans="1:9">
      <c r="A50" s="13">
        <v>11</v>
      </c>
      <c r="B50" s="13" t="s">
        <v>171</v>
      </c>
      <c r="C50" s="30" t="s">
        <v>178</v>
      </c>
      <c r="D50" s="29" t="s">
        <v>189</v>
      </c>
      <c r="F50" s="13">
        <v>11</v>
      </c>
      <c r="G50" s="13" t="s">
        <v>171</v>
      </c>
      <c r="H50" s="30" t="s">
        <v>178</v>
      </c>
      <c r="I50" s="29" t="s">
        <v>189</v>
      </c>
    </row>
    <row r="51" spans="1:9">
      <c r="C51" s="29"/>
      <c r="D51" s="29"/>
    </row>
  </sheetData>
  <pageMargins left="0.26" right="0.14000000000000001" top="0.18" bottom="0.2" header="0.3" footer="0.3"/>
  <pageSetup paperSize="9" orientation="portrait" horizontalDpi="4294967294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="60" workbookViewId="0">
      <selection activeCell="D10" sqref="D10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24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24" s="3" customFormat="1" ht="15.75" thickBot="1">
      <c r="S2" s="33"/>
      <c r="T2" s="33"/>
      <c r="U2" s="33"/>
      <c r="V2" s="33"/>
      <c r="W2" s="33"/>
    </row>
    <row r="3" spans="1:24" ht="16.5" thickBot="1">
      <c r="A3" s="6"/>
      <c r="B3" s="34" t="str">
        <f t="shared" ref="B3:B13" si="0">S3</f>
        <v>noble</v>
      </c>
      <c r="C3" s="6">
        <v>1</v>
      </c>
      <c r="D3" s="34" t="str">
        <f t="shared" ref="D3:D13" si="1">V3</f>
        <v>Батьківщина</v>
      </c>
      <c r="F3" s="6"/>
      <c r="G3" s="34" t="str">
        <f>S3</f>
        <v>noble</v>
      </c>
      <c r="H3" s="6">
        <v>1</v>
      </c>
      <c r="I3" s="34" t="str">
        <f>V3</f>
        <v>Батьківщина</v>
      </c>
      <c r="J3" s="35" t="str">
        <f>S16</f>
        <v>brave</v>
      </c>
      <c r="K3" s="36"/>
      <c r="L3" s="36"/>
      <c r="N3" s="35" t="str">
        <f>J3</f>
        <v>brave</v>
      </c>
      <c r="O3" s="36"/>
      <c r="P3" s="36"/>
      <c r="R3" s="37"/>
      <c r="S3" s="52" t="s">
        <v>213</v>
      </c>
      <c r="T3" s="38"/>
      <c r="U3" s="37">
        <v>1</v>
      </c>
      <c r="V3" s="52" t="s">
        <v>223</v>
      </c>
      <c r="W3" s="39"/>
    </row>
    <row r="4" spans="1:24" ht="16.5" thickBot="1">
      <c r="A4" s="40"/>
      <c r="B4" s="34" t="str">
        <f t="shared" si="0"/>
        <v>brave</v>
      </c>
      <c r="C4" s="40">
        <v>2</v>
      </c>
      <c r="D4" s="34" t="str">
        <f t="shared" si="1"/>
        <v>благородний</v>
      </c>
      <c r="F4" s="40"/>
      <c r="G4" s="34" t="str">
        <f t="shared" ref="G4:G13" si="2">S4</f>
        <v>brave</v>
      </c>
      <c r="H4" s="40">
        <v>2</v>
      </c>
      <c r="I4" s="34" t="str">
        <f t="shared" ref="I4:I13" si="3">V4</f>
        <v>благородний</v>
      </c>
      <c r="J4" s="35" t="str">
        <f t="shared" ref="J4:J13" si="4">S17</f>
        <v>hard-working</v>
      </c>
      <c r="K4" s="36"/>
      <c r="L4" s="36"/>
      <c r="N4" s="35" t="str">
        <f t="shared" ref="N4:N13" si="5">J4</f>
        <v>hard-working</v>
      </c>
      <c r="O4" s="36"/>
      <c r="P4" s="36"/>
      <c r="R4" s="40"/>
      <c r="S4" s="52" t="s">
        <v>54</v>
      </c>
      <c r="T4" s="38"/>
      <c r="U4" s="41">
        <v>2</v>
      </c>
      <c r="V4" s="52" t="s">
        <v>218</v>
      </c>
      <c r="W4" s="39"/>
    </row>
    <row r="5" spans="1:24" ht="16.5" thickBot="1">
      <c r="A5" s="6"/>
      <c r="B5" s="34" t="str">
        <f t="shared" si="0"/>
        <v>honest</v>
      </c>
      <c r="C5" s="6">
        <v>3</v>
      </c>
      <c r="D5" s="34" t="str">
        <f t="shared" si="1"/>
        <v>ввічливий</v>
      </c>
      <c r="F5" s="6"/>
      <c r="G5" s="34" t="str">
        <f t="shared" si="2"/>
        <v>honest</v>
      </c>
      <c r="H5" s="6">
        <v>3</v>
      </c>
      <c r="I5" s="34" t="str">
        <f t="shared" si="3"/>
        <v>ввічливий</v>
      </c>
      <c r="J5" s="35" t="str">
        <f t="shared" si="4"/>
        <v>honest</v>
      </c>
      <c r="K5" s="36"/>
      <c r="L5" s="36"/>
      <c r="N5" s="35" t="str">
        <f t="shared" si="5"/>
        <v>honest</v>
      </c>
      <c r="O5" s="36"/>
      <c r="P5" s="36"/>
      <c r="R5" s="6"/>
      <c r="S5" s="52" t="s">
        <v>46</v>
      </c>
      <c r="T5" s="38"/>
      <c r="U5" s="42">
        <v>3</v>
      </c>
      <c r="V5" s="52" t="s">
        <v>224</v>
      </c>
      <c r="W5" s="39"/>
    </row>
    <row r="6" spans="1:24" ht="16.5" thickBot="1">
      <c r="A6" s="40"/>
      <c r="B6" s="34" t="str">
        <f t="shared" si="0"/>
        <v>true</v>
      </c>
      <c r="C6" s="40">
        <v>4</v>
      </c>
      <c r="D6" s="34" t="str">
        <f t="shared" si="1"/>
        <v>сміливий</v>
      </c>
      <c r="F6" s="40"/>
      <c r="G6" s="34" t="str">
        <f t="shared" si="2"/>
        <v>true</v>
      </c>
      <c r="H6" s="40">
        <v>4</v>
      </c>
      <c r="I6" s="34" t="str">
        <f t="shared" si="3"/>
        <v>сміливий</v>
      </c>
      <c r="J6" s="35" t="str">
        <f t="shared" si="4"/>
        <v>Motherland</v>
      </c>
      <c r="K6" s="36"/>
      <c r="L6" s="36"/>
      <c r="N6" s="35" t="str">
        <f t="shared" si="5"/>
        <v>Motherland</v>
      </c>
      <c r="O6" s="36"/>
      <c r="P6" s="36"/>
      <c r="R6" s="40"/>
      <c r="S6" s="52" t="s">
        <v>214</v>
      </c>
      <c r="T6" s="38"/>
      <c r="U6" s="41">
        <v>4</v>
      </c>
      <c r="V6" s="52" t="s">
        <v>219</v>
      </c>
      <c r="W6" s="39"/>
    </row>
    <row r="7" spans="1:24" ht="16.5" thickBot="1">
      <c r="A7" s="6"/>
      <c r="B7" s="34" t="str">
        <f t="shared" si="0"/>
        <v>hard-working</v>
      </c>
      <c r="C7" s="6">
        <v>5</v>
      </c>
      <c r="D7" s="34" t="str">
        <f t="shared" si="1"/>
        <v>справжній</v>
      </c>
      <c r="F7" s="6"/>
      <c r="G7" s="34" t="str">
        <f t="shared" si="2"/>
        <v>hard-working</v>
      </c>
      <c r="H7" s="6">
        <v>5</v>
      </c>
      <c r="I7" s="34" t="str">
        <f t="shared" si="3"/>
        <v>справжній</v>
      </c>
      <c r="J7" s="35" t="str">
        <f t="shared" si="4"/>
        <v>noble</v>
      </c>
      <c r="K7" s="36"/>
      <c r="L7" s="36"/>
      <c r="N7" s="35" t="str">
        <f t="shared" si="5"/>
        <v>noble</v>
      </c>
      <c r="O7" s="36"/>
      <c r="P7" s="36"/>
      <c r="R7" s="6"/>
      <c r="S7" s="53" t="s">
        <v>215</v>
      </c>
      <c r="T7" s="38"/>
      <c r="U7" s="42">
        <v>5</v>
      </c>
      <c r="V7" s="52" t="s">
        <v>221</v>
      </c>
      <c r="W7" s="39"/>
    </row>
    <row r="8" spans="1:24" ht="16.5" thickBot="1">
      <c r="A8" s="40"/>
      <c r="B8" s="34" t="str">
        <f t="shared" si="0"/>
        <v>Motherland</v>
      </c>
      <c r="C8" s="40">
        <v>6</v>
      </c>
      <c r="D8" s="34" t="str">
        <f t="shared" si="1"/>
        <v>трудолюбивий,наполегливий</v>
      </c>
      <c r="F8" s="40"/>
      <c r="G8" s="34" t="str">
        <f t="shared" si="2"/>
        <v>Motherland</v>
      </c>
      <c r="H8" s="40">
        <v>6</v>
      </c>
      <c r="I8" s="34" t="str">
        <f t="shared" si="3"/>
        <v>трудолюбивий,наполегливий</v>
      </c>
      <c r="J8" s="35" t="str">
        <f t="shared" si="4"/>
        <v>polite</v>
      </c>
      <c r="K8" s="36"/>
      <c r="L8" s="36"/>
      <c r="N8" s="35" t="str">
        <f t="shared" si="5"/>
        <v>polite</v>
      </c>
      <c r="O8" s="36"/>
      <c r="P8" s="36"/>
      <c r="R8" s="40"/>
      <c r="S8" s="53" t="s">
        <v>216</v>
      </c>
      <c r="T8" s="38"/>
      <c r="U8" s="41">
        <v>6</v>
      </c>
      <c r="V8" s="52" t="s">
        <v>222</v>
      </c>
      <c r="W8" s="39"/>
    </row>
    <row r="9" spans="1:24" ht="16.5" thickBot="1">
      <c r="A9" s="6"/>
      <c r="B9" s="34" t="str">
        <f t="shared" si="0"/>
        <v>polite</v>
      </c>
      <c r="C9" s="6">
        <v>7</v>
      </c>
      <c r="D9" s="34" t="str">
        <f t="shared" si="1"/>
        <v>чесний</v>
      </c>
      <c r="F9" s="6"/>
      <c r="G9" s="34" t="str">
        <f t="shared" si="2"/>
        <v>polite</v>
      </c>
      <c r="H9" s="6">
        <v>7</v>
      </c>
      <c r="I9" s="34" t="str">
        <f t="shared" si="3"/>
        <v>чесний</v>
      </c>
      <c r="J9" s="35" t="str">
        <f t="shared" si="4"/>
        <v>true</v>
      </c>
      <c r="K9" s="36"/>
      <c r="L9" s="36"/>
      <c r="N9" s="35" t="str">
        <f t="shared" si="5"/>
        <v>true</v>
      </c>
      <c r="O9" s="36"/>
      <c r="P9" s="36"/>
      <c r="R9" s="6"/>
      <c r="S9" s="53" t="s">
        <v>217</v>
      </c>
      <c r="T9" s="43"/>
      <c r="U9" s="42">
        <v>7</v>
      </c>
      <c r="V9" s="52" t="s">
        <v>220</v>
      </c>
      <c r="W9" s="39"/>
    </row>
    <row r="10" spans="1:24" ht="15.75">
      <c r="A10" s="40"/>
      <c r="B10" s="34">
        <f t="shared" si="0"/>
        <v>0</v>
      </c>
      <c r="C10" s="40">
        <v>8</v>
      </c>
      <c r="D10" s="34">
        <f t="shared" si="1"/>
        <v>0</v>
      </c>
      <c r="F10" s="40"/>
      <c r="G10" s="34">
        <f t="shared" si="2"/>
        <v>0</v>
      </c>
      <c r="H10" s="40">
        <v>8</v>
      </c>
      <c r="I10" s="34">
        <f t="shared" si="3"/>
        <v>0</v>
      </c>
      <c r="J10" s="35">
        <f t="shared" si="4"/>
        <v>0</v>
      </c>
      <c r="K10" s="36"/>
      <c r="L10" s="36"/>
      <c r="N10" s="35">
        <f t="shared" si="5"/>
        <v>0</v>
      </c>
      <c r="O10" s="36"/>
      <c r="P10" s="36"/>
      <c r="R10" s="40"/>
      <c r="S10" s="38"/>
      <c r="T10" s="43"/>
      <c r="U10" s="41">
        <v>8</v>
      </c>
      <c r="V10" s="34">
        <f>AN10</f>
        <v>0</v>
      </c>
      <c r="W10" s="39"/>
    </row>
    <row r="11" spans="1:24" ht="15.75">
      <c r="A11" s="6"/>
      <c r="B11" s="34">
        <f t="shared" si="0"/>
        <v>0</v>
      </c>
      <c r="C11" s="6">
        <v>9</v>
      </c>
      <c r="D11" s="34">
        <f t="shared" si="1"/>
        <v>0</v>
      </c>
      <c r="F11" s="6"/>
      <c r="G11" s="34">
        <f t="shared" si="2"/>
        <v>0</v>
      </c>
      <c r="H11" s="6">
        <v>9</v>
      </c>
      <c r="I11" s="34">
        <f t="shared" si="3"/>
        <v>0</v>
      </c>
      <c r="J11" s="35">
        <f t="shared" si="4"/>
        <v>0</v>
      </c>
      <c r="K11" s="36"/>
      <c r="L11" s="36"/>
      <c r="N11" s="35">
        <f t="shared" si="5"/>
        <v>0</v>
      </c>
      <c r="O11" s="36"/>
      <c r="P11" s="36"/>
      <c r="R11" s="6"/>
      <c r="S11" s="38"/>
      <c r="T11" s="44"/>
      <c r="U11" s="42">
        <v>9</v>
      </c>
      <c r="V11" s="38"/>
      <c r="W11" s="39"/>
    </row>
    <row r="12" spans="1:24" s="9" customFormat="1" ht="15.75">
      <c r="A12" s="40"/>
      <c r="B12" s="34">
        <f t="shared" si="0"/>
        <v>0</v>
      </c>
      <c r="C12" s="40">
        <v>10</v>
      </c>
      <c r="D12" s="34">
        <f t="shared" si="1"/>
        <v>0</v>
      </c>
      <c r="F12" s="40"/>
      <c r="G12" s="34">
        <f t="shared" si="2"/>
        <v>0</v>
      </c>
      <c r="H12" s="40">
        <v>10</v>
      </c>
      <c r="I12" s="34">
        <f t="shared" si="3"/>
        <v>0</v>
      </c>
      <c r="J12" s="35">
        <f t="shared" si="4"/>
        <v>0</v>
      </c>
      <c r="K12" s="36"/>
      <c r="L12" s="36"/>
      <c r="N12" s="35">
        <f t="shared" si="5"/>
        <v>0</v>
      </c>
      <c r="O12" s="36"/>
      <c r="P12" s="36"/>
      <c r="R12" s="40"/>
      <c r="S12" s="38"/>
      <c r="T12" s="44"/>
      <c r="U12" s="41">
        <v>10</v>
      </c>
      <c r="V12" s="38"/>
      <c r="W12" s="39"/>
    </row>
    <row r="13" spans="1:24" ht="15.75">
      <c r="A13" s="40"/>
      <c r="B13" s="34">
        <f t="shared" si="0"/>
        <v>0</v>
      </c>
      <c r="C13" s="40">
        <v>11</v>
      </c>
      <c r="D13" s="34">
        <f t="shared" si="1"/>
        <v>0</v>
      </c>
      <c r="F13" s="40"/>
      <c r="G13" s="34">
        <f t="shared" si="2"/>
        <v>0</v>
      </c>
      <c r="H13" s="40">
        <v>11</v>
      </c>
      <c r="I13" s="34">
        <f t="shared" si="3"/>
        <v>0</v>
      </c>
      <c r="J13" s="34">
        <f t="shared" si="4"/>
        <v>0</v>
      </c>
      <c r="K13" s="36"/>
      <c r="L13" s="36"/>
      <c r="N13" s="34">
        <f t="shared" si="5"/>
        <v>0</v>
      </c>
      <c r="O13" s="36"/>
      <c r="P13" s="36"/>
      <c r="R13" s="40"/>
      <c r="S13" s="38"/>
      <c r="T13" s="44"/>
      <c r="U13" s="41">
        <v>11</v>
      </c>
      <c r="V13" s="38"/>
      <c r="W13" s="39"/>
      <c r="X13" s="9"/>
    </row>
    <row r="14" spans="1:24">
      <c r="T14" s="44"/>
      <c r="V14" s="44"/>
    </row>
    <row r="15" spans="1:24" s="3" customFormat="1" ht="15.75" thickBo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</row>
    <row r="16" spans="1:24" s="3" customFormat="1" ht="15.75" thickBot="1">
      <c r="R16" s="47"/>
      <c r="S16" s="52" t="s">
        <v>54</v>
      </c>
      <c r="T16" s="33"/>
      <c r="U16" s="33"/>
      <c r="V16" s="33"/>
      <c r="W16" s="33"/>
    </row>
    <row r="17" spans="1:23" ht="16.5" thickBot="1">
      <c r="A17" s="6"/>
      <c r="B17" s="34" t="str">
        <f>S3</f>
        <v>noble</v>
      </c>
      <c r="C17" s="6">
        <v>1</v>
      </c>
      <c r="D17" s="34" t="str">
        <f>V3</f>
        <v>Батьківщина</v>
      </c>
      <c r="F17" s="6"/>
      <c r="G17" s="34" t="str">
        <f>B17</f>
        <v>noble</v>
      </c>
      <c r="H17" s="6">
        <v>1</v>
      </c>
      <c r="I17" s="34" t="str">
        <f>D17</f>
        <v>Батьківщина</v>
      </c>
      <c r="J17" s="35" t="str">
        <f>J3</f>
        <v>brave</v>
      </c>
      <c r="K17" s="36"/>
      <c r="L17" s="36"/>
      <c r="N17" s="35" t="str">
        <f>J17</f>
        <v>brave</v>
      </c>
      <c r="O17" s="36"/>
      <c r="P17" s="36"/>
      <c r="S17" s="53" t="s">
        <v>215</v>
      </c>
    </row>
    <row r="18" spans="1:23" ht="15.75" thickBot="1">
      <c r="A18" s="40"/>
      <c r="B18" s="34" t="str">
        <f t="shared" ref="B18:B27" si="6">S4</f>
        <v>brave</v>
      </c>
      <c r="C18" s="40">
        <v>2</v>
      </c>
      <c r="D18" s="34" t="str">
        <f t="shared" ref="D18:D27" si="7">V4</f>
        <v>благородний</v>
      </c>
      <c r="F18" s="40"/>
      <c r="G18" s="34" t="str">
        <f t="shared" ref="G18:G27" si="8">B18</f>
        <v>brave</v>
      </c>
      <c r="H18" s="40">
        <v>2</v>
      </c>
      <c r="I18" s="34" t="str">
        <f t="shared" ref="I18:I27" si="9">D18</f>
        <v>благородний</v>
      </c>
      <c r="J18" s="35" t="str">
        <f t="shared" ref="J18:J27" si="10">J4</f>
        <v>hard-working</v>
      </c>
      <c r="K18" s="36"/>
      <c r="L18" s="36"/>
      <c r="N18" s="35" t="str">
        <f t="shared" ref="N18:N27" si="11">J18</f>
        <v>hard-working</v>
      </c>
      <c r="O18" s="36"/>
      <c r="P18" s="36"/>
      <c r="S18" s="52" t="s">
        <v>46</v>
      </c>
    </row>
    <row r="19" spans="1:23" ht="16.5" thickBot="1">
      <c r="A19" s="6"/>
      <c r="B19" s="34" t="str">
        <f t="shared" si="6"/>
        <v>honest</v>
      </c>
      <c r="C19" s="6">
        <v>3</v>
      </c>
      <c r="D19" s="34" t="str">
        <f t="shared" si="7"/>
        <v>ввічливий</v>
      </c>
      <c r="F19" s="6"/>
      <c r="G19" s="34" t="str">
        <f t="shared" si="8"/>
        <v>honest</v>
      </c>
      <c r="H19" s="6">
        <v>3</v>
      </c>
      <c r="I19" s="34" t="str">
        <f t="shared" si="9"/>
        <v>ввічливий</v>
      </c>
      <c r="J19" s="35" t="str">
        <f t="shared" si="10"/>
        <v>honest</v>
      </c>
      <c r="K19" s="36"/>
      <c r="L19" s="36"/>
      <c r="N19" s="35" t="str">
        <f t="shared" si="11"/>
        <v>honest</v>
      </c>
      <c r="O19" s="36"/>
      <c r="P19" s="36"/>
      <c r="S19" s="53" t="s">
        <v>216</v>
      </c>
    </row>
    <row r="20" spans="1:23" ht="15.75" thickBot="1">
      <c r="A20" s="40"/>
      <c r="B20" s="34" t="str">
        <f t="shared" si="6"/>
        <v>true</v>
      </c>
      <c r="C20" s="40">
        <v>4</v>
      </c>
      <c r="D20" s="34" t="str">
        <f t="shared" si="7"/>
        <v>сміливий</v>
      </c>
      <c r="F20" s="40"/>
      <c r="G20" s="34" t="str">
        <f t="shared" si="8"/>
        <v>true</v>
      </c>
      <c r="H20" s="40">
        <v>4</v>
      </c>
      <c r="I20" s="34" t="str">
        <f t="shared" si="9"/>
        <v>сміливий</v>
      </c>
      <c r="J20" s="35" t="str">
        <f t="shared" si="10"/>
        <v>Motherland</v>
      </c>
      <c r="K20" s="36"/>
      <c r="L20" s="36"/>
      <c r="N20" s="35" t="str">
        <f t="shared" si="11"/>
        <v>Motherland</v>
      </c>
      <c r="O20" s="36"/>
      <c r="P20" s="36"/>
      <c r="S20" s="52" t="s">
        <v>213</v>
      </c>
    </row>
    <row r="21" spans="1:23" ht="16.5" thickBot="1">
      <c r="A21" s="6"/>
      <c r="B21" s="34" t="str">
        <f t="shared" si="6"/>
        <v>hard-working</v>
      </c>
      <c r="C21" s="6">
        <v>5</v>
      </c>
      <c r="D21" s="34" t="str">
        <f t="shared" si="7"/>
        <v>справжній</v>
      </c>
      <c r="F21" s="6"/>
      <c r="G21" s="34" t="str">
        <f t="shared" si="8"/>
        <v>hard-working</v>
      </c>
      <c r="H21" s="6">
        <v>5</v>
      </c>
      <c r="I21" s="34" t="str">
        <f t="shared" si="9"/>
        <v>справжній</v>
      </c>
      <c r="J21" s="35" t="str">
        <f t="shared" si="10"/>
        <v>noble</v>
      </c>
      <c r="K21" s="36"/>
      <c r="L21" s="36"/>
      <c r="N21" s="35" t="str">
        <f t="shared" si="11"/>
        <v>noble</v>
      </c>
      <c r="O21" s="36"/>
      <c r="P21" s="36"/>
      <c r="S21" s="53" t="s">
        <v>217</v>
      </c>
    </row>
    <row r="22" spans="1:23" ht="15.75" thickBot="1">
      <c r="A22" s="40"/>
      <c r="B22" s="34" t="str">
        <f t="shared" si="6"/>
        <v>Motherland</v>
      </c>
      <c r="C22" s="40">
        <v>6</v>
      </c>
      <c r="D22" s="34" t="str">
        <f t="shared" si="7"/>
        <v>трудолюбивий,наполегливий</v>
      </c>
      <c r="F22" s="40"/>
      <c r="G22" s="34" t="str">
        <f t="shared" si="8"/>
        <v>Motherland</v>
      </c>
      <c r="H22" s="40">
        <v>6</v>
      </c>
      <c r="I22" s="34" t="str">
        <f t="shared" si="9"/>
        <v>трудолюбивий,наполегливий</v>
      </c>
      <c r="J22" s="35" t="str">
        <f t="shared" si="10"/>
        <v>polite</v>
      </c>
      <c r="K22" s="36"/>
      <c r="L22" s="36"/>
      <c r="N22" s="35" t="str">
        <f t="shared" si="11"/>
        <v>polite</v>
      </c>
      <c r="O22" s="36"/>
      <c r="P22" s="36"/>
      <c r="S22" s="52" t="s">
        <v>214</v>
      </c>
    </row>
    <row r="23" spans="1:23" ht="15.75">
      <c r="A23" s="6"/>
      <c r="B23" s="34" t="str">
        <f t="shared" si="6"/>
        <v>polite</v>
      </c>
      <c r="C23" s="6">
        <v>7</v>
      </c>
      <c r="D23" s="34" t="str">
        <f t="shared" si="7"/>
        <v>чесний</v>
      </c>
      <c r="F23" s="6"/>
      <c r="G23" s="34" t="str">
        <f t="shared" si="8"/>
        <v>polite</v>
      </c>
      <c r="H23" s="6">
        <v>7</v>
      </c>
      <c r="I23" s="34" t="str">
        <f t="shared" si="9"/>
        <v>чесний</v>
      </c>
      <c r="J23" s="35" t="str">
        <f t="shared" si="10"/>
        <v>true</v>
      </c>
      <c r="K23" s="36"/>
      <c r="L23" s="36"/>
      <c r="N23" s="35" t="str">
        <f t="shared" si="11"/>
        <v>true</v>
      </c>
      <c r="O23" s="36"/>
      <c r="P23" s="36"/>
      <c r="S23" s="38"/>
    </row>
    <row r="24" spans="1:23" ht="15.75">
      <c r="A24" s="40"/>
      <c r="B24" s="34">
        <f t="shared" si="6"/>
        <v>0</v>
      </c>
      <c r="C24" s="40">
        <v>8</v>
      </c>
      <c r="D24" s="34">
        <f t="shared" si="7"/>
        <v>0</v>
      </c>
      <c r="F24" s="40"/>
      <c r="G24" s="34">
        <f t="shared" si="8"/>
        <v>0</v>
      </c>
      <c r="H24" s="40">
        <v>8</v>
      </c>
      <c r="I24" s="34">
        <f t="shared" si="9"/>
        <v>0</v>
      </c>
      <c r="J24" s="35">
        <f t="shared" si="10"/>
        <v>0</v>
      </c>
      <c r="K24" s="36"/>
      <c r="L24" s="36"/>
      <c r="N24" s="35">
        <f t="shared" si="11"/>
        <v>0</v>
      </c>
      <c r="O24" s="36"/>
      <c r="P24" s="36"/>
      <c r="S24" s="38"/>
    </row>
    <row r="25" spans="1:23" ht="15.75">
      <c r="A25" s="6"/>
      <c r="B25" s="34">
        <f t="shared" si="6"/>
        <v>0</v>
      </c>
      <c r="C25" s="6">
        <v>9</v>
      </c>
      <c r="D25" s="34">
        <f t="shared" si="7"/>
        <v>0</v>
      </c>
      <c r="F25" s="6"/>
      <c r="G25" s="34">
        <f t="shared" si="8"/>
        <v>0</v>
      </c>
      <c r="H25" s="6">
        <v>9</v>
      </c>
      <c r="I25" s="34">
        <f t="shared" si="9"/>
        <v>0</v>
      </c>
      <c r="J25" s="35">
        <f t="shared" si="10"/>
        <v>0</v>
      </c>
      <c r="K25" s="36"/>
      <c r="L25" s="36"/>
      <c r="N25" s="35">
        <f t="shared" si="11"/>
        <v>0</v>
      </c>
      <c r="O25" s="36"/>
      <c r="P25" s="36"/>
      <c r="S25" s="38"/>
    </row>
    <row r="26" spans="1:23" s="9" customFormat="1" ht="15.75">
      <c r="A26" s="40"/>
      <c r="B26" s="34">
        <f t="shared" si="6"/>
        <v>0</v>
      </c>
      <c r="C26" s="40">
        <v>10</v>
      </c>
      <c r="D26" s="34">
        <f t="shared" si="7"/>
        <v>0</v>
      </c>
      <c r="F26" s="40"/>
      <c r="G26" s="34">
        <f t="shared" si="8"/>
        <v>0</v>
      </c>
      <c r="H26" s="40">
        <v>10</v>
      </c>
      <c r="I26" s="34">
        <f t="shared" si="9"/>
        <v>0</v>
      </c>
      <c r="J26" s="35">
        <f t="shared" si="10"/>
        <v>0</v>
      </c>
      <c r="K26" s="36"/>
      <c r="L26" s="36"/>
      <c r="N26" s="35">
        <f t="shared" si="11"/>
        <v>0</v>
      </c>
      <c r="O26" s="36"/>
      <c r="P26" s="36"/>
      <c r="S26" s="38"/>
      <c r="T26" s="44"/>
      <c r="U26" s="44"/>
      <c r="V26" s="44"/>
      <c r="W26" s="44"/>
    </row>
    <row r="27" spans="1:23">
      <c r="A27" s="40"/>
      <c r="B27" s="34">
        <f t="shared" si="6"/>
        <v>0</v>
      </c>
      <c r="C27" s="40">
        <v>11</v>
      </c>
      <c r="D27" s="34">
        <f t="shared" si="7"/>
        <v>0</v>
      </c>
      <c r="F27" s="40"/>
      <c r="G27" s="34">
        <f t="shared" si="8"/>
        <v>0</v>
      </c>
      <c r="H27" s="40">
        <v>11</v>
      </c>
      <c r="I27" s="34">
        <f t="shared" si="9"/>
        <v>0</v>
      </c>
      <c r="J27" s="35">
        <f t="shared" si="10"/>
        <v>0</v>
      </c>
      <c r="K27" s="36"/>
      <c r="L27" s="36"/>
      <c r="N27" s="34">
        <f t="shared" si="11"/>
        <v>0</v>
      </c>
      <c r="O27" s="36"/>
      <c r="P27" s="36"/>
    </row>
    <row r="29" spans="1:23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</row>
    <row r="30" spans="1:23" s="3" customFormat="1">
      <c r="S30" s="33"/>
      <c r="T30" s="33"/>
      <c r="U30" s="33"/>
      <c r="V30" s="33"/>
      <c r="W30" s="33"/>
    </row>
    <row r="31" spans="1:23">
      <c r="A31" s="6"/>
      <c r="B31" s="34" t="str">
        <f>B17</f>
        <v>noble</v>
      </c>
      <c r="C31" s="6">
        <v>1</v>
      </c>
      <c r="D31" s="34" t="str">
        <f>D17</f>
        <v>Батьківщина</v>
      </c>
      <c r="F31" s="6"/>
      <c r="G31" s="34" t="str">
        <f>B31</f>
        <v>noble</v>
      </c>
      <c r="H31" s="6">
        <v>1</v>
      </c>
      <c r="I31" s="34" t="str">
        <f>D31</f>
        <v>Батьківщина</v>
      </c>
      <c r="J31" s="35" t="str">
        <f>J17</f>
        <v>brave</v>
      </c>
      <c r="K31" s="36"/>
      <c r="L31" s="36"/>
      <c r="N31" s="35" t="str">
        <f>J31</f>
        <v>brave</v>
      </c>
      <c r="O31" s="36"/>
      <c r="P31" s="36"/>
    </row>
    <row r="32" spans="1:23">
      <c r="A32" s="40"/>
      <c r="B32" s="34" t="str">
        <f t="shared" ref="B32:B41" si="12">B18</f>
        <v>brave</v>
      </c>
      <c r="C32" s="40">
        <v>2</v>
      </c>
      <c r="D32" s="34" t="str">
        <f t="shared" ref="D32:D41" si="13">D18</f>
        <v>благородний</v>
      </c>
      <c r="F32" s="40"/>
      <c r="G32" s="34" t="str">
        <f t="shared" ref="G32:G41" si="14">B32</f>
        <v>brave</v>
      </c>
      <c r="H32" s="40">
        <v>2</v>
      </c>
      <c r="I32" s="34" t="str">
        <f t="shared" ref="I32:I41" si="15">D32</f>
        <v>благородний</v>
      </c>
      <c r="J32" s="35" t="str">
        <f t="shared" ref="J32:J41" si="16">J18</f>
        <v>hard-working</v>
      </c>
      <c r="K32" s="36"/>
      <c r="L32" s="36"/>
      <c r="N32" s="35" t="str">
        <f t="shared" ref="N32:N41" si="17">J32</f>
        <v>hard-working</v>
      </c>
      <c r="O32" s="36"/>
      <c r="P32" s="36"/>
    </row>
    <row r="33" spans="1:23">
      <c r="A33" s="6"/>
      <c r="B33" s="34" t="str">
        <f t="shared" si="12"/>
        <v>honest</v>
      </c>
      <c r="C33" s="6">
        <v>3</v>
      </c>
      <c r="D33" s="34" t="str">
        <f t="shared" si="13"/>
        <v>ввічливий</v>
      </c>
      <c r="F33" s="6"/>
      <c r="G33" s="34" t="str">
        <f t="shared" si="14"/>
        <v>honest</v>
      </c>
      <c r="H33" s="6">
        <v>3</v>
      </c>
      <c r="I33" s="34" t="str">
        <f t="shared" si="15"/>
        <v>ввічливий</v>
      </c>
      <c r="J33" s="35" t="str">
        <f t="shared" si="16"/>
        <v>honest</v>
      </c>
      <c r="K33" s="36"/>
      <c r="L33" s="36"/>
      <c r="N33" s="35" t="str">
        <f t="shared" si="17"/>
        <v>honest</v>
      </c>
      <c r="O33" s="36"/>
      <c r="P33" s="36"/>
    </row>
    <row r="34" spans="1:23">
      <c r="A34" s="40"/>
      <c r="B34" s="34" t="str">
        <f t="shared" si="12"/>
        <v>true</v>
      </c>
      <c r="C34" s="40">
        <v>4</v>
      </c>
      <c r="D34" s="34" t="str">
        <f t="shared" si="13"/>
        <v>сміливий</v>
      </c>
      <c r="F34" s="40"/>
      <c r="G34" s="34" t="str">
        <f t="shared" si="14"/>
        <v>true</v>
      </c>
      <c r="H34" s="40">
        <v>4</v>
      </c>
      <c r="I34" s="34" t="str">
        <f t="shared" si="15"/>
        <v>сміливий</v>
      </c>
      <c r="J34" s="35" t="str">
        <f t="shared" si="16"/>
        <v>Motherland</v>
      </c>
      <c r="K34" s="36"/>
      <c r="L34" s="36"/>
      <c r="N34" s="35" t="str">
        <f t="shared" si="17"/>
        <v>Motherland</v>
      </c>
      <c r="O34" s="36"/>
      <c r="P34" s="36"/>
    </row>
    <row r="35" spans="1:23">
      <c r="A35" s="6"/>
      <c r="B35" s="34" t="str">
        <f t="shared" si="12"/>
        <v>hard-working</v>
      </c>
      <c r="C35" s="6">
        <v>5</v>
      </c>
      <c r="D35" s="34" t="str">
        <f t="shared" si="13"/>
        <v>справжній</v>
      </c>
      <c r="F35" s="6"/>
      <c r="G35" s="34" t="str">
        <f t="shared" si="14"/>
        <v>hard-working</v>
      </c>
      <c r="H35" s="6">
        <v>5</v>
      </c>
      <c r="I35" s="34" t="str">
        <f t="shared" si="15"/>
        <v>справжній</v>
      </c>
      <c r="J35" s="35" t="str">
        <f t="shared" si="16"/>
        <v>noble</v>
      </c>
      <c r="K35" s="36"/>
      <c r="L35" s="36"/>
      <c r="N35" s="35" t="str">
        <f t="shared" si="17"/>
        <v>noble</v>
      </c>
      <c r="O35" s="36"/>
      <c r="P35" s="36"/>
    </row>
    <row r="36" spans="1:23">
      <c r="A36" s="40"/>
      <c r="B36" s="34" t="str">
        <f t="shared" si="12"/>
        <v>Motherland</v>
      </c>
      <c r="C36" s="40">
        <v>6</v>
      </c>
      <c r="D36" s="34" t="str">
        <f t="shared" si="13"/>
        <v>трудолюбивий,наполегливий</v>
      </c>
      <c r="F36" s="40"/>
      <c r="G36" s="34" t="str">
        <f t="shared" si="14"/>
        <v>Motherland</v>
      </c>
      <c r="H36" s="40">
        <v>6</v>
      </c>
      <c r="I36" s="34" t="str">
        <f t="shared" si="15"/>
        <v>трудолюбивий,наполегливий</v>
      </c>
      <c r="J36" s="35" t="str">
        <f t="shared" si="16"/>
        <v>polite</v>
      </c>
      <c r="K36" s="36"/>
      <c r="L36" s="36"/>
      <c r="N36" s="35" t="str">
        <f t="shared" si="17"/>
        <v>polite</v>
      </c>
      <c r="O36" s="36"/>
      <c r="P36" s="36"/>
    </row>
    <row r="37" spans="1:23">
      <c r="A37" s="6"/>
      <c r="B37" s="34" t="str">
        <f t="shared" si="12"/>
        <v>polite</v>
      </c>
      <c r="C37" s="6">
        <v>7</v>
      </c>
      <c r="D37" s="34" t="str">
        <f t="shared" si="13"/>
        <v>чесний</v>
      </c>
      <c r="F37" s="6"/>
      <c r="G37" s="34" t="str">
        <f t="shared" si="14"/>
        <v>polite</v>
      </c>
      <c r="H37" s="6">
        <v>7</v>
      </c>
      <c r="I37" s="34" t="str">
        <f t="shared" si="15"/>
        <v>чесний</v>
      </c>
      <c r="J37" s="35" t="str">
        <f t="shared" si="16"/>
        <v>true</v>
      </c>
      <c r="K37" s="36"/>
      <c r="L37" s="36"/>
      <c r="N37" s="35" t="str">
        <f t="shared" si="17"/>
        <v>true</v>
      </c>
      <c r="O37" s="36"/>
      <c r="P37" s="36"/>
    </row>
    <row r="38" spans="1:23">
      <c r="A38" s="40"/>
      <c r="B38" s="34">
        <f t="shared" si="12"/>
        <v>0</v>
      </c>
      <c r="C38" s="40">
        <v>8</v>
      </c>
      <c r="D38" s="34">
        <f t="shared" si="13"/>
        <v>0</v>
      </c>
      <c r="F38" s="40"/>
      <c r="G38" s="34">
        <f t="shared" si="14"/>
        <v>0</v>
      </c>
      <c r="H38" s="40">
        <v>8</v>
      </c>
      <c r="I38" s="34">
        <f t="shared" si="15"/>
        <v>0</v>
      </c>
      <c r="J38" s="35">
        <f t="shared" si="16"/>
        <v>0</v>
      </c>
      <c r="K38" s="36"/>
      <c r="L38" s="36"/>
      <c r="N38" s="35">
        <f t="shared" si="17"/>
        <v>0</v>
      </c>
      <c r="O38" s="36"/>
      <c r="P38" s="36"/>
    </row>
    <row r="39" spans="1:23">
      <c r="A39" s="6"/>
      <c r="B39" s="34">
        <f t="shared" si="12"/>
        <v>0</v>
      </c>
      <c r="C39" s="6">
        <v>9</v>
      </c>
      <c r="D39" s="34">
        <f t="shared" si="13"/>
        <v>0</v>
      </c>
      <c r="F39" s="6"/>
      <c r="G39" s="34">
        <f t="shared" si="14"/>
        <v>0</v>
      </c>
      <c r="H39" s="6">
        <v>9</v>
      </c>
      <c r="I39" s="34">
        <f t="shared" si="15"/>
        <v>0</v>
      </c>
      <c r="J39" s="35">
        <f t="shared" si="16"/>
        <v>0</v>
      </c>
      <c r="K39" s="36"/>
      <c r="L39" s="36"/>
      <c r="N39" s="35">
        <f t="shared" si="17"/>
        <v>0</v>
      </c>
      <c r="O39" s="36"/>
      <c r="P39" s="36"/>
    </row>
    <row r="40" spans="1:23" s="9" customFormat="1">
      <c r="A40" s="40"/>
      <c r="B40" s="34">
        <f t="shared" si="12"/>
        <v>0</v>
      </c>
      <c r="C40" s="40">
        <v>10</v>
      </c>
      <c r="D40" s="34">
        <f t="shared" si="13"/>
        <v>0</v>
      </c>
      <c r="F40" s="40"/>
      <c r="G40" s="34">
        <f t="shared" si="14"/>
        <v>0</v>
      </c>
      <c r="H40" s="40">
        <v>10</v>
      </c>
      <c r="I40" s="34">
        <f t="shared" si="15"/>
        <v>0</v>
      </c>
      <c r="J40" s="35">
        <f t="shared" si="16"/>
        <v>0</v>
      </c>
      <c r="K40" s="36"/>
      <c r="L40" s="36"/>
      <c r="M40" s="7"/>
      <c r="N40" s="35">
        <f t="shared" si="17"/>
        <v>0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>
        <f t="shared" si="12"/>
        <v>0</v>
      </c>
      <c r="C41" s="40">
        <v>11</v>
      </c>
      <c r="D41" s="34">
        <f t="shared" si="13"/>
        <v>0</v>
      </c>
      <c r="F41" s="40"/>
      <c r="G41" s="34">
        <f t="shared" si="14"/>
        <v>0</v>
      </c>
      <c r="H41" s="40">
        <v>11</v>
      </c>
      <c r="I41" s="34">
        <f t="shared" si="15"/>
        <v>0</v>
      </c>
      <c r="J41" s="34">
        <f t="shared" si="16"/>
        <v>0</v>
      </c>
      <c r="K41" s="36"/>
      <c r="L41" s="36"/>
      <c r="N41" s="34">
        <f t="shared" si="17"/>
        <v>0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noble</v>
      </c>
      <c r="C45" s="6">
        <v>1</v>
      </c>
      <c r="D45" s="34" t="str">
        <f>D31</f>
        <v>Батьківщина</v>
      </c>
      <c r="F45" s="6"/>
      <c r="G45" s="34">
        <f>B39</f>
        <v>0</v>
      </c>
      <c r="H45" s="6">
        <v>9</v>
      </c>
      <c r="I45" s="34">
        <f>D39</f>
        <v>0</v>
      </c>
      <c r="J45" s="49" t="str">
        <f>J31</f>
        <v>brave</v>
      </c>
      <c r="K45" s="36"/>
      <c r="L45" s="36"/>
      <c r="N45" s="35">
        <f>J39</f>
        <v>0</v>
      </c>
      <c r="O45" s="36"/>
      <c r="P45" s="36"/>
    </row>
    <row r="46" spans="1:23">
      <c r="A46" s="40"/>
      <c r="B46" s="34" t="str">
        <f t="shared" ref="B46:B50" si="18">B32</f>
        <v>brave</v>
      </c>
      <c r="C46" s="40">
        <v>2</v>
      </c>
      <c r="D46" s="34" t="str">
        <f t="shared" ref="D46:D50" si="19">D32</f>
        <v>благородний</v>
      </c>
      <c r="F46" s="40"/>
      <c r="G46" s="34">
        <f>B40</f>
        <v>0</v>
      </c>
      <c r="H46" s="40">
        <v>10</v>
      </c>
      <c r="I46" s="34">
        <f>D40</f>
        <v>0</v>
      </c>
      <c r="J46" s="49" t="str">
        <f t="shared" ref="J46:J50" si="20">J32</f>
        <v>hard-working</v>
      </c>
      <c r="K46" s="36"/>
      <c r="L46" s="36"/>
      <c r="N46" s="35">
        <f>J40</f>
        <v>0</v>
      </c>
      <c r="O46" s="36"/>
      <c r="P46" s="36"/>
    </row>
    <row r="47" spans="1:23">
      <c r="A47" s="6"/>
      <c r="B47" s="34" t="str">
        <f t="shared" si="18"/>
        <v>honest</v>
      </c>
      <c r="C47" s="6">
        <v>3</v>
      </c>
      <c r="D47" s="34" t="str">
        <f t="shared" si="19"/>
        <v>ввічливий</v>
      </c>
      <c r="F47" s="40"/>
      <c r="G47" s="34">
        <f>B41</f>
        <v>0</v>
      </c>
      <c r="H47" s="40">
        <v>11</v>
      </c>
      <c r="I47" s="34">
        <f>D41</f>
        <v>0</v>
      </c>
      <c r="J47" s="49" t="str">
        <f t="shared" si="20"/>
        <v>honest</v>
      </c>
      <c r="K47" s="36"/>
      <c r="L47" s="36"/>
      <c r="N47" s="34">
        <f>J41</f>
        <v>0</v>
      </c>
      <c r="O47" s="36"/>
      <c r="P47" s="36"/>
    </row>
    <row r="48" spans="1:23">
      <c r="A48" s="40"/>
      <c r="B48" s="34" t="str">
        <f t="shared" si="18"/>
        <v>true</v>
      </c>
      <c r="C48" s="40">
        <v>4</v>
      </c>
      <c r="D48" s="34" t="str">
        <f t="shared" si="19"/>
        <v>сміливий</v>
      </c>
      <c r="J48" s="49" t="str">
        <f t="shared" si="20"/>
        <v>Motherland</v>
      </c>
      <c r="K48" s="36"/>
      <c r="L48" s="36"/>
    </row>
    <row r="49" spans="1:23">
      <c r="A49" s="6"/>
      <c r="B49" s="34" t="str">
        <f t="shared" si="18"/>
        <v>hard-working</v>
      </c>
      <c r="C49" s="6">
        <v>5</v>
      </c>
      <c r="D49" s="34" t="str">
        <f t="shared" si="19"/>
        <v>справжній</v>
      </c>
      <c r="F49" s="9"/>
      <c r="G49" s="9"/>
      <c r="H49" s="9"/>
      <c r="J49" s="49" t="str">
        <f t="shared" si="20"/>
        <v>noble</v>
      </c>
      <c r="K49" s="36"/>
      <c r="L49" s="36"/>
    </row>
    <row r="50" spans="1:23">
      <c r="A50" s="40"/>
      <c r="B50" s="34" t="str">
        <f t="shared" si="18"/>
        <v>Motherland</v>
      </c>
      <c r="C50" s="40">
        <v>6</v>
      </c>
      <c r="D50" s="34" t="str">
        <f t="shared" si="19"/>
        <v>трудолюбивий,наполегливий</v>
      </c>
      <c r="F50" s="9"/>
      <c r="G50" s="34"/>
      <c r="H50" s="9"/>
      <c r="I50" s="34"/>
      <c r="J50" s="49" t="str">
        <f t="shared" si="20"/>
        <v>polite</v>
      </c>
      <c r="K50" s="10"/>
      <c r="L50" s="10"/>
      <c r="N50" s="49"/>
      <c r="O50" s="10"/>
      <c r="P50" s="10"/>
    </row>
    <row r="51" spans="1:23">
      <c r="A51" s="6"/>
      <c r="B51" s="34" t="str">
        <f>B37</f>
        <v>polite</v>
      </c>
      <c r="C51" s="6">
        <v>7</v>
      </c>
      <c r="D51" s="34" t="str">
        <f>D37</f>
        <v>чесний</v>
      </c>
      <c r="F51" s="9"/>
      <c r="G51" s="50"/>
      <c r="H51" s="9"/>
      <c r="I51" s="50"/>
      <c r="J51" s="35" t="str">
        <f>J37</f>
        <v>true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>
        <f>B38</f>
        <v>0</v>
      </c>
      <c r="C52" s="40">
        <v>8</v>
      </c>
      <c r="D52" s="34">
        <f>D38</f>
        <v>0</v>
      </c>
      <c r="F52" s="9"/>
      <c r="G52" s="50"/>
      <c r="H52" s="9"/>
      <c r="I52" s="50"/>
      <c r="J52" s="35">
        <f>J38</f>
        <v>0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S16:S22">
    <sortCondition ref="S23"/>
  </sortState>
  <conditionalFormatting sqref="D3:D13 B3:B13">
    <cfRule type="containsBlanks" dxfId="355" priority="75">
      <formula>LEN(TRIM(B3))=0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54" priority="74" operator="lessThan">
      <formula>1</formula>
    </cfRule>
  </conditionalFormatting>
  <conditionalFormatting sqref="I11:I13">
    <cfRule type="containsBlanks" dxfId="353" priority="71">
      <formula>LEN(TRIM(I11))=0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52" priority="68">
      <formula>LEN(TRIM(G7))=0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51" priority="65">
      <formula>LEN(TRIM(I7))=0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50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49" priority="59">
      <formula>LEN(TRIM(G17))=0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48" priority="56">
      <formula>LEN(TRIM(B31))=0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47" priority="53">
      <formula>LEN(TRIM(G31))=0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46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45" priority="47">
      <formula>LEN(TRIM(G50))=0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44" priority="44">
      <formula>LEN(TRIM(G50))=0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43" priority="41">
      <formula>LEN(TRIM(J13))=0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42" priority="38">
      <formula>LEN(TRIM(N13))=0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41" priority="35">
      <formula>LEN(TRIM(J3))=0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0" priority="32">
      <formula>LEN(TRIM(N3))=0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9" priority="29">
      <formula>LEN(TRIM(J17))=0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38" priority="26">
      <formula>LEN(TRIM(N27))=0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37" priority="23">
      <formula>LEN(TRIM(N17))=0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36" priority="20">
      <formula>LEN(TRIM(N41))=0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35" priority="17">
      <formula>LEN(TRIM(N31))=0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34" priority="14">
      <formula>LEN(TRIM(J41))=0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33" priority="11">
      <formula>LEN(TRIM(J31))=0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32" priority="8">
      <formula>LEN(TRIM(N47))=0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31" priority="5">
      <formula>LEN(TRIM(J45))=0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conditionalFormatting sqref="V10">
    <cfRule type="containsBlanks" dxfId="330" priority="2">
      <formula>LEN(TRIM(V10))=0</formula>
    </cfRule>
    <cfRule type="colorScale" priority="3">
      <colorScale>
        <cfvo type="min" val="0"/>
        <cfvo type="max" val="0"/>
        <color theme="0"/>
        <color theme="0"/>
      </colorScale>
    </cfRule>
    <cfRule type="colorScale" priority="4">
      <colorScale>
        <cfvo type="min" val="0"/>
        <cfvo type="max" val="0"/>
        <color theme="0"/>
        <color rgb="FFFFEF9C"/>
      </colorScale>
    </cfRule>
  </conditionalFormatting>
  <conditionalFormatting sqref="V10">
    <cfRule type="cellIs" dxfId="329" priority="1" operator="lessThan">
      <formula>1</formula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51"/>
  <sheetViews>
    <sheetView zoomScale="115" zoomScaleNormal="115" workbookViewId="0">
      <selection activeCell="D1" sqref="D1:D12"/>
    </sheetView>
  </sheetViews>
  <sheetFormatPr defaultColWidth="9.140625" defaultRowHeight="18" customHeight="1"/>
  <cols>
    <col min="1" max="1" width="3.7109375" style="57" customWidth="1"/>
    <col min="2" max="2" width="12.28515625" style="13" customWidth="1"/>
    <col min="3" max="3" width="15.42578125" style="13" customWidth="1"/>
    <col min="4" max="4" width="25.5703125" style="13" customWidth="1"/>
    <col min="5" max="5" width="2.28515625" style="13" customWidth="1"/>
    <col min="6" max="6" width="3.7109375" style="57" customWidth="1"/>
    <col min="7" max="7" width="12.28515625" style="13" customWidth="1"/>
    <col min="8" max="8" width="15.42578125" style="13" customWidth="1"/>
    <col min="9" max="9" width="19.140625" style="59" customWidth="1"/>
    <col min="10" max="10" width="2.28515625" style="13" customWidth="1"/>
    <col min="11" max="16384" width="9.140625" style="13"/>
  </cols>
  <sheetData>
    <row r="1" spans="1:9" ht="15.75">
      <c r="A1">
        <v>1</v>
      </c>
      <c r="B1" s="54" t="s">
        <v>236</v>
      </c>
      <c r="C1" s="56" t="s">
        <v>249</v>
      </c>
      <c r="D1" s="58" t="s">
        <v>238</v>
      </c>
      <c r="F1">
        <v>1</v>
      </c>
      <c r="G1" s="54" t="s">
        <v>236</v>
      </c>
      <c r="H1" s="56" t="s">
        <v>249</v>
      </c>
      <c r="I1" s="58" t="s">
        <v>238</v>
      </c>
    </row>
    <row r="2" spans="1:9" ht="15.75">
      <c r="A2">
        <v>2</v>
      </c>
      <c r="B2" s="54" t="s">
        <v>225</v>
      </c>
      <c r="C2" s="56" t="s">
        <v>250</v>
      </c>
      <c r="D2" s="58" t="s">
        <v>239</v>
      </c>
      <c r="F2">
        <v>2</v>
      </c>
      <c r="G2" s="54" t="s">
        <v>225</v>
      </c>
      <c r="H2" s="56" t="s">
        <v>250</v>
      </c>
      <c r="I2" s="58" t="s">
        <v>239</v>
      </c>
    </row>
    <row r="3" spans="1:9" ht="15.75">
      <c r="A3">
        <v>3</v>
      </c>
      <c r="B3" s="54" t="s">
        <v>226</v>
      </c>
      <c r="C3" s="56" t="s">
        <v>251</v>
      </c>
      <c r="D3" s="58" t="s">
        <v>240</v>
      </c>
      <c r="F3">
        <v>3</v>
      </c>
      <c r="G3" s="54" t="s">
        <v>226</v>
      </c>
      <c r="H3" s="56" t="s">
        <v>251</v>
      </c>
      <c r="I3" s="58" t="s">
        <v>240</v>
      </c>
    </row>
    <row r="4" spans="1:9" ht="15.75">
      <c r="A4">
        <v>4</v>
      </c>
      <c r="B4" s="54" t="s">
        <v>227</v>
      </c>
      <c r="C4" s="56" t="s">
        <v>252</v>
      </c>
      <c r="D4" s="58" t="s">
        <v>260</v>
      </c>
      <c r="F4">
        <v>4</v>
      </c>
      <c r="G4" s="54" t="s">
        <v>227</v>
      </c>
      <c r="H4" s="56" t="s">
        <v>252</v>
      </c>
      <c r="I4" s="58" t="s">
        <v>260</v>
      </c>
    </row>
    <row r="5" spans="1:9" ht="15.75">
      <c r="A5">
        <v>5</v>
      </c>
      <c r="B5" s="54" t="s">
        <v>228</v>
      </c>
      <c r="C5" s="56" t="s">
        <v>253</v>
      </c>
      <c r="D5" s="58" t="s">
        <v>241</v>
      </c>
      <c r="F5">
        <v>5</v>
      </c>
      <c r="G5" s="54" t="s">
        <v>228</v>
      </c>
      <c r="H5" s="56" t="s">
        <v>253</v>
      </c>
      <c r="I5" s="58" t="s">
        <v>241</v>
      </c>
    </row>
    <row r="6" spans="1:9" ht="15.75">
      <c r="A6">
        <v>6</v>
      </c>
      <c r="B6" s="55" t="s">
        <v>229</v>
      </c>
      <c r="C6" s="56" t="s">
        <v>254</v>
      </c>
      <c r="D6" s="58" t="s">
        <v>242</v>
      </c>
      <c r="F6">
        <v>6</v>
      </c>
      <c r="G6" s="55" t="s">
        <v>229</v>
      </c>
      <c r="H6" s="56" t="s">
        <v>254</v>
      </c>
      <c r="I6" s="58" t="s">
        <v>242</v>
      </c>
    </row>
    <row r="7" spans="1:9" ht="15.75">
      <c r="A7">
        <v>7</v>
      </c>
      <c r="B7" s="54" t="s">
        <v>230</v>
      </c>
      <c r="C7" s="56" t="s">
        <v>255</v>
      </c>
      <c r="D7" s="58" t="s">
        <v>243</v>
      </c>
      <c r="F7">
        <v>7</v>
      </c>
      <c r="G7" s="54" t="s">
        <v>230</v>
      </c>
      <c r="H7" s="56" t="s">
        <v>255</v>
      </c>
      <c r="I7" s="58" t="s">
        <v>243</v>
      </c>
    </row>
    <row r="8" spans="1:9" ht="15.75">
      <c r="A8">
        <v>8</v>
      </c>
      <c r="B8" s="54" t="s">
        <v>231</v>
      </c>
      <c r="C8" s="56" t="s">
        <v>256</v>
      </c>
      <c r="D8" s="58" t="s">
        <v>244</v>
      </c>
      <c r="F8">
        <v>8</v>
      </c>
      <c r="G8" s="54" t="s">
        <v>231</v>
      </c>
      <c r="H8" s="56" t="s">
        <v>256</v>
      </c>
      <c r="I8" s="58" t="s">
        <v>244</v>
      </c>
    </row>
    <row r="9" spans="1:9" ht="15.75">
      <c r="A9">
        <v>9</v>
      </c>
      <c r="B9" s="54" t="s">
        <v>232</v>
      </c>
      <c r="C9" s="56" t="s">
        <v>257</v>
      </c>
      <c r="D9" s="58" t="s">
        <v>245</v>
      </c>
      <c r="F9">
        <v>9</v>
      </c>
      <c r="G9" s="54" t="s">
        <v>232</v>
      </c>
      <c r="H9" s="56" t="s">
        <v>257</v>
      </c>
      <c r="I9" s="58" t="s">
        <v>245</v>
      </c>
    </row>
    <row r="10" spans="1:9" ht="15.75">
      <c r="A10">
        <v>10</v>
      </c>
      <c r="B10" s="54" t="s">
        <v>233</v>
      </c>
      <c r="C10" s="56" t="s">
        <v>237</v>
      </c>
      <c r="D10" s="58" t="s">
        <v>246</v>
      </c>
      <c r="F10">
        <v>10</v>
      </c>
      <c r="G10" s="54" t="s">
        <v>233</v>
      </c>
      <c r="H10" s="56" t="s">
        <v>237</v>
      </c>
      <c r="I10" s="58" t="s">
        <v>246</v>
      </c>
    </row>
    <row r="11" spans="1:9" ht="18" customHeight="1">
      <c r="A11">
        <v>11</v>
      </c>
      <c r="B11" s="54" t="s">
        <v>234</v>
      </c>
      <c r="C11" s="56" t="s">
        <v>258</v>
      </c>
      <c r="D11" s="58" t="s">
        <v>247</v>
      </c>
      <c r="F11">
        <v>11</v>
      </c>
      <c r="G11" s="54" t="s">
        <v>234</v>
      </c>
      <c r="H11" s="56" t="s">
        <v>258</v>
      </c>
      <c r="I11" s="58" t="s">
        <v>247</v>
      </c>
    </row>
    <row r="12" spans="1:9" ht="18" customHeight="1">
      <c r="A12">
        <v>12</v>
      </c>
      <c r="B12" s="54" t="s">
        <v>235</v>
      </c>
      <c r="C12" s="56" t="s">
        <v>259</v>
      </c>
      <c r="D12" s="58" t="s">
        <v>248</v>
      </c>
      <c r="F12">
        <v>12</v>
      </c>
      <c r="G12" s="54" t="s">
        <v>235</v>
      </c>
      <c r="H12" s="56" t="s">
        <v>259</v>
      </c>
      <c r="I12" s="58" t="s">
        <v>248</v>
      </c>
    </row>
    <row r="14" spans="1:9" ht="18" customHeight="1">
      <c r="A14">
        <v>1</v>
      </c>
      <c r="B14" s="54" t="s">
        <v>236</v>
      </c>
      <c r="C14" s="56" t="s">
        <v>249</v>
      </c>
      <c r="D14" s="58" t="s">
        <v>238</v>
      </c>
      <c r="F14">
        <v>1</v>
      </c>
      <c r="G14" s="54" t="s">
        <v>236</v>
      </c>
      <c r="H14" s="56" t="s">
        <v>249</v>
      </c>
      <c r="I14" s="58" t="s">
        <v>238</v>
      </c>
    </row>
    <row r="15" spans="1:9" ht="18" customHeight="1">
      <c r="A15">
        <v>2</v>
      </c>
      <c r="B15" s="54" t="s">
        <v>225</v>
      </c>
      <c r="C15" s="56" t="s">
        <v>250</v>
      </c>
      <c r="D15" s="58" t="s">
        <v>239</v>
      </c>
      <c r="F15">
        <v>2</v>
      </c>
      <c r="G15" s="54" t="s">
        <v>225</v>
      </c>
      <c r="H15" s="56" t="s">
        <v>250</v>
      </c>
      <c r="I15" s="58" t="s">
        <v>239</v>
      </c>
    </row>
    <row r="16" spans="1:9" ht="18" customHeight="1">
      <c r="A16">
        <v>3</v>
      </c>
      <c r="B16" s="54" t="s">
        <v>226</v>
      </c>
      <c r="C16" s="56" t="s">
        <v>251</v>
      </c>
      <c r="D16" s="58" t="s">
        <v>240</v>
      </c>
      <c r="F16">
        <v>3</v>
      </c>
      <c r="G16" s="54" t="s">
        <v>226</v>
      </c>
      <c r="H16" s="56" t="s">
        <v>251</v>
      </c>
      <c r="I16" s="58" t="s">
        <v>240</v>
      </c>
    </row>
    <row r="17" spans="1:9" ht="18" customHeight="1">
      <c r="A17">
        <v>4</v>
      </c>
      <c r="B17" s="54" t="s">
        <v>227</v>
      </c>
      <c r="C17" s="56" t="s">
        <v>252</v>
      </c>
      <c r="D17" s="58" t="s">
        <v>260</v>
      </c>
      <c r="F17">
        <v>4</v>
      </c>
      <c r="G17" s="54" t="s">
        <v>227</v>
      </c>
      <c r="H17" s="56" t="s">
        <v>252</v>
      </c>
      <c r="I17" s="58" t="s">
        <v>260</v>
      </c>
    </row>
    <row r="18" spans="1:9" ht="18" customHeight="1">
      <c r="A18">
        <v>5</v>
      </c>
      <c r="B18" s="54" t="s">
        <v>228</v>
      </c>
      <c r="C18" s="56" t="s">
        <v>253</v>
      </c>
      <c r="D18" s="58" t="s">
        <v>241</v>
      </c>
      <c r="F18">
        <v>5</v>
      </c>
      <c r="G18" s="54" t="s">
        <v>228</v>
      </c>
      <c r="H18" s="56" t="s">
        <v>253</v>
      </c>
      <c r="I18" s="58" t="s">
        <v>241</v>
      </c>
    </row>
    <row r="19" spans="1:9" ht="18" customHeight="1">
      <c r="A19">
        <v>6</v>
      </c>
      <c r="B19" s="55" t="s">
        <v>229</v>
      </c>
      <c r="C19" s="56" t="s">
        <v>254</v>
      </c>
      <c r="D19" s="58" t="s">
        <v>242</v>
      </c>
      <c r="F19">
        <v>6</v>
      </c>
      <c r="G19" s="55" t="s">
        <v>229</v>
      </c>
      <c r="H19" s="56" t="s">
        <v>254</v>
      </c>
      <c r="I19" s="58" t="s">
        <v>242</v>
      </c>
    </row>
    <row r="20" spans="1:9" ht="18" customHeight="1">
      <c r="A20">
        <v>7</v>
      </c>
      <c r="B20" s="54" t="s">
        <v>230</v>
      </c>
      <c r="C20" s="56" t="s">
        <v>255</v>
      </c>
      <c r="D20" s="58" t="s">
        <v>243</v>
      </c>
      <c r="F20">
        <v>7</v>
      </c>
      <c r="G20" s="54" t="s">
        <v>230</v>
      </c>
      <c r="H20" s="56" t="s">
        <v>255</v>
      </c>
      <c r="I20" s="58" t="s">
        <v>243</v>
      </c>
    </row>
    <row r="21" spans="1:9" ht="18" customHeight="1">
      <c r="A21">
        <v>8</v>
      </c>
      <c r="B21" s="54" t="s">
        <v>231</v>
      </c>
      <c r="C21" s="56" t="s">
        <v>256</v>
      </c>
      <c r="D21" s="58" t="s">
        <v>244</v>
      </c>
      <c r="F21">
        <v>8</v>
      </c>
      <c r="G21" s="54" t="s">
        <v>231</v>
      </c>
      <c r="H21" s="56" t="s">
        <v>256</v>
      </c>
      <c r="I21" s="58" t="s">
        <v>244</v>
      </c>
    </row>
    <row r="22" spans="1:9" ht="18" customHeight="1">
      <c r="A22">
        <v>9</v>
      </c>
      <c r="B22" s="54" t="s">
        <v>232</v>
      </c>
      <c r="C22" s="56" t="s">
        <v>257</v>
      </c>
      <c r="D22" s="58" t="s">
        <v>245</v>
      </c>
      <c r="F22">
        <v>9</v>
      </c>
      <c r="G22" s="54" t="s">
        <v>232</v>
      </c>
      <c r="H22" s="56" t="s">
        <v>257</v>
      </c>
      <c r="I22" s="58" t="s">
        <v>245</v>
      </c>
    </row>
    <row r="23" spans="1:9" ht="18" customHeight="1">
      <c r="A23">
        <v>10</v>
      </c>
      <c r="B23" s="54" t="s">
        <v>233</v>
      </c>
      <c r="C23" s="56" t="s">
        <v>237</v>
      </c>
      <c r="D23" s="58" t="s">
        <v>246</v>
      </c>
      <c r="F23">
        <v>10</v>
      </c>
      <c r="G23" s="54" t="s">
        <v>233</v>
      </c>
      <c r="H23" s="56" t="s">
        <v>237</v>
      </c>
      <c r="I23" s="58" t="s">
        <v>246</v>
      </c>
    </row>
    <row r="24" spans="1:9" ht="18" customHeight="1">
      <c r="A24">
        <v>11</v>
      </c>
      <c r="B24" s="54" t="s">
        <v>234</v>
      </c>
      <c r="C24" s="56" t="s">
        <v>258</v>
      </c>
      <c r="D24" s="58" t="s">
        <v>247</v>
      </c>
      <c r="F24">
        <v>11</v>
      </c>
      <c r="G24" s="54" t="s">
        <v>234</v>
      </c>
      <c r="H24" s="56" t="s">
        <v>258</v>
      </c>
      <c r="I24" s="58" t="s">
        <v>247</v>
      </c>
    </row>
    <row r="25" spans="1:9" ht="18" customHeight="1">
      <c r="A25">
        <v>12</v>
      </c>
      <c r="B25" s="54" t="s">
        <v>235</v>
      </c>
      <c r="C25" s="56" t="s">
        <v>259</v>
      </c>
      <c r="D25" s="58" t="s">
        <v>248</v>
      </c>
      <c r="F25">
        <v>12</v>
      </c>
      <c r="G25" s="54" t="s">
        <v>235</v>
      </c>
      <c r="H25" s="56" t="s">
        <v>259</v>
      </c>
      <c r="I25" s="58" t="s">
        <v>248</v>
      </c>
    </row>
    <row r="27" spans="1:9" ht="18" customHeight="1">
      <c r="A27">
        <v>1</v>
      </c>
      <c r="B27" s="54" t="s">
        <v>236</v>
      </c>
      <c r="C27" s="56" t="s">
        <v>249</v>
      </c>
      <c r="D27" s="58" t="s">
        <v>238</v>
      </c>
      <c r="F27">
        <v>1</v>
      </c>
      <c r="G27" s="54" t="s">
        <v>236</v>
      </c>
      <c r="H27" s="56" t="s">
        <v>249</v>
      </c>
      <c r="I27" s="58" t="s">
        <v>238</v>
      </c>
    </row>
    <row r="28" spans="1:9" ht="18" customHeight="1">
      <c r="A28">
        <v>2</v>
      </c>
      <c r="B28" s="54" t="s">
        <v>225</v>
      </c>
      <c r="C28" s="56" t="s">
        <v>250</v>
      </c>
      <c r="D28" s="58" t="s">
        <v>239</v>
      </c>
      <c r="F28">
        <v>2</v>
      </c>
      <c r="G28" s="54" t="s">
        <v>225</v>
      </c>
      <c r="H28" s="56" t="s">
        <v>250</v>
      </c>
      <c r="I28" s="58" t="s">
        <v>239</v>
      </c>
    </row>
    <row r="29" spans="1:9" ht="18" customHeight="1">
      <c r="A29">
        <v>3</v>
      </c>
      <c r="B29" s="54" t="s">
        <v>226</v>
      </c>
      <c r="C29" s="56" t="s">
        <v>251</v>
      </c>
      <c r="D29" s="58" t="s">
        <v>240</v>
      </c>
      <c r="F29">
        <v>3</v>
      </c>
      <c r="G29" s="54" t="s">
        <v>226</v>
      </c>
      <c r="H29" s="56" t="s">
        <v>251</v>
      </c>
      <c r="I29" s="58" t="s">
        <v>240</v>
      </c>
    </row>
    <row r="30" spans="1:9" ht="18" customHeight="1">
      <c r="A30">
        <v>4</v>
      </c>
      <c r="B30" s="54" t="s">
        <v>227</v>
      </c>
      <c r="C30" s="56" t="s">
        <v>252</v>
      </c>
      <c r="D30" s="58" t="s">
        <v>260</v>
      </c>
      <c r="F30">
        <v>4</v>
      </c>
      <c r="G30" s="54" t="s">
        <v>227</v>
      </c>
      <c r="H30" s="56" t="s">
        <v>252</v>
      </c>
      <c r="I30" s="58" t="s">
        <v>260</v>
      </c>
    </row>
    <row r="31" spans="1:9" ht="18" customHeight="1">
      <c r="A31">
        <v>5</v>
      </c>
      <c r="B31" s="54" t="s">
        <v>228</v>
      </c>
      <c r="C31" s="56" t="s">
        <v>253</v>
      </c>
      <c r="D31" s="58" t="s">
        <v>241</v>
      </c>
      <c r="F31">
        <v>5</v>
      </c>
      <c r="G31" s="54" t="s">
        <v>228</v>
      </c>
      <c r="H31" s="56" t="s">
        <v>253</v>
      </c>
      <c r="I31" s="58" t="s">
        <v>241</v>
      </c>
    </row>
    <row r="32" spans="1:9" ht="18" customHeight="1">
      <c r="A32">
        <v>6</v>
      </c>
      <c r="B32" s="55" t="s">
        <v>229</v>
      </c>
      <c r="C32" s="56" t="s">
        <v>254</v>
      </c>
      <c r="D32" s="58" t="s">
        <v>242</v>
      </c>
      <c r="F32">
        <v>6</v>
      </c>
      <c r="G32" s="55" t="s">
        <v>229</v>
      </c>
      <c r="H32" s="56" t="s">
        <v>254</v>
      </c>
      <c r="I32" s="58" t="s">
        <v>242</v>
      </c>
    </row>
    <row r="33" spans="1:9" ht="18" customHeight="1">
      <c r="A33">
        <v>7</v>
      </c>
      <c r="B33" s="54" t="s">
        <v>230</v>
      </c>
      <c r="C33" s="56" t="s">
        <v>255</v>
      </c>
      <c r="D33" s="58" t="s">
        <v>243</v>
      </c>
      <c r="F33">
        <v>7</v>
      </c>
      <c r="G33" s="54" t="s">
        <v>230</v>
      </c>
      <c r="H33" s="56" t="s">
        <v>255</v>
      </c>
      <c r="I33" s="58" t="s">
        <v>243</v>
      </c>
    </row>
    <row r="34" spans="1:9" ht="18" customHeight="1">
      <c r="A34">
        <v>8</v>
      </c>
      <c r="B34" s="54" t="s">
        <v>231</v>
      </c>
      <c r="C34" s="56" t="s">
        <v>256</v>
      </c>
      <c r="D34" s="58" t="s">
        <v>244</v>
      </c>
      <c r="F34">
        <v>8</v>
      </c>
      <c r="G34" s="54" t="s">
        <v>231</v>
      </c>
      <c r="H34" s="56" t="s">
        <v>256</v>
      </c>
      <c r="I34" s="58" t="s">
        <v>244</v>
      </c>
    </row>
    <row r="35" spans="1:9" ht="18" customHeight="1">
      <c r="A35">
        <v>9</v>
      </c>
      <c r="B35" s="54" t="s">
        <v>232</v>
      </c>
      <c r="C35" s="56" t="s">
        <v>257</v>
      </c>
      <c r="D35" s="58" t="s">
        <v>245</v>
      </c>
      <c r="F35">
        <v>9</v>
      </c>
      <c r="G35" s="54" t="s">
        <v>232</v>
      </c>
      <c r="H35" s="56" t="s">
        <v>257</v>
      </c>
      <c r="I35" s="58" t="s">
        <v>245</v>
      </c>
    </row>
    <row r="36" spans="1:9" ht="18" customHeight="1">
      <c r="A36">
        <v>10</v>
      </c>
      <c r="B36" s="54" t="s">
        <v>233</v>
      </c>
      <c r="C36" s="56" t="s">
        <v>237</v>
      </c>
      <c r="D36" s="58" t="s">
        <v>246</v>
      </c>
      <c r="F36">
        <v>10</v>
      </c>
      <c r="G36" s="54" t="s">
        <v>233</v>
      </c>
      <c r="H36" s="56" t="s">
        <v>237</v>
      </c>
      <c r="I36" s="58" t="s">
        <v>246</v>
      </c>
    </row>
    <row r="37" spans="1:9" ht="18" customHeight="1">
      <c r="A37">
        <v>11</v>
      </c>
      <c r="B37" s="54" t="s">
        <v>234</v>
      </c>
      <c r="C37" s="56" t="s">
        <v>258</v>
      </c>
      <c r="D37" s="58" t="s">
        <v>247</v>
      </c>
      <c r="F37">
        <v>11</v>
      </c>
      <c r="G37" s="54" t="s">
        <v>234</v>
      </c>
      <c r="H37" s="56" t="s">
        <v>258</v>
      </c>
      <c r="I37" s="58" t="s">
        <v>247</v>
      </c>
    </row>
    <row r="38" spans="1:9" ht="18" customHeight="1">
      <c r="A38">
        <v>12</v>
      </c>
      <c r="B38" s="54" t="s">
        <v>235</v>
      </c>
      <c r="C38" s="56" t="s">
        <v>259</v>
      </c>
      <c r="D38" s="58" t="s">
        <v>248</v>
      </c>
      <c r="F38">
        <v>12</v>
      </c>
      <c r="G38" s="54" t="s">
        <v>235</v>
      </c>
      <c r="H38" s="56" t="s">
        <v>259</v>
      </c>
      <c r="I38" s="58" t="s">
        <v>248</v>
      </c>
    </row>
    <row r="39" spans="1:9" ht="18" customHeight="1">
      <c r="A39" s="60"/>
      <c r="B39" s="61"/>
      <c r="C39" s="61"/>
      <c r="D39" s="61"/>
      <c r="E39" s="61"/>
      <c r="F39" s="60"/>
      <c r="G39" s="61"/>
      <c r="H39" s="61"/>
      <c r="I39" s="62"/>
    </row>
    <row r="40" spans="1:9" ht="18" customHeight="1">
      <c r="A40">
        <v>1</v>
      </c>
      <c r="B40" s="54" t="s">
        <v>236</v>
      </c>
      <c r="C40" s="56" t="s">
        <v>249</v>
      </c>
      <c r="D40" s="58" t="s">
        <v>238</v>
      </c>
      <c r="F40">
        <v>10</v>
      </c>
      <c r="G40" s="54" t="s">
        <v>233</v>
      </c>
      <c r="H40" s="56" t="s">
        <v>237</v>
      </c>
      <c r="I40" s="58" t="s">
        <v>246</v>
      </c>
    </row>
    <row r="41" spans="1:9" ht="18" customHeight="1">
      <c r="A41">
        <v>2</v>
      </c>
      <c r="B41" s="54" t="s">
        <v>225</v>
      </c>
      <c r="C41" s="56" t="s">
        <v>250</v>
      </c>
      <c r="D41" s="58" t="s">
        <v>239</v>
      </c>
      <c r="F41">
        <v>11</v>
      </c>
      <c r="G41" s="54" t="s">
        <v>234</v>
      </c>
      <c r="H41" s="56" t="s">
        <v>258</v>
      </c>
      <c r="I41" s="58" t="s">
        <v>247</v>
      </c>
    </row>
    <row r="42" spans="1:9" ht="18" customHeight="1">
      <c r="A42">
        <v>3</v>
      </c>
      <c r="B42" s="54" t="s">
        <v>226</v>
      </c>
      <c r="C42" s="56" t="s">
        <v>251</v>
      </c>
      <c r="D42" s="58" t="s">
        <v>240</v>
      </c>
      <c r="F42">
        <v>12</v>
      </c>
      <c r="G42" s="54" t="s">
        <v>235</v>
      </c>
      <c r="H42" s="56" t="s">
        <v>259</v>
      </c>
      <c r="I42" s="58" t="s">
        <v>248</v>
      </c>
    </row>
    <row r="43" spans="1:9" ht="18" customHeight="1">
      <c r="A43">
        <v>4</v>
      </c>
      <c r="B43" s="54" t="s">
        <v>227</v>
      </c>
      <c r="C43" s="56" t="s">
        <v>252</v>
      </c>
      <c r="D43" s="58" t="s">
        <v>260</v>
      </c>
      <c r="F43"/>
      <c r="G43" s="54"/>
      <c r="H43" s="56"/>
      <c r="I43" s="58"/>
    </row>
    <row r="44" spans="1:9" ht="18" customHeight="1">
      <c r="A44">
        <v>5</v>
      </c>
      <c r="B44" s="54" t="s">
        <v>228</v>
      </c>
      <c r="C44" s="56" t="s">
        <v>253</v>
      </c>
      <c r="D44" s="58" t="s">
        <v>241</v>
      </c>
      <c r="F44"/>
      <c r="G44" s="54"/>
      <c r="H44" s="56"/>
      <c r="I44" s="58"/>
    </row>
    <row r="45" spans="1:9" ht="18" customHeight="1">
      <c r="A45">
        <v>6</v>
      </c>
      <c r="B45" s="55" t="s">
        <v>229</v>
      </c>
      <c r="C45" s="56" t="s">
        <v>254</v>
      </c>
      <c r="D45" s="58" t="s">
        <v>242</v>
      </c>
      <c r="F45"/>
      <c r="G45" s="55"/>
      <c r="H45" s="56"/>
      <c r="I45" s="58"/>
    </row>
    <row r="46" spans="1:9" ht="18" customHeight="1">
      <c r="A46">
        <v>7</v>
      </c>
      <c r="B46" s="54" t="s">
        <v>230</v>
      </c>
      <c r="C46" s="56" t="s">
        <v>255</v>
      </c>
      <c r="D46" s="58" t="s">
        <v>243</v>
      </c>
      <c r="F46"/>
      <c r="G46" s="54"/>
      <c r="H46" s="56"/>
      <c r="I46" s="58"/>
    </row>
    <row r="47" spans="1:9" ht="18" customHeight="1">
      <c r="A47">
        <v>8</v>
      </c>
      <c r="B47" s="54" t="s">
        <v>231</v>
      </c>
      <c r="C47" s="56" t="s">
        <v>256</v>
      </c>
      <c r="D47" s="58" t="s">
        <v>244</v>
      </c>
      <c r="F47"/>
      <c r="G47" s="54"/>
      <c r="H47" s="56"/>
      <c r="I47" s="58"/>
    </row>
    <row r="48" spans="1:9" ht="18" customHeight="1">
      <c r="A48">
        <v>9</v>
      </c>
      <c r="B48" s="54" t="s">
        <v>232</v>
      </c>
      <c r="C48" s="56" t="s">
        <v>257</v>
      </c>
      <c r="D48" s="58" t="s">
        <v>245</v>
      </c>
      <c r="F48"/>
      <c r="G48" s="54"/>
      <c r="H48" s="56"/>
      <c r="I48" s="58"/>
    </row>
    <row r="49" spans="1:9" ht="18" customHeight="1">
      <c r="A49"/>
      <c r="B49" s="54"/>
      <c r="C49" s="56"/>
      <c r="D49" s="58"/>
      <c r="F49"/>
      <c r="G49" s="54"/>
      <c r="H49" s="56"/>
      <c r="I49" s="58"/>
    </row>
    <row r="50" spans="1:9" ht="18" customHeight="1">
      <c r="A50"/>
      <c r="B50" s="54"/>
      <c r="C50" s="56"/>
      <c r="D50" s="58"/>
      <c r="F50"/>
      <c r="G50" s="54"/>
      <c r="H50" s="56"/>
      <c r="I50" s="58"/>
    </row>
    <row r="51" spans="1:9" ht="18" customHeight="1">
      <c r="A51"/>
      <c r="B51" s="54"/>
      <c r="C51" s="56"/>
      <c r="D51" s="58"/>
      <c r="F51"/>
      <c r="G51" s="54"/>
      <c r="H51" s="56"/>
      <c r="I51" s="58"/>
    </row>
  </sheetData>
  <pageMargins left="0.2" right="0.14000000000000001" top="0.12" bottom="0.2" header="0.3" footer="0.3"/>
  <pageSetup paperSize="9" orientation="portrait" horizontalDpi="4294967294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Z78"/>
  <sheetViews>
    <sheetView view="pageBreakPreview" zoomScale="60" zoomScaleNormal="70" workbookViewId="0">
      <selection activeCell="G48" sqref="G48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26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26" s="3" customFormat="1">
      <c r="S2" s="33"/>
      <c r="T2" s="33"/>
      <c r="U2" s="33"/>
      <c r="V2" s="33"/>
      <c r="W2" s="33"/>
    </row>
    <row r="3" spans="1:26" ht="15.75">
      <c r="A3" s="6"/>
      <c r="B3" s="34" t="str">
        <f t="shared" ref="B3:B13" si="0">S3</f>
        <v>nevertheless</v>
      </c>
      <c r="C3" s="6">
        <v>1</v>
      </c>
      <c r="D3" s="34" t="str">
        <f t="shared" ref="D3:D13" si="1">V3</f>
        <v>такі як</v>
      </c>
      <c r="F3" s="6"/>
      <c r="G3" s="34" t="str">
        <f>S3</f>
        <v>nevertheless</v>
      </c>
      <c r="H3" s="6">
        <v>1</v>
      </c>
      <c r="I3" s="34" t="str">
        <f>V3</f>
        <v>такі як</v>
      </c>
      <c r="J3" s="35" t="str">
        <f>S16</f>
        <v>useful</v>
      </c>
      <c r="K3" s="36"/>
      <c r="L3" s="36"/>
      <c r="N3" s="35" t="str">
        <f>J3</f>
        <v>useful</v>
      </c>
      <c r="O3" s="36"/>
      <c r="P3" s="36"/>
      <c r="R3" s="37"/>
      <c r="S3" s="54" t="s">
        <v>236</v>
      </c>
      <c r="T3" s="38"/>
      <c r="U3" s="37">
        <v>1</v>
      </c>
      <c r="V3" s="58" t="s">
        <v>242</v>
      </c>
      <c r="W3" s="39"/>
      <c r="X3" s="54" t="s">
        <v>232</v>
      </c>
      <c r="Z3" s="58" t="s">
        <v>242</v>
      </c>
    </row>
    <row r="4" spans="1:26" ht="15.75">
      <c r="A4" s="40"/>
      <c r="B4" s="34" t="str">
        <f t="shared" si="0"/>
        <v>publication</v>
      </c>
      <c r="C4" s="40">
        <v>2</v>
      </c>
      <c r="D4" s="34" t="str">
        <f t="shared" si="1"/>
        <v>стаття</v>
      </c>
      <c r="F4" s="40"/>
      <c r="G4" s="34" t="str">
        <f t="shared" ref="G4:G13" si="2">S4</f>
        <v>publication</v>
      </c>
      <c r="H4" s="40">
        <v>2</v>
      </c>
      <c r="I4" s="34" t="str">
        <f t="shared" ref="I4:I13" si="3">V4</f>
        <v>стаття</v>
      </c>
      <c r="J4" s="35" t="str">
        <f t="shared" ref="J4:J13" si="4">S17</f>
        <v>such as</v>
      </c>
      <c r="K4" s="36"/>
      <c r="L4" s="36"/>
      <c r="N4" s="35" t="str">
        <f t="shared" ref="N4:N13" si="5">J4</f>
        <v>such as</v>
      </c>
      <c r="O4" s="36"/>
      <c r="P4" s="36"/>
      <c r="R4" s="40"/>
      <c r="S4" s="54" t="s">
        <v>225</v>
      </c>
      <c r="T4" s="38"/>
      <c r="U4" s="41">
        <v>2</v>
      </c>
      <c r="V4" s="58" t="s">
        <v>246</v>
      </c>
      <c r="W4" s="39"/>
      <c r="X4" s="55" t="s">
        <v>229</v>
      </c>
      <c r="Z4" s="58" t="s">
        <v>246</v>
      </c>
    </row>
    <row r="5" spans="1:26" ht="15.75">
      <c r="A5" s="6"/>
      <c r="B5" s="34" t="str">
        <f t="shared" si="0"/>
        <v>necessary</v>
      </c>
      <c r="C5" s="6">
        <v>3</v>
      </c>
      <c r="D5" s="34" t="str">
        <f t="shared" si="1"/>
        <v>проте́, все́-таки;</v>
      </c>
      <c r="F5" s="6"/>
      <c r="G5" s="34" t="str">
        <f t="shared" si="2"/>
        <v>necessary</v>
      </c>
      <c r="H5" s="6">
        <v>3</v>
      </c>
      <c r="I5" s="34" t="str">
        <f t="shared" si="3"/>
        <v>проте́, все́-таки;</v>
      </c>
      <c r="J5" s="35" t="str">
        <f t="shared" si="4"/>
        <v>solve</v>
      </c>
      <c r="K5" s="36"/>
      <c r="L5" s="36"/>
      <c r="N5" s="35" t="str">
        <f t="shared" si="5"/>
        <v>solve</v>
      </c>
      <c r="O5" s="36"/>
      <c r="P5" s="36"/>
      <c r="R5" s="6"/>
      <c r="S5" s="54" t="s">
        <v>226</v>
      </c>
      <c r="T5" s="38"/>
      <c r="U5" s="42">
        <v>3</v>
      </c>
      <c r="V5" s="58" t="s">
        <v>261</v>
      </c>
      <c r="W5" s="39"/>
      <c r="X5" s="54" t="s">
        <v>230</v>
      </c>
      <c r="Z5" s="58" t="s">
        <v>261</v>
      </c>
    </row>
    <row r="6" spans="1:26" ht="15.75">
      <c r="A6" s="40"/>
      <c r="B6" s="34" t="str">
        <f t="shared" si="0"/>
        <v>foreign</v>
      </c>
      <c r="C6" s="40">
        <v>4</v>
      </c>
      <c r="D6" s="34" t="str">
        <f t="shared" si="1"/>
        <v>подія</v>
      </c>
      <c r="F6" s="40"/>
      <c r="G6" s="34" t="str">
        <f t="shared" si="2"/>
        <v>foreign</v>
      </c>
      <c r="H6" s="40">
        <v>4</v>
      </c>
      <c r="I6" s="34" t="str">
        <f t="shared" si="3"/>
        <v>подія</v>
      </c>
      <c r="J6" s="35" t="str">
        <f t="shared" si="4"/>
        <v>publication</v>
      </c>
      <c r="K6" s="36"/>
      <c r="L6" s="36"/>
      <c r="N6" s="35" t="str">
        <f t="shared" si="5"/>
        <v>publication</v>
      </c>
      <c r="O6" s="36"/>
      <c r="P6" s="36"/>
      <c r="R6" s="40"/>
      <c r="S6" s="54" t="s">
        <v>227</v>
      </c>
      <c r="T6" s="38"/>
      <c r="U6" s="41">
        <v>4</v>
      </c>
      <c r="V6" s="58" t="s">
        <v>248</v>
      </c>
      <c r="W6" s="39"/>
      <c r="X6" s="54" t="s">
        <v>225</v>
      </c>
      <c r="Z6" s="58" t="s">
        <v>248</v>
      </c>
    </row>
    <row r="7" spans="1:26" ht="15.75">
      <c r="A7" s="6"/>
      <c r="B7" s="34" t="str">
        <f t="shared" si="0"/>
        <v>such as</v>
      </c>
      <c r="C7" s="6">
        <v>5</v>
      </c>
      <c r="D7" s="34" t="str">
        <f t="shared" si="1"/>
        <v>необхі́дний, потрі́бний</v>
      </c>
      <c r="F7" s="6"/>
      <c r="G7" s="34" t="str">
        <f t="shared" si="2"/>
        <v>such as</v>
      </c>
      <c r="H7" s="6">
        <v>5</v>
      </c>
      <c r="I7" s="34" t="str">
        <f t="shared" si="3"/>
        <v>необхі́дний, потрі́бний</v>
      </c>
      <c r="J7" s="35" t="str">
        <f t="shared" si="4"/>
        <v>nevertheless</v>
      </c>
      <c r="K7" s="36"/>
      <c r="L7" s="36"/>
      <c r="N7" s="35" t="str">
        <f t="shared" si="5"/>
        <v>nevertheless</v>
      </c>
      <c r="O7" s="36"/>
      <c r="P7" s="36"/>
      <c r="R7" s="6"/>
      <c r="S7" s="55" t="s">
        <v>229</v>
      </c>
      <c r="T7" s="38"/>
      <c r="U7" s="42">
        <v>5</v>
      </c>
      <c r="V7" s="58" t="s">
        <v>240</v>
      </c>
      <c r="W7" s="39"/>
      <c r="X7" s="54" t="s">
        <v>236</v>
      </c>
      <c r="Z7" s="58" t="s">
        <v>240</v>
      </c>
    </row>
    <row r="8" spans="1:26" ht="15.75">
      <c r="A8" s="40"/>
      <c r="B8" s="34" t="str">
        <f t="shared" si="0"/>
        <v>solve</v>
      </c>
      <c r="C8" s="40">
        <v>6</v>
      </c>
      <c r="D8" s="34" t="str">
        <f t="shared" si="1"/>
        <v>містити</v>
      </c>
      <c r="F8" s="40"/>
      <c r="G8" s="34" t="str">
        <f t="shared" si="2"/>
        <v>solve</v>
      </c>
      <c r="H8" s="40">
        <v>6</v>
      </c>
      <c r="I8" s="34" t="str">
        <f t="shared" si="3"/>
        <v>містити</v>
      </c>
      <c r="J8" s="35" t="str">
        <f t="shared" si="4"/>
        <v>necessary</v>
      </c>
      <c r="K8" s="36"/>
      <c r="L8" s="36"/>
      <c r="N8" s="35" t="str">
        <f t="shared" si="5"/>
        <v>necessary</v>
      </c>
      <c r="O8" s="36"/>
      <c r="P8" s="36"/>
      <c r="R8" s="40"/>
      <c r="S8" s="54" t="s">
        <v>230</v>
      </c>
      <c r="T8" s="38"/>
      <c r="U8" s="41">
        <v>6</v>
      </c>
      <c r="V8" s="58" t="s">
        <v>244</v>
      </c>
      <c r="W8" s="39"/>
      <c r="X8" s="54" t="s">
        <v>226</v>
      </c>
      <c r="Z8" s="58" t="s">
        <v>244</v>
      </c>
    </row>
    <row r="9" spans="1:26" ht="15.75">
      <c r="A9" s="6"/>
      <c r="B9" s="34" t="str">
        <f t="shared" si="0"/>
        <v>contain</v>
      </c>
      <c r="C9" s="6">
        <v>7</v>
      </c>
      <c r="D9" s="34" t="str">
        <f t="shared" si="1"/>
        <v>корисний</v>
      </c>
      <c r="F9" s="6"/>
      <c r="G9" s="34" t="str">
        <f t="shared" si="2"/>
        <v>contain</v>
      </c>
      <c r="H9" s="6">
        <v>7</v>
      </c>
      <c r="I9" s="34" t="str">
        <f t="shared" si="3"/>
        <v>корисний</v>
      </c>
      <c r="J9" s="35" t="str">
        <f t="shared" si="4"/>
        <v>illustrate</v>
      </c>
      <c r="K9" s="36"/>
      <c r="L9" s="36"/>
      <c r="N9" s="35" t="str">
        <f t="shared" si="5"/>
        <v>illustrate</v>
      </c>
      <c r="O9" s="36"/>
      <c r="P9" s="36"/>
      <c r="R9" s="6"/>
      <c r="S9" s="54" t="s">
        <v>231</v>
      </c>
      <c r="T9" s="43"/>
      <c r="U9" s="42">
        <v>7</v>
      </c>
      <c r="V9" s="58" t="s">
        <v>245</v>
      </c>
      <c r="W9" s="39"/>
      <c r="X9" s="54" t="s">
        <v>234</v>
      </c>
      <c r="Z9" s="58" t="s">
        <v>245</v>
      </c>
    </row>
    <row r="10" spans="1:26" ht="15.75">
      <c r="A10" s="40"/>
      <c r="B10" s="34" t="str">
        <f t="shared" si="0"/>
        <v>useful</v>
      </c>
      <c r="C10" s="40">
        <v>8</v>
      </c>
      <c r="D10" s="34" t="str">
        <f t="shared" si="1"/>
        <v>інозе́мний</v>
      </c>
      <c r="F10" s="40"/>
      <c r="G10" s="34" t="str">
        <f t="shared" si="2"/>
        <v>useful</v>
      </c>
      <c r="H10" s="40">
        <v>8</v>
      </c>
      <c r="I10" s="34" t="str">
        <f t="shared" si="3"/>
        <v>інозе́мний</v>
      </c>
      <c r="J10" s="35" t="str">
        <f t="shared" si="4"/>
        <v>foreign</v>
      </c>
      <c r="K10" s="36"/>
      <c r="L10" s="36"/>
      <c r="N10" s="35" t="str">
        <f t="shared" si="5"/>
        <v>foreign</v>
      </c>
      <c r="O10" s="36"/>
      <c r="P10" s="36"/>
      <c r="R10" s="40"/>
      <c r="S10" s="54" t="s">
        <v>232</v>
      </c>
      <c r="T10" s="43"/>
      <c r="U10" s="41">
        <v>8</v>
      </c>
      <c r="V10" s="58" t="s">
        <v>260</v>
      </c>
      <c r="W10" s="39"/>
      <c r="X10" s="54" t="s">
        <v>227</v>
      </c>
      <c r="Z10" s="58" t="s">
        <v>260</v>
      </c>
    </row>
    <row r="11" spans="1:26" ht="15.75">
      <c r="A11" s="6"/>
      <c r="B11" s="34" t="str">
        <f t="shared" si="0"/>
        <v>article</v>
      </c>
      <c r="C11" s="6">
        <v>9</v>
      </c>
      <c r="D11" s="34" t="str">
        <f t="shared" si="1"/>
        <v>ілюструвати, пояснювати</v>
      </c>
      <c r="F11" s="6"/>
      <c r="G11" s="34" t="str">
        <f t="shared" si="2"/>
        <v>article</v>
      </c>
      <c r="H11" s="6">
        <v>9</v>
      </c>
      <c r="I11" s="34" t="str">
        <f t="shared" si="3"/>
        <v>ілюструвати, пояснювати</v>
      </c>
      <c r="J11" s="35" t="str">
        <f t="shared" si="4"/>
        <v>event</v>
      </c>
      <c r="K11" s="36"/>
      <c r="L11" s="36"/>
      <c r="N11" s="35" t="str">
        <f t="shared" si="5"/>
        <v>event</v>
      </c>
      <c r="O11" s="36"/>
      <c r="P11" s="36"/>
      <c r="R11" s="6"/>
      <c r="S11" s="54" t="s">
        <v>233</v>
      </c>
      <c r="T11" s="44"/>
      <c r="U11" s="42">
        <v>9</v>
      </c>
      <c r="V11" s="58" t="s">
        <v>247</v>
      </c>
      <c r="W11" s="39"/>
      <c r="X11" s="54" t="s">
        <v>235</v>
      </c>
      <c r="Z11" s="58" t="s">
        <v>247</v>
      </c>
    </row>
    <row r="12" spans="1:26" s="9" customFormat="1" ht="15.75">
      <c r="A12" s="40"/>
      <c r="B12" s="34" t="str">
        <f t="shared" si="0"/>
        <v>illustrate</v>
      </c>
      <c r="C12" s="40">
        <v>10</v>
      </c>
      <c r="D12" s="34" t="str">
        <f t="shared" si="1"/>
        <v>вирішувати</v>
      </c>
      <c r="F12" s="40"/>
      <c r="G12" s="34" t="str">
        <f t="shared" si="2"/>
        <v>illustrate</v>
      </c>
      <c r="H12" s="40">
        <v>10</v>
      </c>
      <c r="I12" s="34" t="str">
        <f t="shared" si="3"/>
        <v>вирішувати</v>
      </c>
      <c r="J12" s="35" t="str">
        <f t="shared" si="4"/>
        <v>contain</v>
      </c>
      <c r="K12" s="36"/>
      <c r="L12" s="36"/>
      <c r="N12" s="35" t="str">
        <f t="shared" si="5"/>
        <v>contain</v>
      </c>
      <c r="O12" s="36"/>
      <c r="P12" s="36"/>
      <c r="R12" s="40"/>
      <c r="S12" s="54" t="s">
        <v>234</v>
      </c>
      <c r="T12" s="44"/>
      <c r="U12" s="41">
        <v>10</v>
      </c>
      <c r="V12" s="58" t="s">
        <v>243</v>
      </c>
      <c r="W12" s="39"/>
      <c r="X12" s="54" t="s">
        <v>231</v>
      </c>
      <c r="Z12" s="58" t="s">
        <v>243</v>
      </c>
    </row>
    <row r="13" spans="1:26" ht="15.75">
      <c r="A13" s="40"/>
      <c r="B13" s="34" t="str">
        <f t="shared" si="0"/>
        <v>event</v>
      </c>
      <c r="C13" s="40">
        <v>11</v>
      </c>
      <c r="D13" s="34" t="str">
        <f t="shared" si="1"/>
        <v>вида́ння (книги тощо),  публіка́ція</v>
      </c>
      <c r="F13" s="40"/>
      <c r="G13" s="34" t="str">
        <f t="shared" si="2"/>
        <v>event</v>
      </c>
      <c r="H13" s="40">
        <v>11</v>
      </c>
      <c r="I13" s="34" t="str">
        <f t="shared" si="3"/>
        <v>вида́ння (книги тощо),  публіка́ція</v>
      </c>
      <c r="J13" s="34" t="str">
        <f t="shared" si="4"/>
        <v>article</v>
      </c>
      <c r="K13" s="36"/>
      <c r="L13" s="36"/>
      <c r="N13" s="34" t="str">
        <f t="shared" si="5"/>
        <v>article</v>
      </c>
      <c r="O13" s="36"/>
      <c r="P13" s="36"/>
      <c r="R13" s="40"/>
      <c r="S13" s="54" t="s">
        <v>235</v>
      </c>
      <c r="T13" s="44"/>
      <c r="U13" s="41">
        <v>11</v>
      </c>
      <c r="V13" s="58" t="s">
        <v>239</v>
      </c>
      <c r="W13" s="39"/>
      <c r="X13" s="54" t="s">
        <v>233</v>
      </c>
      <c r="Z13" s="58" t="s">
        <v>239</v>
      </c>
    </row>
    <row r="14" spans="1:26">
      <c r="T14" s="44"/>
      <c r="V14" s="44"/>
    </row>
    <row r="15" spans="1:26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</row>
    <row r="16" spans="1:26" s="3" customFormat="1" ht="15.75">
      <c r="R16" s="47"/>
      <c r="S16" s="54" t="s">
        <v>232</v>
      </c>
      <c r="T16" s="33"/>
      <c r="U16" s="33"/>
      <c r="V16" s="33"/>
      <c r="W16" s="33"/>
    </row>
    <row r="17" spans="1:23" ht="15.75">
      <c r="A17" s="6"/>
      <c r="B17" s="34" t="str">
        <f>S3</f>
        <v>nevertheless</v>
      </c>
      <c r="C17" s="6">
        <v>1</v>
      </c>
      <c r="D17" s="34" t="str">
        <f>V3</f>
        <v>такі як</v>
      </c>
      <c r="F17" s="6"/>
      <c r="G17" s="34" t="str">
        <f>B17</f>
        <v>nevertheless</v>
      </c>
      <c r="H17" s="6">
        <v>1</v>
      </c>
      <c r="I17" s="34" t="str">
        <f>D17</f>
        <v>такі як</v>
      </c>
      <c r="J17" s="35" t="str">
        <f>J3</f>
        <v>useful</v>
      </c>
      <c r="K17" s="36"/>
      <c r="L17" s="36"/>
      <c r="N17" s="35" t="str">
        <f>J17</f>
        <v>useful</v>
      </c>
      <c r="O17" s="36"/>
      <c r="P17" s="36"/>
      <c r="S17" s="55" t="s">
        <v>229</v>
      </c>
    </row>
    <row r="18" spans="1:23" ht="15.75">
      <c r="A18" s="40"/>
      <c r="B18" s="34" t="str">
        <f t="shared" ref="B18:B27" si="6">S4</f>
        <v>publication</v>
      </c>
      <c r="C18" s="40">
        <v>2</v>
      </c>
      <c r="D18" s="34" t="str">
        <f t="shared" ref="D18:D27" si="7">V4</f>
        <v>стаття</v>
      </c>
      <c r="F18" s="40"/>
      <c r="G18" s="34" t="str">
        <f t="shared" ref="G18:G27" si="8">B18</f>
        <v>publication</v>
      </c>
      <c r="H18" s="40">
        <v>2</v>
      </c>
      <c r="I18" s="34" t="str">
        <f t="shared" ref="I18:I27" si="9">D18</f>
        <v>стаття</v>
      </c>
      <c r="J18" s="35" t="str">
        <f t="shared" ref="J18:J27" si="10">J4</f>
        <v>such as</v>
      </c>
      <c r="K18" s="36"/>
      <c r="L18" s="36"/>
      <c r="N18" s="35" t="str">
        <f t="shared" ref="N18:N27" si="11">J18</f>
        <v>such as</v>
      </c>
      <c r="O18" s="36"/>
      <c r="P18" s="36"/>
      <c r="S18" s="54" t="s">
        <v>230</v>
      </c>
    </row>
    <row r="19" spans="1:23" ht="15.75">
      <c r="A19" s="6"/>
      <c r="B19" s="34" t="str">
        <f t="shared" si="6"/>
        <v>necessary</v>
      </c>
      <c r="C19" s="6">
        <v>3</v>
      </c>
      <c r="D19" s="34" t="str">
        <f t="shared" si="7"/>
        <v>проте́, все́-таки;</v>
      </c>
      <c r="F19" s="6"/>
      <c r="G19" s="34" t="str">
        <f t="shared" si="8"/>
        <v>necessary</v>
      </c>
      <c r="H19" s="6">
        <v>3</v>
      </c>
      <c r="I19" s="34" t="str">
        <f t="shared" si="9"/>
        <v>проте́, все́-таки;</v>
      </c>
      <c r="J19" s="35" t="str">
        <f t="shared" si="10"/>
        <v>solve</v>
      </c>
      <c r="K19" s="36"/>
      <c r="L19" s="36"/>
      <c r="N19" s="35" t="str">
        <f t="shared" si="11"/>
        <v>solve</v>
      </c>
      <c r="O19" s="36"/>
      <c r="P19" s="36"/>
      <c r="S19" s="54" t="s">
        <v>225</v>
      </c>
    </row>
    <row r="20" spans="1:23" ht="15.75">
      <c r="A20" s="40"/>
      <c r="B20" s="34" t="str">
        <f t="shared" si="6"/>
        <v>foreign</v>
      </c>
      <c r="C20" s="40">
        <v>4</v>
      </c>
      <c r="D20" s="34" t="str">
        <f t="shared" si="7"/>
        <v>подія</v>
      </c>
      <c r="F20" s="40"/>
      <c r="G20" s="34" t="str">
        <f t="shared" si="8"/>
        <v>foreign</v>
      </c>
      <c r="H20" s="40">
        <v>4</v>
      </c>
      <c r="I20" s="34" t="str">
        <f t="shared" si="9"/>
        <v>подія</v>
      </c>
      <c r="J20" s="35" t="str">
        <f t="shared" si="10"/>
        <v>publication</v>
      </c>
      <c r="K20" s="36"/>
      <c r="L20" s="36"/>
      <c r="N20" s="35" t="str">
        <f t="shared" si="11"/>
        <v>publication</v>
      </c>
      <c r="O20" s="36"/>
      <c r="P20" s="36"/>
      <c r="S20" s="54" t="s">
        <v>236</v>
      </c>
    </row>
    <row r="21" spans="1:23" ht="15.75">
      <c r="A21" s="6"/>
      <c r="B21" s="34" t="str">
        <f t="shared" si="6"/>
        <v>such as</v>
      </c>
      <c r="C21" s="6">
        <v>5</v>
      </c>
      <c r="D21" s="34" t="str">
        <f t="shared" si="7"/>
        <v>необхі́дний, потрі́бний</v>
      </c>
      <c r="F21" s="6"/>
      <c r="G21" s="34" t="str">
        <f t="shared" si="8"/>
        <v>such as</v>
      </c>
      <c r="H21" s="6">
        <v>5</v>
      </c>
      <c r="I21" s="34" t="str">
        <f t="shared" si="9"/>
        <v>необхі́дний, потрі́бний</v>
      </c>
      <c r="J21" s="35" t="str">
        <f t="shared" si="10"/>
        <v>nevertheless</v>
      </c>
      <c r="K21" s="36"/>
      <c r="L21" s="36"/>
      <c r="N21" s="35" t="str">
        <f t="shared" si="11"/>
        <v>nevertheless</v>
      </c>
      <c r="O21" s="36"/>
      <c r="P21" s="36"/>
      <c r="S21" s="54" t="s">
        <v>226</v>
      </c>
    </row>
    <row r="22" spans="1:23" ht="15.75">
      <c r="A22" s="40"/>
      <c r="B22" s="34" t="str">
        <f t="shared" si="6"/>
        <v>solve</v>
      </c>
      <c r="C22" s="40">
        <v>6</v>
      </c>
      <c r="D22" s="34" t="str">
        <f t="shared" si="7"/>
        <v>містити</v>
      </c>
      <c r="F22" s="40"/>
      <c r="G22" s="34" t="str">
        <f t="shared" si="8"/>
        <v>solve</v>
      </c>
      <c r="H22" s="40">
        <v>6</v>
      </c>
      <c r="I22" s="34" t="str">
        <f t="shared" si="9"/>
        <v>містити</v>
      </c>
      <c r="J22" s="35" t="str">
        <f t="shared" si="10"/>
        <v>necessary</v>
      </c>
      <c r="K22" s="36"/>
      <c r="L22" s="36"/>
      <c r="N22" s="35" t="str">
        <f t="shared" si="11"/>
        <v>necessary</v>
      </c>
      <c r="O22" s="36"/>
      <c r="P22" s="36"/>
      <c r="S22" s="54" t="s">
        <v>234</v>
      </c>
    </row>
    <row r="23" spans="1:23" ht="15.75">
      <c r="A23" s="6"/>
      <c r="B23" s="34" t="str">
        <f t="shared" si="6"/>
        <v>contain</v>
      </c>
      <c r="C23" s="6">
        <v>7</v>
      </c>
      <c r="D23" s="34" t="str">
        <f t="shared" si="7"/>
        <v>корисний</v>
      </c>
      <c r="F23" s="6"/>
      <c r="G23" s="34" t="str">
        <f t="shared" si="8"/>
        <v>contain</v>
      </c>
      <c r="H23" s="6">
        <v>7</v>
      </c>
      <c r="I23" s="34" t="str">
        <f t="shared" si="9"/>
        <v>корисний</v>
      </c>
      <c r="J23" s="35" t="str">
        <f t="shared" si="10"/>
        <v>illustrate</v>
      </c>
      <c r="K23" s="36"/>
      <c r="L23" s="36"/>
      <c r="N23" s="35" t="str">
        <f t="shared" si="11"/>
        <v>illustrate</v>
      </c>
      <c r="O23" s="36"/>
      <c r="P23" s="36"/>
      <c r="S23" s="54" t="s">
        <v>227</v>
      </c>
    </row>
    <row r="24" spans="1:23" ht="15.75">
      <c r="A24" s="40"/>
      <c r="B24" s="34" t="str">
        <f t="shared" si="6"/>
        <v>useful</v>
      </c>
      <c r="C24" s="40">
        <v>8</v>
      </c>
      <c r="D24" s="34" t="str">
        <f t="shared" si="7"/>
        <v>інозе́мний</v>
      </c>
      <c r="F24" s="40"/>
      <c r="G24" s="34" t="str">
        <f t="shared" si="8"/>
        <v>useful</v>
      </c>
      <c r="H24" s="40">
        <v>8</v>
      </c>
      <c r="I24" s="34" t="str">
        <f t="shared" si="9"/>
        <v>інозе́мний</v>
      </c>
      <c r="J24" s="35" t="str">
        <f t="shared" si="10"/>
        <v>foreign</v>
      </c>
      <c r="K24" s="36"/>
      <c r="L24" s="36"/>
      <c r="N24" s="35" t="str">
        <f t="shared" si="11"/>
        <v>foreign</v>
      </c>
      <c r="O24" s="36"/>
      <c r="P24" s="36"/>
      <c r="S24" s="54" t="s">
        <v>235</v>
      </c>
    </row>
    <row r="25" spans="1:23" ht="15.75">
      <c r="A25" s="6"/>
      <c r="B25" s="34" t="str">
        <f t="shared" si="6"/>
        <v>article</v>
      </c>
      <c r="C25" s="6">
        <v>9</v>
      </c>
      <c r="D25" s="34" t="str">
        <f t="shared" si="7"/>
        <v>ілюструвати, пояснювати</v>
      </c>
      <c r="F25" s="6"/>
      <c r="G25" s="34" t="str">
        <f t="shared" si="8"/>
        <v>article</v>
      </c>
      <c r="H25" s="6">
        <v>9</v>
      </c>
      <c r="I25" s="34" t="str">
        <f t="shared" si="9"/>
        <v>ілюструвати, пояснювати</v>
      </c>
      <c r="J25" s="35" t="str">
        <f t="shared" si="10"/>
        <v>event</v>
      </c>
      <c r="K25" s="36"/>
      <c r="L25" s="36"/>
      <c r="N25" s="35" t="str">
        <f t="shared" si="11"/>
        <v>event</v>
      </c>
      <c r="O25" s="36"/>
      <c r="P25" s="36"/>
      <c r="S25" s="54" t="s">
        <v>231</v>
      </c>
    </row>
    <row r="26" spans="1:23" s="9" customFormat="1" ht="15.75">
      <c r="A26" s="40"/>
      <c r="B26" s="34" t="str">
        <f t="shared" si="6"/>
        <v>illustrate</v>
      </c>
      <c r="C26" s="40">
        <v>10</v>
      </c>
      <c r="D26" s="34" t="str">
        <f t="shared" si="7"/>
        <v>вирішувати</v>
      </c>
      <c r="F26" s="40"/>
      <c r="G26" s="34" t="str">
        <f t="shared" si="8"/>
        <v>illustrate</v>
      </c>
      <c r="H26" s="40">
        <v>10</v>
      </c>
      <c r="I26" s="34" t="str">
        <f t="shared" si="9"/>
        <v>вирішувати</v>
      </c>
      <c r="J26" s="35" t="str">
        <f t="shared" si="10"/>
        <v>contain</v>
      </c>
      <c r="K26" s="36"/>
      <c r="L26" s="36"/>
      <c r="N26" s="35" t="str">
        <f t="shared" si="11"/>
        <v>contain</v>
      </c>
      <c r="O26" s="36"/>
      <c r="P26" s="36"/>
      <c r="S26" s="54" t="s">
        <v>233</v>
      </c>
      <c r="T26" s="44"/>
      <c r="U26" s="44"/>
      <c r="V26" s="44"/>
      <c r="W26" s="44"/>
    </row>
    <row r="27" spans="1:23">
      <c r="A27" s="40"/>
      <c r="B27" s="34" t="str">
        <f t="shared" si="6"/>
        <v>event</v>
      </c>
      <c r="C27" s="40">
        <v>11</v>
      </c>
      <c r="D27" s="34" t="str">
        <f t="shared" si="7"/>
        <v>вида́ння (книги тощо),  публіка́ція</v>
      </c>
      <c r="F27" s="40"/>
      <c r="G27" s="34" t="str">
        <f t="shared" si="8"/>
        <v>event</v>
      </c>
      <c r="H27" s="40">
        <v>11</v>
      </c>
      <c r="I27" s="34" t="str">
        <f t="shared" si="9"/>
        <v>вида́ння (книги тощо),  публіка́ція</v>
      </c>
      <c r="J27" s="35" t="str">
        <f t="shared" si="10"/>
        <v>article</v>
      </c>
      <c r="K27" s="36"/>
      <c r="L27" s="36"/>
      <c r="N27" s="34" t="str">
        <f t="shared" si="11"/>
        <v>article</v>
      </c>
      <c r="O27" s="36"/>
      <c r="P27" s="36"/>
    </row>
    <row r="29" spans="1:23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</row>
    <row r="30" spans="1:23" s="3" customFormat="1">
      <c r="S30" s="33"/>
      <c r="T30" s="33"/>
      <c r="U30" s="33"/>
      <c r="V30" s="33"/>
      <c r="W30" s="33"/>
    </row>
    <row r="31" spans="1:23">
      <c r="A31" s="6"/>
      <c r="B31" s="34" t="str">
        <f>B17</f>
        <v>nevertheless</v>
      </c>
      <c r="C31" s="6">
        <v>1</v>
      </c>
      <c r="D31" s="34" t="str">
        <f>D17</f>
        <v>такі як</v>
      </c>
      <c r="F31" s="6"/>
      <c r="G31" s="34" t="str">
        <f>B31</f>
        <v>nevertheless</v>
      </c>
      <c r="H31" s="6">
        <v>1</v>
      </c>
      <c r="I31" s="34" t="str">
        <f>D31</f>
        <v>такі як</v>
      </c>
      <c r="J31" s="35" t="str">
        <f>J17</f>
        <v>useful</v>
      </c>
      <c r="K31" s="36"/>
      <c r="L31" s="36"/>
      <c r="N31" s="35" t="str">
        <f>J31</f>
        <v>useful</v>
      </c>
      <c r="O31" s="36"/>
      <c r="P31" s="36"/>
    </row>
    <row r="32" spans="1:23">
      <c r="A32" s="40"/>
      <c r="B32" s="34" t="str">
        <f t="shared" ref="B32:B41" si="12">B18</f>
        <v>publication</v>
      </c>
      <c r="C32" s="40">
        <v>2</v>
      </c>
      <c r="D32" s="34" t="str">
        <f t="shared" ref="D32:D41" si="13">D18</f>
        <v>стаття</v>
      </c>
      <c r="F32" s="40"/>
      <c r="G32" s="34" t="str">
        <f t="shared" ref="G32:G41" si="14">B32</f>
        <v>publication</v>
      </c>
      <c r="H32" s="40">
        <v>2</v>
      </c>
      <c r="I32" s="34" t="str">
        <f t="shared" ref="I32:I41" si="15">D32</f>
        <v>стаття</v>
      </c>
      <c r="J32" s="35" t="str">
        <f t="shared" ref="J32:J41" si="16">J18</f>
        <v>such as</v>
      </c>
      <c r="K32" s="36"/>
      <c r="L32" s="36"/>
      <c r="N32" s="35" t="str">
        <f t="shared" ref="N32:N41" si="17">J32</f>
        <v>such as</v>
      </c>
      <c r="O32" s="36"/>
      <c r="P32" s="36"/>
    </row>
    <row r="33" spans="1:23">
      <c r="A33" s="6"/>
      <c r="B33" s="34" t="str">
        <f t="shared" si="12"/>
        <v>necessary</v>
      </c>
      <c r="C33" s="6">
        <v>3</v>
      </c>
      <c r="D33" s="34" t="str">
        <f t="shared" si="13"/>
        <v>проте́, все́-таки;</v>
      </c>
      <c r="F33" s="6"/>
      <c r="G33" s="34" t="str">
        <f t="shared" si="14"/>
        <v>necessary</v>
      </c>
      <c r="H33" s="6">
        <v>3</v>
      </c>
      <c r="I33" s="34" t="str">
        <f t="shared" si="15"/>
        <v>проте́, все́-таки;</v>
      </c>
      <c r="J33" s="35" t="str">
        <f t="shared" si="16"/>
        <v>solve</v>
      </c>
      <c r="K33" s="36"/>
      <c r="L33" s="36"/>
      <c r="N33" s="35" t="str">
        <f t="shared" si="17"/>
        <v>solve</v>
      </c>
      <c r="O33" s="36"/>
      <c r="P33" s="36"/>
    </row>
    <row r="34" spans="1:23">
      <c r="A34" s="40"/>
      <c r="B34" s="34" t="str">
        <f t="shared" si="12"/>
        <v>foreign</v>
      </c>
      <c r="C34" s="40">
        <v>4</v>
      </c>
      <c r="D34" s="34" t="str">
        <f t="shared" si="13"/>
        <v>подія</v>
      </c>
      <c r="F34" s="40"/>
      <c r="G34" s="34" t="str">
        <f t="shared" si="14"/>
        <v>foreign</v>
      </c>
      <c r="H34" s="40">
        <v>4</v>
      </c>
      <c r="I34" s="34" t="str">
        <f t="shared" si="15"/>
        <v>подія</v>
      </c>
      <c r="J34" s="35" t="str">
        <f t="shared" si="16"/>
        <v>publication</v>
      </c>
      <c r="K34" s="36"/>
      <c r="L34" s="36"/>
      <c r="N34" s="35" t="str">
        <f t="shared" si="17"/>
        <v>publication</v>
      </c>
      <c r="O34" s="36"/>
      <c r="P34" s="36"/>
    </row>
    <row r="35" spans="1:23">
      <c r="A35" s="6"/>
      <c r="B35" s="34" t="str">
        <f t="shared" si="12"/>
        <v>such as</v>
      </c>
      <c r="C35" s="6">
        <v>5</v>
      </c>
      <c r="D35" s="34" t="str">
        <f t="shared" si="13"/>
        <v>необхі́дний, потрі́бний</v>
      </c>
      <c r="F35" s="6"/>
      <c r="G35" s="34" t="str">
        <f t="shared" si="14"/>
        <v>such as</v>
      </c>
      <c r="H35" s="6">
        <v>5</v>
      </c>
      <c r="I35" s="34" t="str">
        <f t="shared" si="15"/>
        <v>необхі́дний, потрі́бний</v>
      </c>
      <c r="J35" s="35" t="str">
        <f t="shared" si="16"/>
        <v>nevertheless</v>
      </c>
      <c r="K35" s="36"/>
      <c r="L35" s="36"/>
      <c r="N35" s="35" t="str">
        <f t="shared" si="17"/>
        <v>nevertheless</v>
      </c>
      <c r="O35" s="36"/>
      <c r="P35" s="36"/>
    </row>
    <row r="36" spans="1:23">
      <c r="A36" s="40"/>
      <c r="B36" s="34" t="str">
        <f t="shared" si="12"/>
        <v>solve</v>
      </c>
      <c r="C36" s="40">
        <v>6</v>
      </c>
      <c r="D36" s="34" t="str">
        <f t="shared" si="13"/>
        <v>містити</v>
      </c>
      <c r="F36" s="40"/>
      <c r="G36" s="34" t="str">
        <f t="shared" si="14"/>
        <v>solve</v>
      </c>
      <c r="H36" s="40">
        <v>6</v>
      </c>
      <c r="I36" s="34" t="str">
        <f t="shared" si="15"/>
        <v>містити</v>
      </c>
      <c r="J36" s="35" t="str">
        <f t="shared" si="16"/>
        <v>necessary</v>
      </c>
      <c r="K36" s="36"/>
      <c r="L36" s="36"/>
      <c r="N36" s="35" t="str">
        <f t="shared" si="17"/>
        <v>necessary</v>
      </c>
      <c r="O36" s="36"/>
      <c r="P36" s="36"/>
    </row>
    <row r="37" spans="1:23">
      <c r="A37" s="6"/>
      <c r="B37" s="34" t="str">
        <f t="shared" si="12"/>
        <v>contain</v>
      </c>
      <c r="C37" s="6">
        <v>7</v>
      </c>
      <c r="D37" s="34" t="str">
        <f t="shared" si="13"/>
        <v>корисний</v>
      </c>
      <c r="F37" s="6"/>
      <c r="G37" s="34" t="str">
        <f t="shared" si="14"/>
        <v>contain</v>
      </c>
      <c r="H37" s="6">
        <v>7</v>
      </c>
      <c r="I37" s="34" t="str">
        <f t="shared" si="15"/>
        <v>корисний</v>
      </c>
      <c r="J37" s="35" t="str">
        <f t="shared" si="16"/>
        <v>illustrate</v>
      </c>
      <c r="K37" s="36"/>
      <c r="L37" s="36"/>
      <c r="N37" s="35" t="str">
        <f t="shared" si="17"/>
        <v>illustrate</v>
      </c>
      <c r="O37" s="36"/>
      <c r="P37" s="36"/>
    </row>
    <row r="38" spans="1:23">
      <c r="A38" s="40"/>
      <c r="B38" s="34" t="str">
        <f t="shared" si="12"/>
        <v>useful</v>
      </c>
      <c r="C38" s="40">
        <v>8</v>
      </c>
      <c r="D38" s="34" t="str">
        <f t="shared" si="13"/>
        <v>інозе́мний</v>
      </c>
      <c r="F38" s="40"/>
      <c r="G38" s="34" t="str">
        <f t="shared" si="14"/>
        <v>useful</v>
      </c>
      <c r="H38" s="40">
        <v>8</v>
      </c>
      <c r="I38" s="34" t="str">
        <f t="shared" si="15"/>
        <v>інозе́мний</v>
      </c>
      <c r="J38" s="35" t="str">
        <f t="shared" si="16"/>
        <v>foreign</v>
      </c>
      <c r="K38" s="36"/>
      <c r="L38" s="36"/>
      <c r="N38" s="35" t="str">
        <f t="shared" si="17"/>
        <v>foreign</v>
      </c>
      <c r="O38" s="36"/>
      <c r="P38" s="36"/>
    </row>
    <row r="39" spans="1:23">
      <c r="A39" s="6"/>
      <c r="B39" s="34" t="str">
        <f t="shared" si="12"/>
        <v>article</v>
      </c>
      <c r="C39" s="6">
        <v>9</v>
      </c>
      <c r="D39" s="34" t="str">
        <f t="shared" si="13"/>
        <v>ілюструвати, пояснювати</v>
      </c>
      <c r="F39" s="6"/>
      <c r="G39" s="34" t="str">
        <f t="shared" si="14"/>
        <v>article</v>
      </c>
      <c r="H39" s="6">
        <v>9</v>
      </c>
      <c r="I39" s="34" t="str">
        <f t="shared" si="15"/>
        <v>ілюструвати, пояснювати</v>
      </c>
      <c r="J39" s="35" t="str">
        <f t="shared" si="16"/>
        <v>event</v>
      </c>
      <c r="K39" s="36"/>
      <c r="L39" s="36"/>
      <c r="N39" s="35" t="str">
        <f t="shared" si="17"/>
        <v>event</v>
      </c>
      <c r="O39" s="36"/>
      <c r="P39" s="36"/>
    </row>
    <row r="40" spans="1:23" s="9" customFormat="1">
      <c r="A40" s="40"/>
      <c r="B40" s="34" t="str">
        <f t="shared" si="12"/>
        <v>illustrate</v>
      </c>
      <c r="C40" s="40">
        <v>10</v>
      </c>
      <c r="D40" s="34" t="str">
        <f t="shared" si="13"/>
        <v>вирішувати</v>
      </c>
      <c r="F40" s="40"/>
      <c r="G40" s="34" t="str">
        <f t="shared" si="14"/>
        <v>illustrate</v>
      </c>
      <c r="H40" s="40">
        <v>10</v>
      </c>
      <c r="I40" s="34" t="str">
        <f t="shared" si="15"/>
        <v>вирішувати</v>
      </c>
      <c r="J40" s="35" t="str">
        <f t="shared" si="16"/>
        <v>contain</v>
      </c>
      <c r="K40" s="36"/>
      <c r="L40" s="36"/>
      <c r="M40" s="7"/>
      <c r="N40" s="35" t="str">
        <f t="shared" si="17"/>
        <v>contain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 t="str">
        <f t="shared" si="12"/>
        <v>event</v>
      </c>
      <c r="C41" s="40">
        <v>11</v>
      </c>
      <c r="D41" s="34" t="str">
        <f t="shared" si="13"/>
        <v>вида́ння (книги тощо),  публіка́ція</v>
      </c>
      <c r="F41" s="40"/>
      <c r="G41" s="34" t="str">
        <f t="shared" si="14"/>
        <v>event</v>
      </c>
      <c r="H41" s="40">
        <v>11</v>
      </c>
      <c r="I41" s="34" t="str">
        <f t="shared" si="15"/>
        <v>вида́ння (книги тощо),  публіка́ція</v>
      </c>
      <c r="J41" s="34" t="str">
        <f t="shared" si="16"/>
        <v>article</v>
      </c>
      <c r="K41" s="36"/>
      <c r="L41" s="36"/>
      <c r="N41" s="34" t="str">
        <f t="shared" si="17"/>
        <v>article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nevertheless</v>
      </c>
      <c r="C45" s="6">
        <v>1</v>
      </c>
      <c r="D45" s="34" t="str">
        <f>D31</f>
        <v>такі як</v>
      </c>
      <c r="F45" s="6"/>
      <c r="G45" s="34" t="str">
        <f>B39</f>
        <v>article</v>
      </c>
      <c r="H45" s="6">
        <v>9</v>
      </c>
      <c r="I45" s="34" t="str">
        <f>D39</f>
        <v>ілюструвати, пояснювати</v>
      </c>
      <c r="J45" s="49" t="str">
        <f>J31</f>
        <v>useful</v>
      </c>
      <c r="K45" s="36"/>
      <c r="L45" s="36"/>
      <c r="N45" s="35" t="str">
        <f>J39</f>
        <v>event</v>
      </c>
      <c r="O45" s="36"/>
      <c r="P45" s="36"/>
    </row>
    <row r="46" spans="1:23">
      <c r="A46" s="40"/>
      <c r="B46" s="34" t="str">
        <f t="shared" ref="B46:B50" si="18">B32</f>
        <v>publication</v>
      </c>
      <c r="C46" s="40">
        <v>2</v>
      </c>
      <c r="D46" s="34" t="str">
        <f t="shared" ref="D46:D50" si="19">D32</f>
        <v>стаття</v>
      </c>
      <c r="F46" s="40"/>
      <c r="G46" s="34" t="str">
        <f>B40</f>
        <v>illustrate</v>
      </c>
      <c r="H46" s="40">
        <v>10</v>
      </c>
      <c r="I46" s="34" t="str">
        <f>D40</f>
        <v>вирішувати</v>
      </c>
      <c r="J46" s="49" t="str">
        <f t="shared" ref="J46:J50" si="20">J32</f>
        <v>such as</v>
      </c>
      <c r="K46" s="36"/>
      <c r="L46" s="36"/>
      <c r="N46" s="35" t="str">
        <f>J40</f>
        <v>contain</v>
      </c>
      <c r="O46" s="36"/>
      <c r="P46" s="36"/>
    </row>
    <row r="47" spans="1:23">
      <c r="A47" s="6"/>
      <c r="B47" s="34" t="str">
        <f t="shared" si="18"/>
        <v>necessary</v>
      </c>
      <c r="C47" s="6">
        <v>3</v>
      </c>
      <c r="D47" s="34" t="str">
        <f t="shared" si="19"/>
        <v>проте́, все́-таки;</v>
      </c>
      <c r="F47" s="40"/>
      <c r="G47" s="34" t="str">
        <f>B41</f>
        <v>event</v>
      </c>
      <c r="H47" s="40">
        <v>11</v>
      </c>
      <c r="I47" s="34" t="str">
        <f>D41</f>
        <v>вида́ння (книги тощо),  публіка́ція</v>
      </c>
      <c r="J47" s="49" t="str">
        <f t="shared" si="20"/>
        <v>solve</v>
      </c>
      <c r="K47" s="36"/>
      <c r="L47" s="36"/>
      <c r="N47" s="34" t="str">
        <f>J41</f>
        <v>article</v>
      </c>
      <c r="O47" s="36"/>
      <c r="P47" s="36"/>
    </row>
    <row r="48" spans="1:23">
      <c r="A48" s="40"/>
      <c r="B48" s="34" t="str">
        <f t="shared" si="18"/>
        <v>foreign</v>
      </c>
      <c r="C48" s="40">
        <v>4</v>
      </c>
      <c r="D48" s="34" t="str">
        <f t="shared" si="19"/>
        <v>подія</v>
      </c>
      <c r="J48" s="49" t="str">
        <f t="shared" si="20"/>
        <v>publication</v>
      </c>
      <c r="K48" s="36"/>
      <c r="L48" s="36"/>
    </row>
    <row r="49" spans="1:23">
      <c r="A49" s="6"/>
      <c r="B49" s="34" t="str">
        <f t="shared" si="18"/>
        <v>such as</v>
      </c>
      <c r="C49" s="6">
        <v>5</v>
      </c>
      <c r="D49" s="34" t="str">
        <f t="shared" si="19"/>
        <v>необхі́дний, потрі́бний</v>
      </c>
      <c r="F49" s="9"/>
      <c r="G49" s="9"/>
      <c r="H49" s="9"/>
      <c r="J49" s="49" t="str">
        <f t="shared" si="20"/>
        <v>nevertheless</v>
      </c>
      <c r="K49" s="36"/>
      <c r="L49" s="36"/>
    </row>
    <row r="50" spans="1:23">
      <c r="A50" s="40"/>
      <c r="B50" s="34" t="str">
        <f t="shared" si="18"/>
        <v>solve</v>
      </c>
      <c r="C50" s="40">
        <v>6</v>
      </c>
      <c r="D50" s="34" t="str">
        <f t="shared" si="19"/>
        <v>містити</v>
      </c>
      <c r="F50" s="9"/>
      <c r="G50" s="34"/>
      <c r="H50" s="9"/>
      <c r="I50" s="34"/>
      <c r="J50" s="49" t="str">
        <f t="shared" si="20"/>
        <v>necessary</v>
      </c>
      <c r="K50" s="10"/>
      <c r="L50" s="10"/>
      <c r="N50" s="49"/>
      <c r="O50" s="10"/>
      <c r="P50" s="10"/>
    </row>
    <row r="51" spans="1:23">
      <c r="A51" s="6"/>
      <c r="B51" s="34" t="str">
        <f>B37</f>
        <v>contain</v>
      </c>
      <c r="C51" s="6">
        <v>7</v>
      </c>
      <c r="D51" s="34" t="str">
        <f>D37</f>
        <v>корисний</v>
      </c>
      <c r="F51" s="9"/>
      <c r="G51" s="50"/>
      <c r="H51" s="9"/>
      <c r="I51" s="50"/>
      <c r="J51" s="35" t="str">
        <f>J37</f>
        <v>illustrate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>useful</v>
      </c>
      <c r="C52" s="40">
        <v>8</v>
      </c>
      <c r="D52" s="34" t="str">
        <f>D38</f>
        <v>інозе́мний</v>
      </c>
      <c r="F52" s="9"/>
      <c r="G52" s="50"/>
      <c r="H52" s="9"/>
      <c r="I52" s="50"/>
      <c r="J52" s="35" t="str">
        <f>J38</f>
        <v>foreign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X3:X13">
    <sortCondition descending="1" ref="X3"/>
  </sortState>
  <conditionalFormatting sqref="D3:D13 B3:B13">
    <cfRule type="containsBlanks" dxfId="328" priority="75">
      <formula>LEN(TRIM(B3))=0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327" priority="74" operator="lessThan">
      <formula>1</formula>
    </cfRule>
  </conditionalFormatting>
  <conditionalFormatting sqref="I11:I13">
    <cfRule type="containsBlanks" dxfId="326" priority="71">
      <formula>LEN(TRIM(I11))=0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325" priority="68">
      <formula>LEN(TRIM(G7))=0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324" priority="65">
      <formula>LEN(TRIM(I7))=0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323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322" priority="59">
      <formula>LEN(TRIM(G17))=0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321" priority="56">
      <formula>LEN(TRIM(B31))=0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320" priority="53">
      <formula>LEN(TRIM(G31))=0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319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18" priority="47">
      <formula>LEN(TRIM(G50))=0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17" priority="44">
      <formula>LEN(TRIM(G50))=0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16" priority="41">
      <formula>LEN(TRIM(J13))=0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15" priority="38">
      <formula>LEN(TRIM(N13))=0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14" priority="35">
      <formula>LEN(TRIM(J3))=0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13" priority="32">
      <formula>LEN(TRIM(N3))=0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12" priority="29">
      <formula>LEN(TRIM(J17))=0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11" priority="26">
      <formula>LEN(TRIM(N27))=0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10" priority="23">
      <formula>LEN(TRIM(N17))=0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09" priority="20">
      <formula>LEN(TRIM(N41))=0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308" priority="17">
      <formula>LEN(TRIM(N31))=0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07" priority="14">
      <formula>LEN(TRIM(J41))=0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306" priority="11">
      <formula>LEN(TRIM(J31))=0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305" priority="8">
      <formula>LEN(TRIM(N47))=0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304" priority="5">
      <formula>LEN(TRIM(J45))=0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pageMargins left="0.13" right="0.14000000000000001" top="0.14000000000000001" bottom="0.2" header="0.3" footer="0.3"/>
  <pageSetup paperSize="9" orientation="portrait" horizontalDpi="4294967294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P56"/>
  <sheetViews>
    <sheetView workbookViewId="0">
      <selection activeCell="M1" sqref="M1:M11"/>
    </sheetView>
  </sheetViews>
  <sheetFormatPr defaultColWidth="9.140625" defaultRowHeight="16.5" customHeight="1"/>
  <cols>
    <col min="1" max="1" width="3.7109375" style="57" customWidth="1"/>
    <col min="2" max="2" width="12.28515625" style="13" customWidth="1"/>
    <col min="3" max="3" width="15.42578125" style="13" customWidth="1"/>
    <col min="4" max="4" width="17.140625" style="13" customWidth="1"/>
    <col min="5" max="5" width="2.28515625" style="13" customWidth="1"/>
    <col min="6" max="6" width="3.7109375" style="57" customWidth="1"/>
    <col min="7" max="7" width="12.28515625" style="13" customWidth="1"/>
    <col min="8" max="8" width="15.42578125" style="13" customWidth="1"/>
    <col min="9" max="9" width="19.140625" style="13" customWidth="1"/>
    <col min="10" max="10" width="4.85546875" style="13" customWidth="1"/>
    <col min="11" max="12" width="9.140625" style="13"/>
    <col min="13" max="13" width="19.85546875" style="13" bestFit="1" customWidth="1"/>
    <col min="14" max="16384" width="9.140625" style="13"/>
  </cols>
  <sheetData>
    <row r="1" spans="1:16" ht="15" customHeight="1">
      <c r="A1" s="63">
        <f>J1</f>
        <v>1</v>
      </c>
      <c r="B1" s="34" t="str">
        <f>K1</f>
        <v>full-time</v>
      </c>
      <c r="C1" s="64">
        <f>L1</f>
        <v>0</v>
      </c>
      <c r="D1" s="34" t="str">
        <f>M1</f>
        <v>повний робочий день</v>
      </c>
      <c r="F1" s="63">
        <f>A1</f>
        <v>1</v>
      </c>
      <c r="G1" s="34" t="str">
        <f>B1</f>
        <v>full-time</v>
      </c>
      <c r="H1" s="64">
        <f>C1</f>
        <v>0</v>
      </c>
      <c r="I1" s="34" t="str">
        <f>D1</f>
        <v>повний робочий день</v>
      </c>
      <c r="J1" s="13">
        <v>1</v>
      </c>
      <c r="K1" s="13" t="s">
        <v>262</v>
      </c>
      <c r="L1" s="11"/>
      <c r="M1" s="66" t="s">
        <v>273</v>
      </c>
    </row>
    <row r="2" spans="1:16" ht="15" customHeight="1">
      <c r="A2" s="63">
        <f t="shared" ref="A2:D13" si="0">J2</f>
        <v>2</v>
      </c>
      <c r="B2" s="34" t="str">
        <f t="shared" si="0"/>
        <v>nursery</v>
      </c>
      <c r="C2" s="64">
        <f t="shared" si="0"/>
        <v>0</v>
      </c>
      <c r="D2" s="34" t="str">
        <f t="shared" si="0"/>
        <v>дошкільний заклад</v>
      </c>
      <c r="F2" s="63">
        <f t="shared" ref="F2:I13" si="1">A2</f>
        <v>2</v>
      </c>
      <c r="G2" s="34" t="str">
        <f t="shared" si="1"/>
        <v>nursery</v>
      </c>
      <c r="H2" s="64">
        <f t="shared" si="1"/>
        <v>0</v>
      </c>
      <c r="I2" s="34" t="str">
        <f t="shared" si="1"/>
        <v>дошкільний заклад</v>
      </c>
      <c r="J2" s="13">
        <v>2</v>
      </c>
      <c r="K2" s="13" t="s">
        <v>263</v>
      </c>
      <c r="L2" s="11"/>
      <c r="M2" s="66" t="s">
        <v>274</v>
      </c>
    </row>
    <row r="3" spans="1:16" ht="15" customHeight="1">
      <c r="A3" s="63">
        <f t="shared" si="0"/>
        <v>3</v>
      </c>
      <c r="B3" s="34" t="str">
        <f t="shared" si="0"/>
        <v>primary</v>
      </c>
      <c r="C3" s="64">
        <f t="shared" si="0"/>
        <v>0</v>
      </c>
      <c r="D3" s="34" t="str">
        <f t="shared" si="0"/>
        <v>початкова</v>
      </c>
      <c r="F3" s="63">
        <f t="shared" si="1"/>
        <v>3</v>
      </c>
      <c r="G3" s="34" t="str">
        <f t="shared" si="1"/>
        <v>primary</v>
      </c>
      <c r="H3" s="64">
        <f t="shared" si="1"/>
        <v>0</v>
      </c>
      <c r="I3" s="34" t="str">
        <f t="shared" si="1"/>
        <v>початкова</v>
      </c>
      <c r="J3" s="13">
        <v>3</v>
      </c>
      <c r="K3" s="13" t="s">
        <v>264</v>
      </c>
      <c r="L3" s="11"/>
      <c r="M3" s="66" t="s">
        <v>275</v>
      </c>
    </row>
    <row r="4" spans="1:16" ht="15" customHeight="1">
      <c r="A4" s="63">
        <f t="shared" si="0"/>
        <v>4</v>
      </c>
      <c r="B4" s="34" t="str">
        <f t="shared" si="0"/>
        <v>learn</v>
      </c>
      <c r="C4" s="64">
        <f t="shared" si="0"/>
        <v>0</v>
      </c>
      <c r="D4" s="34" t="str">
        <f t="shared" si="0"/>
        <v>вивчати</v>
      </c>
      <c r="F4" s="63">
        <f t="shared" si="1"/>
        <v>4</v>
      </c>
      <c r="G4" s="34" t="str">
        <f t="shared" si="1"/>
        <v>learn</v>
      </c>
      <c r="H4" s="64">
        <f t="shared" si="1"/>
        <v>0</v>
      </c>
      <c r="I4" s="34" t="str">
        <f t="shared" si="1"/>
        <v>вивчати</v>
      </c>
      <c r="J4" s="13">
        <v>4</v>
      </c>
      <c r="K4" s="13" t="s">
        <v>265</v>
      </c>
      <c r="L4" s="11"/>
      <c r="M4" s="66" t="s">
        <v>276</v>
      </c>
    </row>
    <row r="5" spans="1:16" ht="15" customHeight="1">
      <c r="A5" s="63">
        <f t="shared" si="0"/>
        <v>5</v>
      </c>
      <c r="B5" s="34" t="str">
        <f t="shared" si="0"/>
        <v>different</v>
      </c>
      <c r="C5" s="64">
        <f t="shared" si="0"/>
        <v>0</v>
      </c>
      <c r="D5" s="34" t="str">
        <f t="shared" si="0"/>
        <v>різні</v>
      </c>
      <c r="F5" s="63">
        <f t="shared" si="1"/>
        <v>5</v>
      </c>
      <c r="G5" s="34" t="str">
        <f t="shared" si="1"/>
        <v>different</v>
      </c>
      <c r="H5" s="64">
        <f t="shared" si="1"/>
        <v>0</v>
      </c>
      <c r="I5" s="34" t="str">
        <f t="shared" si="1"/>
        <v>різні</v>
      </c>
      <c r="J5" s="13">
        <v>5</v>
      </c>
      <c r="K5" s="13" t="s">
        <v>266</v>
      </c>
      <c r="L5" s="11"/>
      <c r="M5" s="66" t="s">
        <v>277</v>
      </c>
    </row>
    <row r="6" spans="1:16" ht="15" customHeight="1">
      <c r="A6" s="63">
        <f t="shared" si="0"/>
        <v>6</v>
      </c>
      <c r="B6" s="34" t="str">
        <f t="shared" si="0"/>
        <v>secondary</v>
      </c>
      <c r="C6" s="64">
        <f t="shared" si="0"/>
        <v>0</v>
      </c>
      <c r="D6" s="34" t="str">
        <f t="shared" si="0"/>
        <v>середня</v>
      </c>
      <c r="F6" s="63">
        <f t="shared" si="1"/>
        <v>6</v>
      </c>
      <c r="G6" s="34" t="str">
        <f t="shared" si="1"/>
        <v>secondary</v>
      </c>
      <c r="H6" s="64">
        <f t="shared" si="1"/>
        <v>0</v>
      </c>
      <c r="I6" s="34" t="str">
        <f t="shared" si="1"/>
        <v>середня</v>
      </c>
      <c r="J6" s="13">
        <v>6</v>
      </c>
      <c r="K6" s="13" t="s">
        <v>267</v>
      </c>
      <c r="L6" s="11"/>
      <c r="M6" s="66" t="s">
        <v>278</v>
      </c>
    </row>
    <row r="7" spans="1:16" ht="15" customHeight="1">
      <c r="A7" s="63">
        <f t="shared" si="0"/>
        <v>7</v>
      </c>
      <c r="B7" s="34" t="str">
        <f t="shared" si="0"/>
        <v>compulsory.</v>
      </c>
      <c r="C7" s="64">
        <f t="shared" si="0"/>
        <v>0</v>
      </c>
      <c r="D7" s="34" t="str">
        <f t="shared" si="0"/>
        <v>обов'язковий</v>
      </c>
      <c r="F7" s="63">
        <f t="shared" si="1"/>
        <v>7</v>
      </c>
      <c r="G7" s="34" t="str">
        <f t="shared" si="1"/>
        <v>compulsory.</v>
      </c>
      <c r="H7" s="64">
        <f t="shared" si="1"/>
        <v>0</v>
      </c>
      <c r="I7" s="34" t="str">
        <f t="shared" si="1"/>
        <v>обов'язковий</v>
      </c>
      <c r="J7" s="13">
        <v>7</v>
      </c>
      <c r="K7" s="13" t="s">
        <v>268</v>
      </c>
      <c r="L7" s="11"/>
      <c r="M7" s="66" t="s">
        <v>279</v>
      </c>
    </row>
    <row r="8" spans="1:16" ht="15" customHeight="1">
      <c r="A8" s="63">
        <f t="shared" si="0"/>
        <v>8</v>
      </c>
      <c r="B8" s="34" t="str">
        <f t="shared" si="0"/>
        <v>subject</v>
      </c>
      <c r="C8" s="64">
        <f t="shared" si="0"/>
        <v>0</v>
      </c>
      <c r="D8" s="34" t="str">
        <f t="shared" si="0"/>
        <v>предмет</v>
      </c>
      <c r="F8" s="63">
        <f t="shared" si="1"/>
        <v>8</v>
      </c>
      <c r="G8" s="34" t="str">
        <f t="shared" si="1"/>
        <v>subject</v>
      </c>
      <c r="H8" s="64">
        <f t="shared" si="1"/>
        <v>0</v>
      </c>
      <c r="I8" s="34" t="str">
        <f t="shared" si="1"/>
        <v>предмет</v>
      </c>
      <c r="J8" s="13">
        <v>8</v>
      </c>
      <c r="K8" t="s">
        <v>281</v>
      </c>
      <c r="L8" s="11"/>
      <c r="M8" s="66" t="s">
        <v>280</v>
      </c>
    </row>
    <row r="9" spans="1:16" ht="15" customHeight="1">
      <c r="A9" s="63">
        <f t="shared" si="0"/>
        <v>9</v>
      </c>
      <c r="B9" s="34" t="str">
        <f t="shared" si="0"/>
        <v>for example</v>
      </c>
      <c r="C9" s="64">
        <f t="shared" si="0"/>
        <v>0</v>
      </c>
      <c r="D9" s="34" t="str">
        <f t="shared" si="0"/>
        <v>наприклад</v>
      </c>
      <c r="F9" s="63">
        <f t="shared" si="1"/>
        <v>9</v>
      </c>
      <c r="G9" s="34" t="str">
        <f t="shared" si="1"/>
        <v>for example</v>
      </c>
      <c r="H9" s="64">
        <f t="shared" si="1"/>
        <v>0</v>
      </c>
      <c r="I9" s="34" t="str">
        <f t="shared" si="1"/>
        <v>наприклад</v>
      </c>
      <c r="J9" s="13">
        <v>9</v>
      </c>
      <c r="K9" t="s">
        <v>272</v>
      </c>
      <c r="L9" s="11"/>
      <c r="M9" s="66" t="s">
        <v>282</v>
      </c>
    </row>
    <row r="10" spans="1:16" ht="15" customHeight="1">
      <c r="A10" s="63">
        <f t="shared" si="0"/>
        <v>10</v>
      </c>
      <c r="B10" s="34" t="str">
        <f t="shared" si="0"/>
        <v>language</v>
      </c>
      <c r="C10" s="64">
        <f t="shared" si="0"/>
        <v>0</v>
      </c>
      <c r="D10" s="34" t="str">
        <f t="shared" si="0"/>
        <v>мова</v>
      </c>
      <c r="F10" s="63">
        <f t="shared" si="1"/>
        <v>10</v>
      </c>
      <c r="G10" s="34" t="str">
        <f t="shared" si="1"/>
        <v>language</v>
      </c>
      <c r="H10" s="64">
        <f t="shared" si="1"/>
        <v>0</v>
      </c>
      <c r="I10" s="34" t="str">
        <f t="shared" si="1"/>
        <v>мова</v>
      </c>
      <c r="J10" s="13">
        <v>10</v>
      </c>
      <c r="K10" t="s">
        <v>285</v>
      </c>
      <c r="L10" s="11"/>
      <c r="M10" s="11" t="s">
        <v>283</v>
      </c>
    </row>
    <row r="11" spans="1:16" ht="15" customHeight="1">
      <c r="A11" s="63">
        <f t="shared" si="0"/>
        <v>11</v>
      </c>
      <c r="B11" s="34" t="str">
        <f>K11</f>
        <v>choose</v>
      </c>
      <c r="C11" s="64">
        <f t="shared" si="0"/>
        <v>0</v>
      </c>
      <c r="D11" s="34" t="str">
        <f t="shared" si="0"/>
        <v>вибирати</v>
      </c>
      <c r="F11" s="63">
        <f t="shared" si="1"/>
        <v>11</v>
      </c>
      <c r="G11" s="34" t="str">
        <f t="shared" si="1"/>
        <v>choose</v>
      </c>
      <c r="H11" s="64">
        <f t="shared" si="1"/>
        <v>0</v>
      </c>
      <c r="I11" s="34" t="str">
        <f t="shared" si="1"/>
        <v>вибирати</v>
      </c>
      <c r="J11" s="13">
        <v>11</v>
      </c>
      <c r="K11" s="13" t="s">
        <v>270</v>
      </c>
      <c r="L11" s="11"/>
      <c r="M11" s="66" t="s">
        <v>284</v>
      </c>
    </row>
    <row r="12" spans="1:16" ht="15" customHeight="1">
      <c r="A12" s="63">
        <f t="shared" si="0"/>
        <v>12</v>
      </c>
      <c r="B12" s="34">
        <f>K12</f>
        <v>0</v>
      </c>
      <c r="C12" s="64">
        <f t="shared" si="0"/>
        <v>0</v>
      </c>
      <c r="D12" s="34">
        <f t="shared" si="0"/>
        <v>0</v>
      </c>
      <c r="F12" s="63">
        <f t="shared" si="1"/>
        <v>12</v>
      </c>
      <c r="G12" s="34">
        <f t="shared" si="1"/>
        <v>0</v>
      </c>
      <c r="H12" s="64">
        <f t="shared" si="1"/>
        <v>0</v>
      </c>
      <c r="I12" s="34">
        <f t="shared" si="1"/>
        <v>0</v>
      </c>
      <c r="J12" s="13">
        <v>12</v>
      </c>
      <c r="K12" s="65"/>
      <c r="L12" s="11"/>
      <c r="M12" s="66"/>
      <c r="P12"/>
    </row>
    <row r="13" spans="1:16" ht="15" customHeight="1">
      <c r="A13" s="63">
        <f t="shared" si="0"/>
        <v>13</v>
      </c>
      <c r="B13" s="34">
        <f>K13</f>
        <v>0</v>
      </c>
      <c r="C13" s="64">
        <f t="shared" si="0"/>
        <v>0</v>
      </c>
      <c r="D13" s="34">
        <f t="shared" si="0"/>
        <v>0</v>
      </c>
      <c r="F13" s="63">
        <f t="shared" si="1"/>
        <v>13</v>
      </c>
      <c r="G13" s="34">
        <f t="shared" si="1"/>
        <v>0</v>
      </c>
      <c r="H13" s="64">
        <f t="shared" si="1"/>
        <v>0</v>
      </c>
      <c r="I13" s="34">
        <f t="shared" si="1"/>
        <v>0</v>
      </c>
      <c r="J13" s="13">
        <v>13</v>
      </c>
      <c r="K13" s="65"/>
      <c r="L13" s="11"/>
      <c r="M13" s="66"/>
      <c r="P13"/>
    </row>
    <row r="14" spans="1:16" ht="15" customHeight="1"/>
    <row r="15" spans="1:16" ht="15" customHeight="1">
      <c r="A15" s="63">
        <v>1</v>
      </c>
      <c r="B15" s="34" t="str">
        <f>B1</f>
        <v>full-time</v>
      </c>
      <c r="C15" s="64">
        <f>C1</f>
        <v>0</v>
      </c>
      <c r="D15" s="34" t="str">
        <f>D1</f>
        <v>повний робочий день</v>
      </c>
      <c r="F15" s="63">
        <v>1</v>
      </c>
      <c r="G15" s="34" t="str">
        <f>B15</f>
        <v>full-time</v>
      </c>
      <c r="H15" s="64">
        <f>C15</f>
        <v>0</v>
      </c>
      <c r="I15" s="34" t="str">
        <f>D15</f>
        <v>повний робочий день</v>
      </c>
      <c r="J15" s="65"/>
    </row>
    <row r="16" spans="1:16" ht="15" customHeight="1">
      <c r="A16" s="63">
        <v>2</v>
      </c>
      <c r="B16" s="34" t="str">
        <f t="shared" ref="B16:D27" si="2">B2</f>
        <v>nursery</v>
      </c>
      <c r="C16" s="64">
        <f t="shared" si="2"/>
        <v>0</v>
      </c>
      <c r="D16" s="34" t="str">
        <f t="shared" si="2"/>
        <v>дошкільний заклад</v>
      </c>
      <c r="F16" s="63">
        <v>2</v>
      </c>
      <c r="G16" s="34" t="str">
        <f t="shared" ref="G16:I27" si="3">B16</f>
        <v>nursery</v>
      </c>
      <c r="H16" s="64">
        <f t="shared" si="3"/>
        <v>0</v>
      </c>
      <c r="I16" s="34" t="str">
        <f t="shared" si="3"/>
        <v>дошкільний заклад</v>
      </c>
    </row>
    <row r="17" spans="1:10" ht="15.75">
      <c r="A17" s="63">
        <v>3</v>
      </c>
      <c r="B17" s="34" t="str">
        <f t="shared" si="2"/>
        <v>primary</v>
      </c>
      <c r="C17" s="64">
        <f t="shared" si="2"/>
        <v>0</v>
      </c>
      <c r="D17" s="34" t="str">
        <f t="shared" si="2"/>
        <v>початкова</v>
      </c>
      <c r="F17" s="63">
        <v>3</v>
      </c>
      <c r="G17" s="34" t="str">
        <f t="shared" si="3"/>
        <v>primary</v>
      </c>
      <c r="H17" s="64">
        <f t="shared" si="3"/>
        <v>0</v>
      </c>
      <c r="I17" s="34" t="str">
        <f t="shared" si="3"/>
        <v>початкова</v>
      </c>
      <c r="J17" s="65"/>
    </row>
    <row r="18" spans="1:10" ht="15.75">
      <c r="A18" s="63">
        <v>4</v>
      </c>
      <c r="B18" s="34" t="str">
        <f t="shared" si="2"/>
        <v>learn</v>
      </c>
      <c r="C18" s="64">
        <f t="shared" si="2"/>
        <v>0</v>
      </c>
      <c r="D18" s="34" t="str">
        <f t="shared" si="2"/>
        <v>вивчати</v>
      </c>
      <c r="F18" s="63">
        <v>4</v>
      </c>
      <c r="G18" s="34" t="str">
        <f t="shared" si="3"/>
        <v>learn</v>
      </c>
      <c r="H18" s="64">
        <f t="shared" si="3"/>
        <v>0</v>
      </c>
      <c r="I18" s="34" t="str">
        <f t="shared" si="3"/>
        <v>вивчати</v>
      </c>
      <c r="J18" s="65"/>
    </row>
    <row r="19" spans="1:10" ht="15.75">
      <c r="A19" s="63">
        <v>5</v>
      </c>
      <c r="B19" s="34" t="str">
        <f t="shared" si="2"/>
        <v>different</v>
      </c>
      <c r="C19" s="64">
        <f t="shared" si="2"/>
        <v>0</v>
      </c>
      <c r="D19" s="34" t="str">
        <f t="shared" si="2"/>
        <v>різні</v>
      </c>
      <c r="F19" s="63">
        <v>5</v>
      </c>
      <c r="G19" s="34" t="str">
        <f t="shared" si="3"/>
        <v>different</v>
      </c>
      <c r="H19" s="64">
        <f t="shared" si="3"/>
        <v>0</v>
      </c>
      <c r="I19" s="34" t="str">
        <f t="shared" si="3"/>
        <v>різні</v>
      </c>
    </row>
    <row r="20" spans="1:10" ht="15.75">
      <c r="A20" s="63">
        <v>6</v>
      </c>
      <c r="B20" s="34" t="str">
        <f t="shared" si="2"/>
        <v>secondary</v>
      </c>
      <c r="C20" s="64">
        <f t="shared" si="2"/>
        <v>0</v>
      </c>
      <c r="D20" s="34" t="str">
        <f t="shared" si="2"/>
        <v>середня</v>
      </c>
      <c r="F20" s="63">
        <v>6</v>
      </c>
      <c r="G20" s="34" t="str">
        <f t="shared" si="3"/>
        <v>secondary</v>
      </c>
      <c r="H20" s="64">
        <f t="shared" si="3"/>
        <v>0</v>
      </c>
      <c r="I20" s="34" t="str">
        <f t="shared" si="3"/>
        <v>середня</v>
      </c>
    </row>
    <row r="21" spans="1:10" ht="15.75">
      <c r="A21" s="63">
        <v>7</v>
      </c>
      <c r="B21" s="34" t="str">
        <f t="shared" si="2"/>
        <v>compulsory.</v>
      </c>
      <c r="C21" s="64">
        <f t="shared" si="2"/>
        <v>0</v>
      </c>
      <c r="D21" s="34" t="str">
        <f t="shared" si="2"/>
        <v>обов'язковий</v>
      </c>
      <c r="F21" s="63">
        <v>7</v>
      </c>
      <c r="G21" s="34" t="str">
        <f t="shared" si="3"/>
        <v>compulsory.</v>
      </c>
      <c r="H21" s="64">
        <f t="shared" si="3"/>
        <v>0</v>
      </c>
      <c r="I21" s="34" t="str">
        <f t="shared" si="3"/>
        <v>обов'язковий</v>
      </c>
    </row>
    <row r="22" spans="1:10" ht="15.75">
      <c r="A22" s="63">
        <v>8</v>
      </c>
      <c r="B22" s="34" t="str">
        <f t="shared" si="2"/>
        <v>subject</v>
      </c>
      <c r="C22" s="64">
        <f t="shared" si="2"/>
        <v>0</v>
      </c>
      <c r="D22" s="34" t="str">
        <f t="shared" si="2"/>
        <v>предмет</v>
      </c>
      <c r="F22" s="63">
        <v>8</v>
      </c>
      <c r="G22" s="34" t="str">
        <f t="shared" si="3"/>
        <v>subject</v>
      </c>
      <c r="H22" s="64">
        <f t="shared" si="3"/>
        <v>0</v>
      </c>
      <c r="I22" s="34" t="str">
        <f t="shared" si="3"/>
        <v>предмет</v>
      </c>
    </row>
    <row r="23" spans="1:10" ht="15.75">
      <c r="A23" s="63">
        <v>9</v>
      </c>
      <c r="B23" s="34" t="str">
        <f t="shared" si="2"/>
        <v>for example</v>
      </c>
      <c r="C23" s="64">
        <f t="shared" si="2"/>
        <v>0</v>
      </c>
      <c r="D23" s="34" t="str">
        <f t="shared" si="2"/>
        <v>наприклад</v>
      </c>
      <c r="F23" s="63">
        <v>9</v>
      </c>
      <c r="G23" s="34" t="str">
        <f t="shared" si="3"/>
        <v>for example</v>
      </c>
      <c r="H23" s="64">
        <f t="shared" si="3"/>
        <v>0</v>
      </c>
      <c r="I23" s="34" t="str">
        <f t="shared" si="3"/>
        <v>наприклад</v>
      </c>
    </row>
    <row r="24" spans="1:10" ht="15.75">
      <c r="A24" s="63">
        <v>10</v>
      </c>
      <c r="B24" s="34" t="str">
        <f t="shared" si="2"/>
        <v>language</v>
      </c>
      <c r="C24" s="64">
        <f t="shared" si="2"/>
        <v>0</v>
      </c>
      <c r="D24" s="34" t="str">
        <f t="shared" si="2"/>
        <v>мова</v>
      </c>
      <c r="F24" s="63">
        <v>10</v>
      </c>
      <c r="G24" s="34" t="str">
        <f t="shared" si="3"/>
        <v>language</v>
      </c>
      <c r="H24" s="64">
        <f t="shared" si="3"/>
        <v>0</v>
      </c>
      <c r="I24" s="34" t="str">
        <f t="shared" si="3"/>
        <v>мова</v>
      </c>
    </row>
    <row r="25" spans="1:10" ht="15.75">
      <c r="A25" s="63">
        <v>11</v>
      </c>
      <c r="B25" s="34" t="str">
        <f t="shared" si="2"/>
        <v>choose</v>
      </c>
      <c r="C25" s="64">
        <f t="shared" si="2"/>
        <v>0</v>
      </c>
      <c r="D25" s="34" t="str">
        <f t="shared" si="2"/>
        <v>вибирати</v>
      </c>
      <c r="F25" s="63">
        <v>11</v>
      </c>
      <c r="G25" s="34" t="str">
        <f t="shared" si="3"/>
        <v>choose</v>
      </c>
      <c r="H25" s="64">
        <f t="shared" si="3"/>
        <v>0</v>
      </c>
      <c r="I25" s="34" t="str">
        <f t="shared" si="3"/>
        <v>вибирати</v>
      </c>
    </row>
    <row r="26" spans="1:10" ht="15.75">
      <c r="A26" s="63">
        <v>12</v>
      </c>
      <c r="B26" s="34">
        <f t="shared" si="2"/>
        <v>0</v>
      </c>
      <c r="C26" s="64">
        <f t="shared" si="2"/>
        <v>0</v>
      </c>
      <c r="D26" s="34">
        <f t="shared" si="2"/>
        <v>0</v>
      </c>
      <c r="F26" s="63">
        <v>12</v>
      </c>
      <c r="G26" s="34">
        <f t="shared" si="3"/>
        <v>0</v>
      </c>
      <c r="H26" s="64">
        <f t="shared" si="3"/>
        <v>0</v>
      </c>
      <c r="I26" s="34">
        <f t="shared" si="3"/>
        <v>0</v>
      </c>
    </row>
    <row r="27" spans="1:10" ht="15.75">
      <c r="A27" s="63">
        <v>13</v>
      </c>
      <c r="B27" s="34">
        <f t="shared" si="2"/>
        <v>0</v>
      </c>
      <c r="C27" s="64">
        <f t="shared" si="2"/>
        <v>0</v>
      </c>
      <c r="D27" s="34">
        <f t="shared" si="2"/>
        <v>0</v>
      </c>
      <c r="F27" s="63">
        <v>13</v>
      </c>
      <c r="G27" s="34">
        <f t="shared" si="3"/>
        <v>0</v>
      </c>
      <c r="H27" s="64">
        <f t="shared" si="3"/>
        <v>0</v>
      </c>
      <c r="I27" s="34">
        <f t="shared" si="3"/>
        <v>0</v>
      </c>
    </row>
    <row r="28" spans="1:10" ht="15"/>
    <row r="29" spans="1:10" ht="15.75">
      <c r="A29" s="63">
        <v>1</v>
      </c>
      <c r="B29" s="34" t="str">
        <f>B15</f>
        <v>full-time</v>
      </c>
      <c r="C29" s="64">
        <f>C15</f>
        <v>0</v>
      </c>
      <c r="D29" s="34" t="str">
        <f>D15</f>
        <v>повний робочий день</v>
      </c>
      <c r="F29" s="63">
        <v>1</v>
      </c>
      <c r="G29" s="34" t="str">
        <f>B29</f>
        <v>full-time</v>
      </c>
      <c r="H29" s="64">
        <f>C29</f>
        <v>0</v>
      </c>
      <c r="I29" s="34" t="str">
        <f>D29</f>
        <v>повний робочий день</v>
      </c>
    </row>
    <row r="30" spans="1:10" ht="15.75">
      <c r="A30" s="63">
        <v>2</v>
      </c>
      <c r="B30" s="34" t="str">
        <f t="shared" ref="B30:D41" si="4">B16</f>
        <v>nursery</v>
      </c>
      <c r="C30" s="64">
        <f t="shared" si="4"/>
        <v>0</v>
      </c>
      <c r="D30" s="34" t="str">
        <f t="shared" si="4"/>
        <v>дошкільний заклад</v>
      </c>
      <c r="F30" s="63">
        <v>2</v>
      </c>
      <c r="G30" s="34" t="str">
        <f t="shared" ref="G30:I41" si="5">B30</f>
        <v>nursery</v>
      </c>
      <c r="H30" s="64">
        <f t="shared" si="5"/>
        <v>0</v>
      </c>
      <c r="I30" s="34" t="str">
        <f t="shared" si="5"/>
        <v>дошкільний заклад</v>
      </c>
    </row>
    <row r="31" spans="1:10" ht="15.75">
      <c r="A31" s="63">
        <v>3</v>
      </c>
      <c r="B31" s="34" t="str">
        <f t="shared" si="4"/>
        <v>primary</v>
      </c>
      <c r="C31" s="64">
        <f t="shared" si="4"/>
        <v>0</v>
      </c>
      <c r="D31" s="34" t="str">
        <f t="shared" si="4"/>
        <v>початкова</v>
      </c>
      <c r="F31" s="63">
        <v>3</v>
      </c>
      <c r="G31" s="34" t="str">
        <f t="shared" si="5"/>
        <v>primary</v>
      </c>
      <c r="H31" s="64">
        <f t="shared" si="5"/>
        <v>0</v>
      </c>
      <c r="I31" s="34" t="str">
        <f t="shared" si="5"/>
        <v>початкова</v>
      </c>
    </row>
    <row r="32" spans="1:10" ht="15.75">
      <c r="A32" s="63">
        <v>4</v>
      </c>
      <c r="B32" s="34" t="str">
        <f t="shared" si="4"/>
        <v>learn</v>
      </c>
      <c r="C32" s="64">
        <f t="shared" si="4"/>
        <v>0</v>
      </c>
      <c r="D32" s="34" t="str">
        <f t="shared" si="4"/>
        <v>вивчати</v>
      </c>
      <c r="F32" s="63">
        <v>4</v>
      </c>
      <c r="G32" s="34" t="str">
        <f t="shared" si="5"/>
        <v>learn</v>
      </c>
      <c r="H32" s="64">
        <f t="shared" si="5"/>
        <v>0</v>
      </c>
      <c r="I32" s="34" t="str">
        <f t="shared" si="5"/>
        <v>вивчати</v>
      </c>
    </row>
    <row r="33" spans="1:9" ht="15.75">
      <c r="A33" s="63">
        <v>5</v>
      </c>
      <c r="B33" s="34" t="str">
        <f t="shared" si="4"/>
        <v>different</v>
      </c>
      <c r="C33" s="64">
        <f t="shared" si="4"/>
        <v>0</v>
      </c>
      <c r="D33" s="34" t="str">
        <f t="shared" si="4"/>
        <v>різні</v>
      </c>
      <c r="F33" s="63">
        <v>5</v>
      </c>
      <c r="G33" s="34" t="str">
        <f t="shared" si="5"/>
        <v>different</v>
      </c>
      <c r="H33" s="64">
        <f t="shared" si="5"/>
        <v>0</v>
      </c>
      <c r="I33" s="34" t="str">
        <f t="shared" si="5"/>
        <v>різні</v>
      </c>
    </row>
    <row r="34" spans="1:9" ht="15.75">
      <c r="A34" s="63">
        <v>6</v>
      </c>
      <c r="B34" s="34" t="str">
        <f t="shared" si="4"/>
        <v>secondary</v>
      </c>
      <c r="C34" s="64">
        <f t="shared" si="4"/>
        <v>0</v>
      </c>
      <c r="D34" s="34" t="str">
        <f t="shared" si="4"/>
        <v>середня</v>
      </c>
      <c r="F34" s="63">
        <v>6</v>
      </c>
      <c r="G34" s="34" t="str">
        <f t="shared" si="5"/>
        <v>secondary</v>
      </c>
      <c r="H34" s="64">
        <f t="shared" si="5"/>
        <v>0</v>
      </c>
      <c r="I34" s="34" t="str">
        <f t="shared" si="5"/>
        <v>середня</v>
      </c>
    </row>
    <row r="35" spans="1:9" ht="15.75">
      <c r="A35" s="63">
        <v>7</v>
      </c>
      <c r="B35" s="34" t="str">
        <f t="shared" si="4"/>
        <v>compulsory.</v>
      </c>
      <c r="C35" s="64">
        <f t="shared" si="4"/>
        <v>0</v>
      </c>
      <c r="D35" s="34" t="str">
        <f t="shared" si="4"/>
        <v>обов'язковий</v>
      </c>
      <c r="F35" s="63">
        <v>7</v>
      </c>
      <c r="G35" s="34" t="str">
        <f t="shared" si="5"/>
        <v>compulsory.</v>
      </c>
      <c r="H35" s="64">
        <f t="shared" si="5"/>
        <v>0</v>
      </c>
      <c r="I35" s="34" t="str">
        <f t="shared" si="5"/>
        <v>обов'язковий</v>
      </c>
    </row>
    <row r="36" spans="1:9" ht="15.75">
      <c r="A36" s="63">
        <v>8</v>
      </c>
      <c r="B36" s="34" t="str">
        <f t="shared" si="4"/>
        <v>subject</v>
      </c>
      <c r="C36" s="64">
        <f t="shared" si="4"/>
        <v>0</v>
      </c>
      <c r="D36" s="34" t="str">
        <f t="shared" si="4"/>
        <v>предмет</v>
      </c>
      <c r="F36" s="63">
        <v>8</v>
      </c>
      <c r="G36" s="34" t="str">
        <f t="shared" si="5"/>
        <v>subject</v>
      </c>
      <c r="H36" s="64">
        <f t="shared" si="5"/>
        <v>0</v>
      </c>
      <c r="I36" s="34" t="str">
        <f t="shared" si="5"/>
        <v>предмет</v>
      </c>
    </row>
    <row r="37" spans="1:9" ht="15.75">
      <c r="A37" s="63">
        <v>9</v>
      </c>
      <c r="B37" s="34" t="str">
        <f t="shared" si="4"/>
        <v>for example</v>
      </c>
      <c r="C37" s="64">
        <f t="shared" si="4"/>
        <v>0</v>
      </c>
      <c r="D37" s="34" t="str">
        <f t="shared" si="4"/>
        <v>наприклад</v>
      </c>
      <c r="F37" s="63">
        <v>9</v>
      </c>
      <c r="G37" s="34" t="str">
        <f t="shared" si="5"/>
        <v>for example</v>
      </c>
      <c r="H37" s="64">
        <f t="shared" si="5"/>
        <v>0</v>
      </c>
      <c r="I37" s="34" t="str">
        <f t="shared" si="5"/>
        <v>наприклад</v>
      </c>
    </row>
    <row r="38" spans="1:9" ht="15.75">
      <c r="A38" s="63">
        <v>10</v>
      </c>
      <c r="B38" s="34" t="str">
        <f t="shared" si="4"/>
        <v>language</v>
      </c>
      <c r="C38" s="64">
        <f t="shared" si="4"/>
        <v>0</v>
      </c>
      <c r="D38" s="34" t="str">
        <f t="shared" si="4"/>
        <v>мова</v>
      </c>
      <c r="F38" s="63">
        <v>10</v>
      </c>
      <c r="G38" s="34" t="str">
        <f t="shared" si="5"/>
        <v>language</v>
      </c>
      <c r="H38" s="64">
        <f t="shared" si="5"/>
        <v>0</v>
      </c>
      <c r="I38" s="34" t="str">
        <f t="shared" si="5"/>
        <v>мова</v>
      </c>
    </row>
    <row r="39" spans="1:9" ht="15.75">
      <c r="A39" s="63">
        <v>11</v>
      </c>
      <c r="B39" s="34" t="str">
        <f t="shared" si="4"/>
        <v>choose</v>
      </c>
      <c r="C39" s="64">
        <f t="shared" si="4"/>
        <v>0</v>
      </c>
      <c r="D39" s="34" t="str">
        <f t="shared" si="4"/>
        <v>вибирати</v>
      </c>
      <c r="F39" s="63">
        <v>11</v>
      </c>
      <c r="G39" s="34" t="str">
        <f t="shared" si="5"/>
        <v>choose</v>
      </c>
      <c r="H39" s="64">
        <f t="shared" si="5"/>
        <v>0</v>
      </c>
      <c r="I39" s="34" t="str">
        <f t="shared" si="5"/>
        <v>вибирати</v>
      </c>
    </row>
    <row r="40" spans="1:9" ht="15.75">
      <c r="A40" s="63">
        <v>12</v>
      </c>
      <c r="B40" s="34">
        <f t="shared" si="4"/>
        <v>0</v>
      </c>
      <c r="C40" s="64">
        <f t="shared" si="4"/>
        <v>0</v>
      </c>
      <c r="D40" s="34">
        <f t="shared" si="4"/>
        <v>0</v>
      </c>
      <c r="F40" s="63">
        <v>12</v>
      </c>
      <c r="G40" s="34">
        <f t="shared" si="5"/>
        <v>0</v>
      </c>
      <c r="H40" s="64">
        <f t="shared" si="5"/>
        <v>0</v>
      </c>
      <c r="I40" s="34">
        <f t="shared" si="5"/>
        <v>0</v>
      </c>
    </row>
    <row r="41" spans="1:9" ht="15.75">
      <c r="A41" s="63">
        <v>13</v>
      </c>
      <c r="B41" s="34">
        <f t="shared" si="4"/>
        <v>0</v>
      </c>
      <c r="C41" s="64">
        <f t="shared" si="4"/>
        <v>0</v>
      </c>
      <c r="D41" s="34">
        <f t="shared" si="4"/>
        <v>0</v>
      </c>
      <c r="F41" s="63">
        <v>13</v>
      </c>
      <c r="G41" s="34">
        <f t="shared" si="5"/>
        <v>0</v>
      </c>
      <c r="H41" s="64">
        <f t="shared" si="5"/>
        <v>0</v>
      </c>
      <c r="I41" s="34">
        <f t="shared" si="5"/>
        <v>0</v>
      </c>
    </row>
    <row r="42" spans="1:9" ht="15"/>
    <row r="43" spans="1:9" ht="15.75">
      <c r="A43" s="63">
        <v>1</v>
      </c>
      <c r="B43" s="34" t="str">
        <f>B29</f>
        <v>full-time</v>
      </c>
      <c r="C43" s="64">
        <f>C29</f>
        <v>0</v>
      </c>
      <c r="D43" s="34" t="str">
        <f>D29</f>
        <v>повний робочий день</v>
      </c>
      <c r="F43" s="63">
        <v>1</v>
      </c>
      <c r="G43" s="34" t="str">
        <f>B43</f>
        <v>full-time</v>
      </c>
      <c r="H43" s="64">
        <f>C43</f>
        <v>0</v>
      </c>
      <c r="I43" s="34" t="str">
        <f>D43</f>
        <v>повний робочий день</v>
      </c>
    </row>
    <row r="44" spans="1:9" ht="15.75">
      <c r="A44" s="63">
        <v>2</v>
      </c>
      <c r="B44" s="34" t="str">
        <f t="shared" ref="B44:D55" si="6">B30</f>
        <v>nursery</v>
      </c>
      <c r="C44" s="64">
        <f t="shared" si="6"/>
        <v>0</v>
      </c>
      <c r="D44" s="34" t="str">
        <f t="shared" si="6"/>
        <v>дошкільний заклад</v>
      </c>
      <c r="F44" s="63">
        <v>2</v>
      </c>
      <c r="G44" s="34" t="str">
        <f t="shared" ref="G44:I55" si="7">B44</f>
        <v>nursery</v>
      </c>
      <c r="H44" s="64">
        <f t="shared" si="7"/>
        <v>0</v>
      </c>
      <c r="I44" s="34" t="str">
        <f t="shared" si="7"/>
        <v>дошкільний заклад</v>
      </c>
    </row>
    <row r="45" spans="1:9" ht="15.75">
      <c r="A45" s="63">
        <v>3</v>
      </c>
      <c r="B45" s="34" t="str">
        <f t="shared" si="6"/>
        <v>primary</v>
      </c>
      <c r="C45" s="64">
        <f t="shared" si="6"/>
        <v>0</v>
      </c>
      <c r="D45" s="34" t="str">
        <f t="shared" si="6"/>
        <v>початкова</v>
      </c>
      <c r="F45" s="63">
        <v>3</v>
      </c>
      <c r="G45" s="34" t="str">
        <f t="shared" si="7"/>
        <v>primary</v>
      </c>
      <c r="H45" s="64">
        <f t="shared" si="7"/>
        <v>0</v>
      </c>
      <c r="I45" s="34" t="str">
        <f t="shared" si="7"/>
        <v>початкова</v>
      </c>
    </row>
    <row r="46" spans="1:9" ht="15.75">
      <c r="A46" s="63">
        <v>4</v>
      </c>
      <c r="B46" s="34" t="str">
        <f t="shared" si="6"/>
        <v>learn</v>
      </c>
      <c r="C46" s="64">
        <f t="shared" si="6"/>
        <v>0</v>
      </c>
      <c r="D46" s="34" t="str">
        <f t="shared" si="6"/>
        <v>вивчати</v>
      </c>
      <c r="F46" s="63">
        <v>4</v>
      </c>
      <c r="G46" s="34" t="str">
        <f t="shared" si="7"/>
        <v>learn</v>
      </c>
      <c r="H46" s="64">
        <f t="shared" si="7"/>
        <v>0</v>
      </c>
      <c r="I46" s="34" t="str">
        <f t="shared" si="7"/>
        <v>вивчати</v>
      </c>
    </row>
    <row r="47" spans="1:9" ht="15.75">
      <c r="A47" s="63">
        <v>5</v>
      </c>
      <c r="B47" s="34" t="str">
        <f t="shared" si="6"/>
        <v>different</v>
      </c>
      <c r="C47" s="64">
        <f t="shared" si="6"/>
        <v>0</v>
      </c>
      <c r="D47" s="34" t="str">
        <f t="shared" si="6"/>
        <v>різні</v>
      </c>
      <c r="F47" s="63">
        <v>5</v>
      </c>
      <c r="G47" s="34" t="str">
        <f t="shared" si="7"/>
        <v>different</v>
      </c>
      <c r="H47" s="64">
        <f t="shared" si="7"/>
        <v>0</v>
      </c>
      <c r="I47" s="34" t="str">
        <f t="shared" si="7"/>
        <v>різні</v>
      </c>
    </row>
    <row r="48" spans="1:9" ht="15.75">
      <c r="A48" s="63">
        <v>6</v>
      </c>
      <c r="B48" s="34" t="str">
        <f t="shared" si="6"/>
        <v>secondary</v>
      </c>
      <c r="C48" s="64">
        <f t="shared" si="6"/>
        <v>0</v>
      </c>
      <c r="D48" s="34" t="str">
        <f t="shared" si="6"/>
        <v>середня</v>
      </c>
      <c r="F48" s="63">
        <v>6</v>
      </c>
      <c r="G48" s="34" t="str">
        <f t="shared" si="7"/>
        <v>secondary</v>
      </c>
      <c r="H48" s="64">
        <f t="shared" si="7"/>
        <v>0</v>
      </c>
      <c r="I48" s="34" t="str">
        <f t="shared" si="7"/>
        <v>середня</v>
      </c>
    </row>
    <row r="49" spans="1:9" ht="15.75">
      <c r="A49" s="63">
        <v>7</v>
      </c>
      <c r="B49" s="34" t="str">
        <f t="shared" si="6"/>
        <v>compulsory.</v>
      </c>
      <c r="C49" s="64">
        <f t="shared" si="6"/>
        <v>0</v>
      </c>
      <c r="D49" s="34" t="str">
        <f t="shared" si="6"/>
        <v>обов'язковий</v>
      </c>
      <c r="F49" s="63">
        <v>7</v>
      </c>
      <c r="G49" s="34" t="str">
        <f t="shared" si="7"/>
        <v>compulsory.</v>
      </c>
      <c r="H49" s="64">
        <f t="shared" si="7"/>
        <v>0</v>
      </c>
      <c r="I49" s="34" t="str">
        <f t="shared" si="7"/>
        <v>обов'язковий</v>
      </c>
    </row>
    <row r="50" spans="1:9" ht="15.75">
      <c r="A50" s="63">
        <v>8</v>
      </c>
      <c r="B50" s="34" t="str">
        <f t="shared" si="6"/>
        <v>subject</v>
      </c>
      <c r="C50" s="64">
        <f t="shared" si="6"/>
        <v>0</v>
      </c>
      <c r="D50" s="34" t="str">
        <f t="shared" si="6"/>
        <v>предмет</v>
      </c>
      <c r="F50" s="63">
        <v>8</v>
      </c>
      <c r="G50" s="34" t="str">
        <f t="shared" si="7"/>
        <v>subject</v>
      </c>
      <c r="H50" s="64">
        <f t="shared" si="7"/>
        <v>0</v>
      </c>
      <c r="I50" s="34" t="str">
        <f t="shared" si="7"/>
        <v>предмет</v>
      </c>
    </row>
    <row r="51" spans="1:9" ht="15.75">
      <c r="A51" s="63">
        <v>9</v>
      </c>
      <c r="B51" s="34" t="str">
        <f t="shared" si="6"/>
        <v>for example</v>
      </c>
      <c r="C51" s="64">
        <f t="shared" si="6"/>
        <v>0</v>
      </c>
      <c r="D51" s="34" t="str">
        <f t="shared" si="6"/>
        <v>наприклад</v>
      </c>
      <c r="F51" s="63">
        <v>9</v>
      </c>
      <c r="G51" s="34" t="str">
        <f t="shared" si="7"/>
        <v>for example</v>
      </c>
      <c r="H51" s="64">
        <f t="shared" si="7"/>
        <v>0</v>
      </c>
      <c r="I51" s="34" t="str">
        <f t="shared" si="7"/>
        <v>наприклад</v>
      </c>
    </row>
    <row r="52" spans="1:9" ht="15.75">
      <c r="A52" s="63">
        <v>10</v>
      </c>
      <c r="B52" s="34" t="str">
        <f t="shared" si="6"/>
        <v>language</v>
      </c>
      <c r="C52" s="64">
        <f t="shared" si="6"/>
        <v>0</v>
      </c>
      <c r="D52" s="34" t="str">
        <f t="shared" si="6"/>
        <v>мова</v>
      </c>
      <c r="F52" s="63">
        <v>10</v>
      </c>
      <c r="G52" s="34" t="str">
        <f t="shared" si="7"/>
        <v>language</v>
      </c>
      <c r="H52" s="64">
        <f t="shared" si="7"/>
        <v>0</v>
      </c>
      <c r="I52" s="34" t="str">
        <f t="shared" si="7"/>
        <v>мова</v>
      </c>
    </row>
    <row r="53" spans="1:9" ht="15.75">
      <c r="A53" s="63">
        <v>11</v>
      </c>
      <c r="B53" s="34" t="str">
        <f t="shared" si="6"/>
        <v>choose</v>
      </c>
      <c r="C53" s="64">
        <f t="shared" si="6"/>
        <v>0</v>
      </c>
      <c r="D53" s="34" t="str">
        <f t="shared" si="6"/>
        <v>вибирати</v>
      </c>
      <c r="F53" s="63">
        <v>11</v>
      </c>
      <c r="G53" s="34" t="str">
        <f t="shared" si="7"/>
        <v>choose</v>
      </c>
      <c r="H53" s="64">
        <f t="shared" si="7"/>
        <v>0</v>
      </c>
      <c r="I53" s="34" t="str">
        <f t="shared" si="7"/>
        <v>вибирати</v>
      </c>
    </row>
    <row r="54" spans="1:9" ht="15.75">
      <c r="A54" s="63">
        <v>12</v>
      </c>
      <c r="B54" s="34">
        <f t="shared" si="6"/>
        <v>0</v>
      </c>
      <c r="C54" s="64">
        <f t="shared" si="6"/>
        <v>0</v>
      </c>
      <c r="D54" s="34">
        <f t="shared" si="6"/>
        <v>0</v>
      </c>
      <c r="F54" s="63">
        <v>12</v>
      </c>
      <c r="G54" s="34">
        <f t="shared" si="7"/>
        <v>0</v>
      </c>
      <c r="H54" s="64">
        <f t="shared" si="7"/>
        <v>0</v>
      </c>
      <c r="I54" s="34">
        <f t="shared" si="7"/>
        <v>0</v>
      </c>
    </row>
    <row r="55" spans="1:9" ht="15.75">
      <c r="A55" s="63">
        <v>13</v>
      </c>
      <c r="B55" s="34">
        <f t="shared" si="6"/>
        <v>0</v>
      </c>
      <c r="C55" s="64">
        <f t="shared" si="6"/>
        <v>0</v>
      </c>
      <c r="D55" s="34">
        <f t="shared" si="6"/>
        <v>0</v>
      </c>
      <c r="F55" s="63">
        <v>13</v>
      </c>
      <c r="G55" s="34">
        <f t="shared" si="7"/>
        <v>0</v>
      </c>
      <c r="H55" s="64">
        <f t="shared" si="7"/>
        <v>0</v>
      </c>
      <c r="I55" s="34">
        <f t="shared" si="7"/>
        <v>0</v>
      </c>
    </row>
    <row r="56" spans="1:9" ht="15"/>
  </sheetData>
  <conditionalFormatting sqref="G43:I55 B1:D13 G1:I13 B15:D27 G15:I27 B29:D41 G29:I41 B43:D55">
    <cfRule type="cellIs" dxfId="303" priority="76" operator="lessThan">
      <formula>1</formula>
    </cfRule>
  </conditionalFormatting>
  <conditionalFormatting sqref="G43:G55">
    <cfRule type="containsBlanks" dxfId="302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301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300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299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298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297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296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295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294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293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292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291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290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289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288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287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286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285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284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283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282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281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280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279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278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zoomScaleSheetLayoutView="100" workbookViewId="0">
      <selection activeCell="C10" sqref="C10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24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24" s="3" customFormat="1">
      <c r="S2" s="33"/>
      <c r="T2" s="33"/>
      <c r="U2" s="33"/>
      <c r="V2" s="33"/>
      <c r="W2" s="33"/>
    </row>
    <row r="3" spans="1:24" ht="15.75">
      <c r="A3" s="6"/>
      <c r="B3" s="34" t="str">
        <f t="shared" ref="B3:B13" si="0">S3</f>
        <v>full-time</v>
      </c>
      <c r="C3" s="6">
        <v>1</v>
      </c>
      <c r="D3" s="34" t="str">
        <f t="shared" ref="D3:D13" si="1">V3</f>
        <v>середня</v>
      </c>
      <c r="F3" s="6"/>
      <c r="G3" s="34" t="str">
        <f>S3</f>
        <v>full-time</v>
      </c>
      <c r="H3" s="6">
        <v>1</v>
      </c>
      <c r="I3" s="34" t="str">
        <f>V3</f>
        <v>середня</v>
      </c>
      <c r="J3" s="35" t="str">
        <f>S16</f>
        <v>subjects</v>
      </c>
      <c r="K3" s="36"/>
      <c r="L3" s="36"/>
      <c r="N3" s="35" t="str">
        <f>J3</f>
        <v>subjects</v>
      </c>
      <c r="O3" s="36"/>
      <c r="P3" s="36"/>
      <c r="R3" s="37"/>
      <c r="S3" s="13" t="s">
        <v>262</v>
      </c>
      <c r="T3" s="38"/>
      <c r="U3" s="37">
        <v>1</v>
      </c>
      <c r="V3" s="66" t="s">
        <v>278</v>
      </c>
      <c r="W3" s="39"/>
    </row>
    <row r="4" spans="1:24" ht="15.75">
      <c r="A4" s="40"/>
      <c r="B4" s="34" t="str">
        <f t="shared" si="0"/>
        <v>nursery</v>
      </c>
      <c r="C4" s="40">
        <v>2</v>
      </c>
      <c r="D4" s="34" t="str">
        <f t="shared" si="1"/>
        <v>різні</v>
      </c>
      <c r="F4" s="40"/>
      <c r="G4" s="34" t="str">
        <f t="shared" ref="G4:G13" si="2">S4</f>
        <v>nursery</v>
      </c>
      <c r="H4" s="40">
        <v>2</v>
      </c>
      <c r="I4" s="34" t="str">
        <f t="shared" ref="I4:I13" si="3">V4</f>
        <v>різні</v>
      </c>
      <c r="J4" s="35" t="str">
        <f t="shared" ref="J4:J13" si="4">S17</f>
        <v>secondary</v>
      </c>
      <c r="K4" s="36"/>
      <c r="L4" s="36"/>
      <c r="N4" s="35" t="str">
        <f t="shared" ref="N4:N13" si="5">J4</f>
        <v>secondary</v>
      </c>
      <c r="O4" s="36"/>
      <c r="P4" s="36"/>
      <c r="R4" s="40"/>
      <c r="S4" s="13" t="s">
        <v>263</v>
      </c>
      <c r="T4" s="38"/>
      <c r="U4" s="41">
        <v>2</v>
      </c>
      <c r="V4" s="66" t="s">
        <v>277</v>
      </c>
      <c r="W4" s="39"/>
      <c r="X4" s="13" t="s">
        <v>269</v>
      </c>
    </row>
    <row r="5" spans="1:24" ht="15.75">
      <c r="A5" s="6"/>
      <c r="B5" s="34" t="str">
        <f t="shared" si="0"/>
        <v>primary</v>
      </c>
      <c r="C5" s="6">
        <v>3</v>
      </c>
      <c r="D5" s="34" t="str">
        <f t="shared" si="1"/>
        <v>предмет</v>
      </c>
      <c r="F5" s="6"/>
      <c r="G5" s="34" t="str">
        <f t="shared" si="2"/>
        <v>primary</v>
      </c>
      <c r="H5" s="6">
        <v>3</v>
      </c>
      <c r="I5" s="34" t="str">
        <f t="shared" si="3"/>
        <v>предмет</v>
      </c>
      <c r="J5" s="35" t="str">
        <f t="shared" si="4"/>
        <v>primary</v>
      </c>
      <c r="K5" s="36"/>
      <c r="L5" s="36"/>
      <c r="N5" s="35" t="str">
        <f t="shared" si="5"/>
        <v>primary</v>
      </c>
      <c r="O5" s="36"/>
      <c r="P5" s="36"/>
      <c r="R5" s="6"/>
      <c r="S5" s="13" t="s">
        <v>264</v>
      </c>
      <c r="T5" s="38"/>
      <c r="U5" s="42">
        <v>3</v>
      </c>
      <c r="V5" s="66" t="s">
        <v>280</v>
      </c>
      <c r="W5" s="39"/>
      <c r="X5" s="13" t="s">
        <v>267</v>
      </c>
    </row>
    <row r="6" spans="1:24" ht="15.75">
      <c r="A6" s="40"/>
      <c r="B6" s="34" t="str">
        <f t="shared" si="0"/>
        <v>learn</v>
      </c>
      <c r="C6" s="40">
        <v>4</v>
      </c>
      <c r="D6" s="34" t="str">
        <f t="shared" si="1"/>
        <v>початкова</v>
      </c>
      <c r="F6" s="40"/>
      <c r="G6" s="34" t="str">
        <f t="shared" si="2"/>
        <v>learn</v>
      </c>
      <c r="H6" s="40">
        <v>4</v>
      </c>
      <c r="I6" s="34" t="str">
        <f t="shared" si="3"/>
        <v>початкова</v>
      </c>
      <c r="J6" s="35" t="str">
        <f t="shared" si="4"/>
        <v>nursery</v>
      </c>
      <c r="K6" s="36"/>
      <c r="L6" s="36"/>
      <c r="N6" s="35" t="str">
        <f t="shared" si="5"/>
        <v>nursery</v>
      </c>
      <c r="O6" s="36"/>
      <c r="P6" s="36"/>
      <c r="R6" s="40"/>
      <c r="S6" s="13" t="s">
        <v>265</v>
      </c>
      <c r="T6" s="38"/>
      <c r="U6" s="41">
        <v>4</v>
      </c>
      <c r="V6" s="66" t="s">
        <v>275</v>
      </c>
      <c r="W6" s="39"/>
      <c r="X6" s="13" t="s">
        <v>264</v>
      </c>
    </row>
    <row r="7" spans="1:24" ht="15.75">
      <c r="A7" s="6"/>
      <c r="B7" s="34" t="str">
        <f t="shared" si="0"/>
        <v>different</v>
      </c>
      <c r="C7" s="6">
        <v>5</v>
      </c>
      <c r="D7" s="34" t="str">
        <f t="shared" si="1"/>
        <v>повний робочий день</v>
      </c>
      <c r="F7" s="6"/>
      <c r="G7" s="34" t="str">
        <f t="shared" si="2"/>
        <v>different</v>
      </c>
      <c r="H7" s="6">
        <v>5</v>
      </c>
      <c r="I7" s="34" t="str">
        <f t="shared" si="3"/>
        <v>повний робочий день</v>
      </c>
      <c r="J7" s="35" t="str">
        <f t="shared" si="4"/>
        <v>learn</v>
      </c>
      <c r="K7" s="36"/>
      <c r="L7" s="36"/>
      <c r="N7" s="35" t="str">
        <f t="shared" si="5"/>
        <v>learn</v>
      </c>
      <c r="O7" s="36"/>
      <c r="P7" s="36"/>
      <c r="R7" s="6"/>
      <c r="S7" s="13" t="s">
        <v>266</v>
      </c>
      <c r="T7" s="38"/>
      <c r="U7" s="42">
        <v>5</v>
      </c>
      <c r="V7" s="66" t="s">
        <v>273</v>
      </c>
      <c r="W7" s="39"/>
      <c r="X7" s="13" t="s">
        <v>263</v>
      </c>
    </row>
    <row r="8" spans="1:24" ht="15.75">
      <c r="A8" s="40"/>
      <c r="B8" s="34" t="str">
        <f t="shared" si="0"/>
        <v>secondary</v>
      </c>
      <c r="C8" s="40">
        <v>6</v>
      </c>
      <c r="D8" s="34" t="str">
        <f t="shared" si="1"/>
        <v>обов'язковий</v>
      </c>
      <c r="F8" s="40"/>
      <c r="G8" s="34" t="str">
        <f t="shared" si="2"/>
        <v>secondary</v>
      </c>
      <c r="H8" s="40">
        <v>6</v>
      </c>
      <c r="I8" s="34" t="str">
        <f t="shared" si="3"/>
        <v>обов'язковий</v>
      </c>
      <c r="J8" s="35" t="str">
        <f t="shared" si="4"/>
        <v>Language</v>
      </c>
      <c r="K8" s="36"/>
      <c r="L8" s="36"/>
      <c r="N8" s="35" t="str">
        <f t="shared" si="5"/>
        <v>Language</v>
      </c>
      <c r="O8" s="36"/>
      <c r="P8" s="36"/>
      <c r="R8" s="40"/>
      <c r="S8" s="13" t="s">
        <v>267</v>
      </c>
      <c r="T8" s="38"/>
      <c r="U8" s="41">
        <v>6</v>
      </c>
      <c r="V8" s="66" t="s">
        <v>279</v>
      </c>
      <c r="W8" s="39"/>
      <c r="X8" s="13" t="s">
        <v>265</v>
      </c>
    </row>
    <row r="9" spans="1:24" ht="15.75">
      <c r="A9" s="6"/>
      <c r="B9" s="34" t="str">
        <f t="shared" si="0"/>
        <v>compulsory.</v>
      </c>
      <c r="C9" s="6">
        <v>7</v>
      </c>
      <c r="D9" s="34" t="str">
        <f t="shared" si="1"/>
        <v>наприклад</v>
      </c>
      <c r="F9" s="6"/>
      <c r="G9" s="34" t="str">
        <f t="shared" si="2"/>
        <v>compulsory.</v>
      </c>
      <c r="H9" s="6">
        <v>7</v>
      </c>
      <c r="I9" s="34" t="str">
        <f t="shared" si="3"/>
        <v>наприклад</v>
      </c>
      <c r="J9" s="35" t="str">
        <f t="shared" si="4"/>
        <v>full-time</v>
      </c>
      <c r="K9" s="36"/>
      <c r="L9" s="36"/>
      <c r="N9" s="35" t="str">
        <f t="shared" si="5"/>
        <v>full-time</v>
      </c>
      <c r="O9" s="36"/>
      <c r="P9" s="36"/>
      <c r="R9" s="6"/>
      <c r="S9" s="13" t="s">
        <v>268</v>
      </c>
      <c r="T9" s="43"/>
      <c r="U9" s="42">
        <v>7</v>
      </c>
      <c r="V9" s="66" t="s">
        <v>282</v>
      </c>
      <c r="W9" s="39"/>
      <c r="X9" t="s">
        <v>271</v>
      </c>
    </row>
    <row r="10" spans="1:24" ht="15.75">
      <c r="A10" s="40"/>
      <c r="B10" s="34" t="str">
        <f t="shared" si="0"/>
        <v>subjects</v>
      </c>
      <c r="C10" s="40">
        <v>8</v>
      </c>
      <c r="D10" s="34" t="str">
        <f t="shared" si="1"/>
        <v>мова</v>
      </c>
      <c r="F10" s="40"/>
      <c r="G10" s="34" t="str">
        <f t="shared" si="2"/>
        <v>subjects</v>
      </c>
      <c r="H10" s="40">
        <v>8</v>
      </c>
      <c r="I10" s="34" t="str">
        <f t="shared" si="3"/>
        <v>мова</v>
      </c>
      <c r="J10" s="35" t="str">
        <f t="shared" si="4"/>
        <v>for example</v>
      </c>
      <c r="K10" s="36"/>
      <c r="L10" s="36"/>
      <c r="N10" s="35" t="str">
        <f t="shared" si="5"/>
        <v>for example</v>
      </c>
      <c r="O10" s="36"/>
      <c r="P10" s="36"/>
      <c r="R10" s="40"/>
      <c r="S10" s="13" t="s">
        <v>269</v>
      </c>
      <c r="T10" s="43"/>
      <c r="U10" s="41">
        <v>8</v>
      </c>
      <c r="V10" s="11" t="s">
        <v>283</v>
      </c>
      <c r="W10" s="39"/>
      <c r="X10" s="13" t="s">
        <v>262</v>
      </c>
    </row>
    <row r="11" spans="1:24">
      <c r="A11" s="6"/>
      <c r="B11" s="34" t="str">
        <f t="shared" si="0"/>
        <v>for example</v>
      </c>
      <c r="C11" s="6">
        <v>9</v>
      </c>
      <c r="D11" s="34" t="str">
        <f t="shared" si="1"/>
        <v>дошкільний заклад</v>
      </c>
      <c r="F11" s="6"/>
      <c r="G11" s="34" t="str">
        <f t="shared" si="2"/>
        <v>for example</v>
      </c>
      <c r="H11" s="6">
        <v>9</v>
      </c>
      <c r="I11" s="34" t="str">
        <f t="shared" si="3"/>
        <v>дошкільний заклад</v>
      </c>
      <c r="J11" s="35" t="str">
        <f t="shared" si="4"/>
        <v>different</v>
      </c>
      <c r="K11" s="36"/>
      <c r="L11" s="36"/>
      <c r="N11" s="35" t="str">
        <f t="shared" si="5"/>
        <v>different</v>
      </c>
      <c r="O11" s="36"/>
      <c r="P11" s="36"/>
      <c r="R11" s="6"/>
      <c r="S11" t="s">
        <v>272</v>
      </c>
      <c r="T11" s="44"/>
      <c r="U11" s="42">
        <v>9</v>
      </c>
      <c r="V11" s="66" t="s">
        <v>274</v>
      </c>
      <c r="W11" s="39"/>
      <c r="X11" t="s">
        <v>272</v>
      </c>
    </row>
    <row r="12" spans="1:24" s="9" customFormat="1">
      <c r="A12" s="40"/>
      <c r="B12" s="34" t="str">
        <f t="shared" si="0"/>
        <v>Language</v>
      </c>
      <c r="C12" s="40">
        <v>10</v>
      </c>
      <c r="D12" s="34" t="str">
        <f t="shared" si="1"/>
        <v>вивчати</v>
      </c>
      <c r="F12" s="40"/>
      <c r="G12" s="34" t="str">
        <f t="shared" si="2"/>
        <v>Language</v>
      </c>
      <c r="H12" s="40">
        <v>10</v>
      </c>
      <c r="I12" s="34" t="str">
        <f t="shared" si="3"/>
        <v>вивчати</v>
      </c>
      <c r="J12" s="35" t="str">
        <f t="shared" si="4"/>
        <v>compulsory.</v>
      </c>
      <c r="K12" s="36"/>
      <c r="L12" s="36"/>
      <c r="N12" s="35" t="str">
        <f t="shared" si="5"/>
        <v>compulsory.</v>
      </c>
      <c r="O12" s="36"/>
      <c r="P12" s="36"/>
      <c r="R12" s="40"/>
      <c r="S12" t="s">
        <v>271</v>
      </c>
      <c r="T12" s="44"/>
      <c r="U12" s="41">
        <v>10</v>
      </c>
      <c r="V12" s="66" t="s">
        <v>276</v>
      </c>
      <c r="W12" s="39"/>
      <c r="X12" s="13" t="s">
        <v>266</v>
      </c>
    </row>
    <row r="13" spans="1:24">
      <c r="A13" s="40"/>
      <c r="B13" s="34" t="str">
        <f t="shared" si="0"/>
        <v>choose</v>
      </c>
      <c r="C13" s="40">
        <v>11</v>
      </c>
      <c r="D13" s="34" t="str">
        <f t="shared" si="1"/>
        <v>вибирати</v>
      </c>
      <c r="F13" s="40"/>
      <c r="G13" s="34" t="str">
        <f t="shared" si="2"/>
        <v>choose</v>
      </c>
      <c r="H13" s="40">
        <v>11</v>
      </c>
      <c r="I13" s="34" t="str">
        <f t="shared" si="3"/>
        <v>вибирати</v>
      </c>
      <c r="J13" s="35" t="str">
        <f t="shared" si="4"/>
        <v>choose</v>
      </c>
      <c r="K13" s="36"/>
      <c r="L13" s="36"/>
      <c r="N13" s="35" t="str">
        <f t="shared" si="5"/>
        <v>choose</v>
      </c>
      <c r="O13" s="36"/>
      <c r="P13" s="36"/>
      <c r="R13" s="40"/>
      <c r="S13" s="13" t="s">
        <v>270</v>
      </c>
      <c r="T13" s="44"/>
      <c r="U13" s="41">
        <v>11</v>
      </c>
      <c r="V13" s="66" t="s">
        <v>284</v>
      </c>
      <c r="W13" s="39"/>
      <c r="X13" s="13" t="s">
        <v>268</v>
      </c>
    </row>
    <row r="14" spans="1:24" ht="15.75">
      <c r="S14" s="65"/>
      <c r="T14" s="44"/>
      <c r="V14" s="44"/>
      <c r="X14" s="13" t="s">
        <v>270</v>
      </c>
    </row>
    <row r="15" spans="1:24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</row>
    <row r="16" spans="1:24" s="3" customFormat="1">
      <c r="R16" s="47"/>
      <c r="S16" s="13" t="s">
        <v>269</v>
      </c>
      <c r="T16" s="33"/>
      <c r="U16" s="33"/>
      <c r="V16" s="33"/>
      <c r="W16" s="33"/>
    </row>
    <row r="17" spans="1:23">
      <c r="A17" s="6"/>
      <c r="B17" s="34" t="str">
        <f>S3</f>
        <v>full-time</v>
      </c>
      <c r="C17" s="6">
        <v>1</v>
      </c>
      <c r="D17" s="34" t="str">
        <f>V3</f>
        <v>середня</v>
      </c>
      <c r="F17" s="6"/>
      <c r="G17" s="34" t="str">
        <f>B17</f>
        <v>full-time</v>
      </c>
      <c r="H17" s="6">
        <v>1</v>
      </c>
      <c r="I17" s="34" t="str">
        <f>D17</f>
        <v>середня</v>
      </c>
      <c r="J17" s="35" t="str">
        <f>J3</f>
        <v>subjects</v>
      </c>
      <c r="K17" s="36"/>
      <c r="L17" s="36"/>
      <c r="N17" s="35" t="str">
        <f>J17</f>
        <v>subjects</v>
      </c>
      <c r="O17" s="36"/>
      <c r="P17" s="36"/>
      <c r="S17" s="13" t="s">
        <v>267</v>
      </c>
    </row>
    <row r="18" spans="1:23">
      <c r="A18" s="40"/>
      <c r="B18" s="34" t="str">
        <f t="shared" ref="B18:B27" si="6">S4</f>
        <v>nursery</v>
      </c>
      <c r="C18" s="40">
        <v>2</v>
      </c>
      <c r="D18" s="34" t="str">
        <f t="shared" ref="D18:D27" si="7">V4</f>
        <v>різні</v>
      </c>
      <c r="F18" s="40"/>
      <c r="G18" s="34" t="str">
        <f t="shared" ref="G18:G27" si="8">B18</f>
        <v>nursery</v>
      </c>
      <c r="H18" s="40">
        <v>2</v>
      </c>
      <c r="I18" s="34" t="str">
        <f t="shared" ref="I18:I27" si="9">D18</f>
        <v>різні</v>
      </c>
      <c r="J18" s="35" t="str">
        <f t="shared" ref="J18:J27" si="10">J4</f>
        <v>secondary</v>
      </c>
      <c r="K18" s="36"/>
      <c r="L18" s="36"/>
      <c r="N18" s="35" t="str">
        <f t="shared" ref="N18:N27" si="11">J18</f>
        <v>secondary</v>
      </c>
      <c r="O18" s="36"/>
      <c r="P18" s="36"/>
      <c r="S18" s="13" t="s">
        <v>264</v>
      </c>
    </row>
    <row r="19" spans="1:23">
      <c r="A19" s="6"/>
      <c r="B19" s="34" t="str">
        <f t="shared" si="6"/>
        <v>primary</v>
      </c>
      <c r="C19" s="6">
        <v>3</v>
      </c>
      <c r="D19" s="34" t="str">
        <f t="shared" si="7"/>
        <v>предмет</v>
      </c>
      <c r="F19" s="6"/>
      <c r="G19" s="34" t="str">
        <f t="shared" si="8"/>
        <v>primary</v>
      </c>
      <c r="H19" s="6">
        <v>3</v>
      </c>
      <c r="I19" s="34" t="str">
        <f t="shared" si="9"/>
        <v>предмет</v>
      </c>
      <c r="J19" s="35" t="str">
        <f t="shared" si="10"/>
        <v>primary</v>
      </c>
      <c r="K19" s="36"/>
      <c r="L19" s="36"/>
      <c r="N19" s="35" t="str">
        <f t="shared" si="11"/>
        <v>primary</v>
      </c>
      <c r="O19" s="36"/>
      <c r="P19" s="36"/>
      <c r="S19" s="13" t="s">
        <v>263</v>
      </c>
    </row>
    <row r="20" spans="1:23">
      <c r="A20" s="40"/>
      <c r="B20" s="34" t="str">
        <f t="shared" si="6"/>
        <v>learn</v>
      </c>
      <c r="C20" s="40">
        <v>4</v>
      </c>
      <c r="D20" s="34" t="str">
        <f t="shared" si="7"/>
        <v>початкова</v>
      </c>
      <c r="F20" s="40"/>
      <c r="G20" s="34" t="str">
        <f t="shared" si="8"/>
        <v>learn</v>
      </c>
      <c r="H20" s="40">
        <v>4</v>
      </c>
      <c r="I20" s="34" t="str">
        <f t="shared" si="9"/>
        <v>початкова</v>
      </c>
      <c r="J20" s="35" t="str">
        <f t="shared" si="10"/>
        <v>nursery</v>
      </c>
      <c r="K20" s="36"/>
      <c r="L20" s="36"/>
      <c r="N20" s="35" t="str">
        <f t="shared" si="11"/>
        <v>nursery</v>
      </c>
      <c r="O20" s="36"/>
      <c r="P20" s="36"/>
      <c r="S20" s="13" t="s">
        <v>265</v>
      </c>
    </row>
    <row r="21" spans="1:23">
      <c r="A21" s="6"/>
      <c r="B21" s="34" t="str">
        <f t="shared" si="6"/>
        <v>different</v>
      </c>
      <c r="C21" s="6">
        <v>5</v>
      </c>
      <c r="D21" s="34" t="str">
        <f t="shared" si="7"/>
        <v>повний робочий день</v>
      </c>
      <c r="F21" s="6"/>
      <c r="G21" s="34" t="str">
        <f t="shared" si="8"/>
        <v>different</v>
      </c>
      <c r="H21" s="6">
        <v>5</v>
      </c>
      <c r="I21" s="34" t="str">
        <f t="shared" si="9"/>
        <v>повний робочий день</v>
      </c>
      <c r="J21" s="35" t="str">
        <f t="shared" si="10"/>
        <v>learn</v>
      </c>
      <c r="K21" s="36"/>
      <c r="L21" s="36"/>
      <c r="N21" s="35" t="str">
        <f t="shared" si="11"/>
        <v>learn</v>
      </c>
      <c r="O21" s="36"/>
      <c r="P21" s="36"/>
      <c r="S21" t="s">
        <v>271</v>
      </c>
    </row>
    <row r="22" spans="1:23">
      <c r="A22" s="40"/>
      <c r="B22" s="34" t="str">
        <f t="shared" si="6"/>
        <v>secondary</v>
      </c>
      <c r="C22" s="40">
        <v>6</v>
      </c>
      <c r="D22" s="34" t="str">
        <f t="shared" si="7"/>
        <v>обов'язковий</v>
      </c>
      <c r="F22" s="40"/>
      <c r="G22" s="34" t="str">
        <f t="shared" si="8"/>
        <v>secondary</v>
      </c>
      <c r="H22" s="40">
        <v>6</v>
      </c>
      <c r="I22" s="34" t="str">
        <f t="shared" si="9"/>
        <v>обов'язковий</v>
      </c>
      <c r="J22" s="35" t="str">
        <f t="shared" si="10"/>
        <v>Language</v>
      </c>
      <c r="K22" s="36"/>
      <c r="L22" s="36"/>
      <c r="N22" s="35" t="str">
        <f t="shared" si="11"/>
        <v>Language</v>
      </c>
      <c r="O22" s="36"/>
      <c r="P22" s="36"/>
      <c r="S22" s="13" t="s">
        <v>262</v>
      </c>
    </row>
    <row r="23" spans="1:23">
      <c r="A23" s="6"/>
      <c r="B23" s="34" t="str">
        <f t="shared" si="6"/>
        <v>compulsory.</v>
      </c>
      <c r="C23" s="6">
        <v>7</v>
      </c>
      <c r="D23" s="34" t="str">
        <f t="shared" si="7"/>
        <v>наприклад</v>
      </c>
      <c r="F23" s="6"/>
      <c r="G23" s="34" t="str">
        <f t="shared" si="8"/>
        <v>compulsory.</v>
      </c>
      <c r="H23" s="6">
        <v>7</v>
      </c>
      <c r="I23" s="34" t="str">
        <f t="shared" si="9"/>
        <v>наприклад</v>
      </c>
      <c r="J23" s="35" t="str">
        <f t="shared" si="10"/>
        <v>full-time</v>
      </c>
      <c r="K23" s="36"/>
      <c r="L23" s="36"/>
      <c r="N23" s="35" t="str">
        <f t="shared" si="11"/>
        <v>full-time</v>
      </c>
      <c r="O23" s="36"/>
      <c r="P23" s="36"/>
      <c r="S23" t="s">
        <v>272</v>
      </c>
    </row>
    <row r="24" spans="1:23">
      <c r="A24" s="40"/>
      <c r="B24" s="34" t="str">
        <f t="shared" si="6"/>
        <v>subjects</v>
      </c>
      <c r="C24" s="40">
        <v>8</v>
      </c>
      <c r="D24" s="34" t="str">
        <f t="shared" si="7"/>
        <v>мова</v>
      </c>
      <c r="F24" s="40"/>
      <c r="G24" s="34" t="str">
        <f t="shared" si="8"/>
        <v>subjects</v>
      </c>
      <c r="H24" s="40">
        <v>8</v>
      </c>
      <c r="I24" s="34" t="str">
        <f t="shared" si="9"/>
        <v>мова</v>
      </c>
      <c r="J24" s="35" t="str">
        <f t="shared" si="10"/>
        <v>for example</v>
      </c>
      <c r="K24" s="36"/>
      <c r="L24" s="36"/>
      <c r="N24" s="35" t="str">
        <f t="shared" si="11"/>
        <v>for example</v>
      </c>
      <c r="O24" s="36"/>
      <c r="P24" s="36"/>
      <c r="S24" s="13" t="s">
        <v>266</v>
      </c>
    </row>
    <row r="25" spans="1:23">
      <c r="A25" s="6"/>
      <c r="B25" s="34" t="str">
        <f t="shared" si="6"/>
        <v>for example</v>
      </c>
      <c r="C25" s="6">
        <v>9</v>
      </c>
      <c r="D25" s="34" t="str">
        <f t="shared" si="7"/>
        <v>дошкільний заклад</v>
      </c>
      <c r="F25" s="6"/>
      <c r="G25" s="34" t="str">
        <f t="shared" si="8"/>
        <v>for example</v>
      </c>
      <c r="H25" s="6">
        <v>9</v>
      </c>
      <c r="I25" s="34" t="str">
        <f t="shared" si="9"/>
        <v>дошкільний заклад</v>
      </c>
      <c r="J25" s="35" t="str">
        <f t="shared" si="10"/>
        <v>different</v>
      </c>
      <c r="K25" s="36"/>
      <c r="L25" s="36"/>
      <c r="N25" s="35" t="str">
        <f t="shared" si="11"/>
        <v>different</v>
      </c>
      <c r="O25" s="36"/>
      <c r="P25" s="36"/>
      <c r="S25" s="13" t="s">
        <v>268</v>
      </c>
    </row>
    <row r="26" spans="1:23" s="9" customFormat="1">
      <c r="A26" s="40"/>
      <c r="B26" s="34" t="str">
        <f t="shared" si="6"/>
        <v>Language</v>
      </c>
      <c r="C26" s="40">
        <v>10</v>
      </c>
      <c r="D26" s="34" t="str">
        <f t="shared" si="7"/>
        <v>вивчати</v>
      </c>
      <c r="F26" s="40"/>
      <c r="G26" s="34" t="str">
        <f t="shared" si="8"/>
        <v>Language</v>
      </c>
      <c r="H26" s="40">
        <v>10</v>
      </c>
      <c r="I26" s="34" t="str">
        <f t="shared" si="9"/>
        <v>вивчати</v>
      </c>
      <c r="J26" s="35" t="str">
        <f t="shared" si="10"/>
        <v>compulsory.</v>
      </c>
      <c r="K26" s="36"/>
      <c r="L26" s="36"/>
      <c r="N26" s="35" t="str">
        <f t="shared" si="11"/>
        <v>compulsory.</v>
      </c>
      <c r="O26" s="36"/>
      <c r="P26" s="36"/>
      <c r="S26" s="13" t="s">
        <v>270</v>
      </c>
      <c r="T26" s="44"/>
      <c r="U26" s="44"/>
      <c r="V26" s="44"/>
      <c r="W26" s="44"/>
    </row>
    <row r="27" spans="1:23">
      <c r="A27" s="40"/>
      <c r="B27" s="34" t="str">
        <f t="shared" si="6"/>
        <v>choose</v>
      </c>
      <c r="C27" s="40">
        <v>11</v>
      </c>
      <c r="D27" s="34" t="str">
        <f t="shared" si="7"/>
        <v>вибирати</v>
      </c>
      <c r="F27" s="40"/>
      <c r="G27" s="34" t="str">
        <f t="shared" si="8"/>
        <v>choose</v>
      </c>
      <c r="H27" s="40">
        <v>11</v>
      </c>
      <c r="I27" s="34" t="str">
        <f t="shared" si="9"/>
        <v>вибирати</v>
      </c>
      <c r="J27" s="35" t="str">
        <f t="shared" si="10"/>
        <v>choose</v>
      </c>
      <c r="K27" s="36"/>
      <c r="L27" s="36"/>
      <c r="N27" s="35" t="str">
        <f t="shared" si="11"/>
        <v>choose</v>
      </c>
      <c r="O27" s="36"/>
      <c r="P27" s="36"/>
    </row>
    <row r="29" spans="1:23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</row>
    <row r="30" spans="1:23" s="3" customFormat="1">
      <c r="S30" s="33"/>
      <c r="T30" s="33"/>
      <c r="U30" s="33"/>
      <c r="V30" s="33"/>
      <c r="W30" s="33"/>
    </row>
    <row r="31" spans="1:23">
      <c r="A31" s="6"/>
      <c r="B31" s="34" t="str">
        <f>B17</f>
        <v>full-time</v>
      </c>
      <c r="C31" s="6">
        <v>1</v>
      </c>
      <c r="D31" s="34" t="str">
        <f>D17</f>
        <v>середня</v>
      </c>
      <c r="F31" s="6"/>
      <c r="G31" s="34" t="str">
        <f>B31</f>
        <v>full-time</v>
      </c>
      <c r="H31" s="6">
        <v>1</v>
      </c>
      <c r="I31" s="34" t="str">
        <f>D31</f>
        <v>середня</v>
      </c>
      <c r="J31" s="35" t="str">
        <f>J17</f>
        <v>subjects</v>
      </c>
      <c r="K31" s="36"/>
      <c r="L31" s="36"/>
      <c r="N31" s="35" t="str">
        <f>J31</f>
        <v>subjects</v>
      </c>
      <c r="O31" s="36"/>
      <c r="P31" s="36"/>
    </row>
    <row r="32" spans="1:23">
      <c r="A32" s="40"/>
      <c r="B32" s="34" t="str">
        <f t="shared" ref="B32:B41" si="12">B18</f>
        <v>nursery</v>
      </c>
      <c r="C32" s="40">
        <v>2</v>
      </c>
      <c r="D32" s="34" t="str">
        <f t="shared" ref="D32:D41" si="13">D18</f>
        <v>різні</v>
      </c>
      <c r="F32" s="40"/>
      <c r="G32" s="34" t="str">
        <f t="shared" ref="G32:G41" si="14">B32</f>
        <v>nursery</v>
      </c>
      <c r="H32" s="40">
        <v>2</v>
      </c>
      <c r="I32" s="34" t="str">
        <f t="shared" ref="I32:I41" si="15">D32</f>
        <v>різні</v>
      </c>
      <c r="J32" s="35" t="str">
        <f t="shared" ref="J32:J40" si="16">J18</f>
        <v>secondary</v>
      </c>
      <c r="K32" s="36"/>
      <c r="L32" s="36"/>
      <c r="N32" s="35" t="str">
        <f t="shared" ref="N32:N41" si="17">J32</f>
        <v>secondary</v>
      </c>
      <c r="O32" s="36"/>
      <c r="P32" s="36"/>
    </row>
    <row r="33" spans="1:23">
      <c r="A33" s="6"/>
      <c r="B33" s="34" t="str">
        <f t="shared" si="12"/>
        <v>primary</v>
      </c>
      <c r="C33" s="6">
        <v>3</v>
      </c>
      <c r="D33" s="34" t="str">
        <f t="shared" si="13"/>
        <v>предмет</v>
      </c>
      <c r="F33" s="6"/>
      <c r="G33" s="34" t="str">
        <f t="shared" si="14"/>
        <v>primary</v>
      </c>
      <c r="H33" s="6">
        <v>3</v>
      </c>
      <c r="I33" s="34" t="str">
        <f t="shared" si="15"/>
        <v>предмет</v>
      </c>
      <c r="J33" s="35" t="str">
        <f t="shared" si="16"/>
        <v>primary</v>
      </c>
      <c r="K33" s="36"/>
      <c r="L33" s="36"/>
      <c r="N33" s="35" t="str">
        <f t="shared" si="17"/>
        <v>primary</v>
      </c>
      <c r="O33" s="36"/>
      <c r="P33" s="36"/>
    </row>
    <row r="34" spans="1:23">
      <c r="A34" s="40"/>
      <c r="B34" s="34" t="str">
        <f t="shared" si="12"/>
        <v>learn</v>
      </c>
      <c r="C34" s="40">
        <v>4</v>
      </c>
      <c r="D34" s="34" t="str">
        <f t="shared" si="13"/>
        <v>початкова</v>
      </c>
      <c r="F34" s="40"/>
      <c r="G34" s="34" t="str">
        <f t="shared" si="14"/>
        <v>learn</v>
      </c>
      <c r="H34" s="40">
        <v>4</v>
      </c>
      <c r="I34" s="34" t="str">
        <f t="shared" si="15"/>
        <v>початкова</v>
      </c>
      <c r="J34" s="35" t="str">
        <f t="shared" si="16"/>
        <v>nursery</v>
      </c>
      <c r="K34" s="36"/>
      <c r="L34" s="36"/>
      <c r="N34" s="35" t="str">
        <f t="shared" si="17"/>
        <v>nursery</v>
      </c>
      <c r="O34" s="36"/>
      <c r="P34" s="36"/>
    </row>
    <row r="35" spans="1:23">
      <c r="A35" s="6"/>
      <c r="B35" s="34" t="str">
        <f t="shared" si="12"/>
        <v>different</v>
      </c>
      <c r="C35" s="6">
        <v>5</v>
      </c>
      <c r="D35" s="34" t="str">
        <f t="shared" si="13"/>
        <v>повний робочий день</v>
      </c>
      <c r="F35" s="6"/>
      <c r="G35" s="34" t="str">
        <f t="shared" si="14"/>
        <v>different</v>
      </c>
      <c r="H35" s="6">
        <v>5</v>
      </c>
      <c r="I35" s="34" t="str">
        <f t="shared" si="15"/>
        <v>повний робочий день</v>
      </c>
      <c r="J35" s="35" t="str">
        <f t="shared" si="16"/>
        <v>learn</v>
      </c>
      <c r="K35" s="36"/>
      <c r="L35" s="36"/>
      <c r="N35" s="35" t="str">
        <f t="shared" si="17"/>
        <v>learn</v>
      </c>
      <c r="O35" s="36"/>
      <c r="P35" s="36"/>
    </row>
    <row r="36" spans="1:23">
      <c r="A36" s="40"/>
      <c r="B36" s="34" t="str">
        <f t="shared" si="12"/>
        <v>secondary</v>
      </c>
      <c r="C36" s="40">
        <v>6</v>
      </c>
      <c r="D36" s="34" t="str">
        <f t="shared" si="13"/>
        <v>обов'язковий</v>
      </c>
      <c r="F36" s="40"/>
      <c r="G36" s="34" t="str">
        <f t="shared" si="14"/>
        <v>secondary</v>
      </c>
      <c r="H36" s="40">
        <v>6</v>
      </c>
      <c r="I36" s="34" t="str">
        <f t="shared" si="15"/>
        <v>обов'язковий</v>
      </c>
      <c r="J36" s="35" t="str">
        <f t="shared" si="16"/>
        <v>Language</v>
      </c>
      <c r="K36" s="36"/>
      <c r="L36" s="36"/>
      <c r="N36" s="35" t="str">
        <f t="shared" si="17"/>
        <v>Language</v>
      </c>
      <c r="O36" s="36"/>
      <c r="P36" s="36"/>
    </row>
    <row r="37" spans="1:23">
      <c r="A37" s="6"/>
      <c r="B37" s="34" t="str">
        <f t="shared" si="12"/>
        <v>compulsory.</v>
      </c>
      <c r="C37" s="6">
        <v>7</v>
      </c>
      <c r="D37" s="34" t="str">
        <f t="shared" si="13"/>
        <v>наприклад</v>
      </c>
      <c r="F37" s="6"/>
      <c r="G37" s="34" t="str">
        <f t="shared" si="14"/>
        <v>compulsory.</v>
      </c>
      <c r="H37" s="6">
        <v>7</v>
      </c>
      <c r="I37" s="34" t="str">
        <f t="shared" si="15"/>
        <v>наприклад</v>
      </c>
      <c r="J37" s="35" t="str">
        <f t="shared" si="16"/>
        <v>full-time</v>
      </c>
      <c r="K37" s="36"/>
      <c r="L37" s="36"/>
      <c r="N37" s="35" t="str">
        <f t="shared" si="17"/>
        <v>full-time</v>
      </c>
      <c r="O37" s="36"/>
      <c r="P37" s="36"/>
    </row>
    <row r="38" spans="1:23">
      <c r="A38" s="40"/>
      <c r="B38" s="34" t="str">
        <f t="shared" si="12"/>
        <v>subjects</v>
      </c>
      <c r="C38" s="40">
        <v>8</v>
      </c>
      <c r="D38" s="34" t="str">
        <f t="shared" si="13"/>
        <v>мова</v>
      </c>
      <c r="F38" s="40"/>
      <c r="G38" s="34" t="str">
        <f t="shared" si="14"/>
        <v>subjects</v>
      </c>
      <c r="H38" s="40">
        <v>8</v>
      </c>
      <c r="I38" s="34" t="str">
        <f t="shared" si="15"/>
        <v>мова</v>
      </c>
      <c r="J38" s="35" t="str">
        <f t="shared" si="16"/>
        <v>for example</v>
      </c>
      <c r="K38" s="36"/>
      <c r="L38" s="36"/>
      <c r="N38" s="35" t="str">
        <f t="shared" si="17"/>
        <v>for example</v>
      </c>
      <c r="O38" s="36"/>
      <c r="P38" s="36"/>
    </row>
    <row r="39" spans="1:23">
      <c r="A39" s="6"/>
      <c r="B39" s="34" t="str">
        <f t="shared" si="12"/>
        <v>for example</v>
      </c>
      <c r="C39" s="6">
        <v>9</v>
      </c>
      <c r="D39" s="34" t="str">
        <f t="shared" si="13"/>
        <v>дошкільний заклад</v>
      </c>
      <c r="F39" s="6"/>
      <c r="G39" s="34" t="str">
        <f t="shared" si="14"/>
        <v>for example</v>
      </c>
      <c r="H39" s="6">
        <v>9</v>
      </c>
      <c r="I39" s="34" t="str">
        <f t="shared" si="15"/>
        <v>дошкільний заклад</v>
      </c>
      <c r="J39" s="35" t="str">
        <f t="shared" si="16"/>
        <v>different</v>
      </c>
      <c r="K39" s="36"/>
      <c r="L39" s="36"/>
      <c r="N39" s="35" t="str">
        <f t="shared" si="17"/>
        <v>different</v>
      </c>
      <c r="O39" s="36"/>
      <c r="P39" s="36"/>
    </row>
    <row r="40" spans="1:23" s="9" customFormat="1">
      <c r="A40" s="40"/>
      <c r="B40" s="34" t="str">
        <f t="shared" si="12"/>
        <v>Language</v>
      </c>
      <c r="C40" s="40">
        <v>10</v>
      </c>
      <c r="D40" s="34" t="str">
        <f t="shared" si="13"/>
        <v>вивчати</v>
      </c>
      <c r="F40" s="40"/>
      <c r="G40" s="34" t="str">
        <f t="shared" si="14"/>
        <v>Language</v>
      </c>
      <c r="H40" s="40">
        <v>10</v>
      </c>
      <c r="I40" s="34" t="str">
        <f t="shared" si="15"/>
        <v>вивчати</v>
      </c>
      <c r="J40" s="35" t="str">
        <f t="shared" si="16"/>
        <v>compulsory.</v>
      </c>
      <c r="K40" s="36"/>
      <c r="L40" s="36"/>
      <c r="M40" s="7"/>
      <c r="N40" s="35" t="str">
        <f t="shared" si="17"/>
        <v>compulsory.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 t="str">
        <f t="shared" si="12"/>
        <v>choose</v>
      </c>
      <c r="C41" s="40">
        <v>11</v>
      </c>
      <c r="D41" s="34" t="str">
        <f t="shared" si="13"/>
        <v>вибирати</v>
      </c>
      <c r="F41" s="40"/>
      <c r="G41" s="34" t="str">
        <f t="shared" si="14"/>
        <v>choose</v>
      </c>
      <c r="H41" s="40">
        <v>11</v>
      </c>
      <c r="I41" s="34" t="str">
        <f t="shared" si="15"/>
        <v>вибирати</v>
      </c>
      <c r="J41" s="35" t="str">
        <f>J27</f>
        <v>choose</v>
      </c>
      <c r="K41" s="36"/>
      <c r="L41" s="36"/>
      <c r="N41" s="35" t="str">
        <f t="shared" si="17"/>
        <v>choose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full-time</v>
      </c>
      <c r="C45" s="6">
        <v>1</v>
      </c>
      <c r="D45" s="34" t="str">
        <f>D31</f>
        <v>середня</v>
      </c>
      <c r="F45" s="6"/>
      <c r="G45" s="34" t="str">
        <f>B39</f>
        <v>for example</v>
      </c>
      <c r="H45" s="6">
        <v>9</v>
      </c>
      <c r="I45" s="34" t="str">
        <f>D39</f>
        <v>дошкільний заклад</v>
      </c>
      <c r="J45" s="49" t="str">
        <f>J31</f>
        <v>subjects</v>
      </c>
      <c r="K45" s="36"/>
      <c r="L45" s="36"/>
      <c r="N45" s="35" t="str">
        <f>J39</f>
        <v>different</v>
      </c>
      <c r="O45" s="36"/>
      <c r="P45" s="36"/>
    </row>
    <row r="46" spans="1:23">
      <c r="A46" s="40"/>
      <c r="B46" s="34" t="str">
        <f t="shared" ref="B46:B50" si="18">B32</f>
        <v>nursery</v>
      </c>
      <c r="C46" s="40">
        <v>2</v>
      </c>
      <c r="D46" s="34" t="str">
        <f t="shared" ref="D46:D50" si="19">D32</f>
        <v>різні</v>
      </c>
      <c r="F46" s="40"/>
      <c r="G46" s="34" t="str">
        <f>B40</f>
        <v>Language</v>
      </c>
      <c r="H46" s="40">
        <v>10</v>
      </c>
      <c r="I46" s="34" t="str">
        <f>D40</f>
        <v>вивчати</v>
      </c>
      <c r="J46" s="49" t="str">
        <f t="shared" ref="J46:J50" si="20">J32</f>
        <v>secondary</v>
      </c>
      <c r="K46" s="36"/>
      <c r="L46" s="36"/>
      <c r="N46" s="35" t="str">
        <f>J40</f>
        <v>compulsory.</v>
      </c>
      <c r="O46" s="36"/>
      <c r="P46" s="36"/>
    </row>
    <row r="47" spans="1:23">
      <c r="A47" s="6"/>
      <c r="B47" s="34" t="str">
        <f t="shared" si="18"/>
        <v>primary</v>
      </c>
      <c r="C47" s="6">
        <v>3</v>
      </c>
      <c r="D47" s="34" t="str">
        <f t="shared" si="19"/>
        <v>предмет</v>
      </c>
      <c r="F47" s="40"/>
      <c r="G47" s="34" t="str">
        <f>B41</f>
        <v>choose</v>
      </c>
      <c r="H47" s="40">
        <v>11</v>
      </c>
      <c r="I47" s="34" t="str">
        <f>D41</f>
        <v>вибирати</v>
      </c>
      <c r="J47" s="49" t="str">
        <f t="shared" si="20"/>
        <v>primary</v>
      </c>
      <c r="K47" s="36"/>
      <c r="L47" s="36"/>
      <c r="N47" s="35" t="str">
        <f>J41</f>
        <v>choose</v>
      </c>
      <c r="O47" s="36"/>
      <c r="P47" s="36"/>
    </row>
    <row r="48" spans="1:23">
      <c r="A48" s="40"/>
      <c r="B48" s="34" t="str">
        <f t="shared" si="18"/>
        <v>learn</v>
      </c>
      <c r="C48" s="40">
        <v>4</v>
      </c>
      <c r="D48" s="34" t="str">
        <f t="shared" si="19"/>
        <v>початкова</v>
      </c>
      <c r="J48" s="49" t="str">
        <f t="shared" si="20"/>
        <v>nursery</v>
      </c>
      <c r="K48" s="36"/>
      <c r="L48" s="36"/>
    </row>
    <row r="49" spans="1:23">
      <c r="A49" s="6"/>
      <c r="B49" s="34" t="str">
        <f t="shared" si="18"/>
        <v>different</v>
      </c>
      <c r="C49" s="6">
        <v>5</v>
      </c>
      <c r="D49" s="34" t="str">
        <f t="shared" si="19"/>
        <v>повний робочий день</v>
      </c>
      <c r="F49" s="9"/>
      <c r="G49" s="9"/>
      <c r="H49" s="9"/>
      <c r="J49" s="49" t="str">
        <f t="shared" si="20"/>
        <v>learn</v>
      </c>
      <c r="K49" s="36"/>
      <c r="L49" s="36"/>
    </row>
    <row r="50" spans="1:23">
      <c r="A50" s="40"/>
      <c r="B50" s="34" t="str">
        <f t="shared" si="18"/>
        <v>secondary</v>
      </c>
      <c r="C50" s="40">
        <v>6</v>
      </c>
      <c r="D50" s="34" t="str">
        <f t="shared" si="19"/>
        <v>обов'язковий</v>
      </c>
      <c r="F50" s="9"/>
      <c r="G50" s="34"/>
      <c r="H50" s="9"/>
      <c r="I50" s="34"/>
      <c r="J50" s="49" t="str">
        <f t="shared" si="20"/>
        <v>Language</v>
      </c>
      <c r="K50" s="10"/>
      <c r="L50" s="10"/>
      <c r="N50" s="49"/>
      <c r="O50" s="10"/>
      <c r="P50" s="10"/>
    </row>
    <row r="51" spans="1:23">
      <c r="A51" s="6"/>
      <c r="B51" s="34" t="str">
        <f>B37</f>
        <v>compulsory.</v>
      </c>
      <c r="C51" s="6">
        <v>7</v>
      </c>
      <c r="D51" s="34" t="str">
        <f>D37</f>
        <v>наприклад</v>
      </c>
      <c r="F51" s="9"/>
      <c r="G51" s="50"/>
      <c r="H51" s="9"/>
      <c r="I51" s="50"/>
      <c r="J51" s="35" t="str">
        <f>J37</f>
        <v>full-time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>subjects</v>
      </c>
      <c r="C52" s="40">
        <v>8</v>
      </c>
      <c r="D52" s="34" t="str">
        <f>D38</f>
        <v>мова</v>
      </c>
      <c r="F52" s="9"/>
      <c r="G52" s="50"/>
      <c r="H52" s="9"/>
      <c r="I52" s="50"/>
      <c r="J52" s="35" t="str">
        <f>J38</f>
        <v>for example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X4:X14">
    <sortCondition descending="1" ref="X4"/>
  </sortState>
  <conditionalFormatting sqref="D3:D13 B3:B13">
    <cfRule type="containsBlanks" dxfId="277" priority="75">
      <formula>LEN(TRIM(B3))=0</formula>
    </cfRule>
    <cfRule type="colorScale" priority="76">
      <colorScale>
        <cfvo type="min" val="0"/>
        <cfvo type="max" val="0"/>
        <color theme="0"/>
        <color theme="0"/>
      </colorScale>
    </cfRule>
    <cfRule type="colorScale" priority="77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76" priority="74" operator="lessThan">
      <formula>1</formula>
    </cfRule>
  </conditionalFormatting>
  <conditionalFormatting sqref="I11:I13">
    <cfRule type="containsBlanks" dxfId="275" priority="71">
      <formula>LEN(TRIM(I11))=0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74" priority="68">
      <formula>LEN(TRIM(G7))=0</formula>
    </cfRule>
    <cfRule type="colorScale" priority="69">
      <colorScale>
        <cfvo type="min" val="0"/>
        <cfvo type="max" val="0"/>
        <color theme="0"/>
        <color theme="0"/>
      </colorScale>
    </cfRule>
    <cfRule type="colorScale" priority="70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73" priority="65">
      <formula>LEN(TRIM(I7))=0</formula>
    </cfRule>
    <cfRule type="colorScale" priority="66">
      <colorScale>
        <cfvo type="min" val="0"/>
        <cfvo type="max" val="0"/>
        <color theme="0"/>
        <color theme="0"/>
      </colorScale>
    </cfRule>
    <cfRule type="colorScale" priority="67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72" priority="62">
      <formula>LEN(TRIM(B17))=0</formula>
    </cfRule>
    <cfRule type="colorScale" priority="63">
      <colorScale>
        <cfvo type="min" val="0"/>
        <cfvo type="max" val="0"/>
        <color theme="0"/>
        <color theme="0"/>
      </colorScale>
    </cfRule>
    <cfRule type="colorScale" priority="64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71" priority="59">
      <formula>LEN(TRIM(G17))=0</formula>
    </cfRule>
    <cfRule type="colorScale" priority="60">
      <colorScale>
        <cfvo type="min" val="0"/>
        <cfvo type="max" val="0"/>
        <color theme="0"/>
        <color theme="0"/>
      </colorScale>
    </cfRule>
    <cfRule type="colorScale" priority="61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70" priority="56">
      <formula>LEN(TRIM(B31))=0</formula>
    </cfRule>
    <cfRule type="colorScale" priority="57">
      <colorScale>
        <cfvo type="min" val="0"/>
        <cfvo type="max" val="0"/>
        <color theme="0"/>
        <color theme="0"/>
      </colorScale>
    </cfRule>
    <cfRule type="colorScale" priority="58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69" priority="53">
      <formula>LEN(TRIM(G31))=0</formula>
    </cfRule>
    <cfRule type="colorScale" priority="54">
      <colorScale>
        <cfvo type="min" val="0"/>
        <cfvo type="max" val="0"/>
        <color theme="0"/>
        <color theme="0"/>
      </colorScale>
    </cfRule>
    <cfRule type="colorScale" priority="55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68" priority="50">
      <formula>LEN(TRIM(B45))=0</formula>
    </cfRule>
    <cfRule type="colorScale" priority="51">
      <colorScale>
        <cfvo type="min" val="0"/>
        <cfvo type="max" val="0"/>
        <color theme="0"/>
        <color theme="0"/>
      </colorScale>
    </cfRule>
    <cfRule type="colorScale" priority="52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67" priority="47">
      <formula>LEN(TRIM(G50))=0</formula>
    </cfRule>
    <cfRule type="colorScale" priority="48">
      <colorScale>
        <cfvo type="min" val="0"/>
        <cfvo type="max" val="0"/>
        <color theme="0"/>
        <color theme="0"/>
      </colorScale>
    </cfRule>
    <cfRule type="colorScale" priority="49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66" priority="44">
      <formula>LEN(TRIM(G50))=0</formula>
    </cfRule>
    <cfRule type="colorScale" priority="45">
      <colorScale>
        <cfvo type="min" val="0"/>
        <cfvo type="max" val="0"/>
        <color theme="0"/>
        <color theme="0"/>
      </colorScale>
    </cfRule>
    <cfRule type="colorScale" priority="46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65" priority="41">
      <formula>LEN(TRIM(J13))=0</formula>
    </cfRule>
    <cfRule type="colorScale" priority="42">
      <colorScale>
        <cfvo type="min" val="0"/>
        <cfvo type="max" val="0"/>
        <color theme="0"/>
        <color theme="0"/>
      </colorScale>
    </cfRule>
    <cfRule type="colorScale" priority="43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64" priority="38">
      <formula>LEN(TRIM(N13))=0</formula>
    </cfRule>
    <cfRule type="colorScale" priority="39">
      <colorScale>
        <cfvo type="min" val="0"/>
        <cfvo type="max" val="0"/>
        <color theme="0"/>
        <color theme="0"/>
      </colorScale>
    </cfRule>
    <cfRule type="colorScale" priority="40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63" priority="35">
      <formula>LEN(TRIM(J3))=0</formula>
    </cfRule>
    <cfRule type="colorScale" priority="36">
      <colorScale>
        <cfvo type="min" val="0"/>
        <cfvo type="max" val="0"/>
        <color theme="0"/>
        <color theme="0"/>
      </colorScale>
    </cfRule>
    <cfRule type="colorScale" priority="37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62" priority="32">
      <formula>LEN(TRIM(N3))=0</formula>
    </cfRule>
    <cfRule type="colorScale" priority="33">
      <colorScale>
        <cfvo type="min" val="0"/>
        <cfvo type="max" val="0"/>
        <color theme="0"/>
        <color theme="0"/>
      </colorScale>
    </cfRule>
    <cfRule type="colorScale" priority="34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61" priority="29">
      <formula>LEN(TRIM(J17))=0</formula>
    </cfRule>
    <cfRule type="colorScale" priority="30">
      <colorScale>
        <cfvo type="min" val="0"/>
        <cfvo type="max" val="0"/>
        <color theme="0"/>
        <color theme="0"/>
      </colorScale>
    </cfRule>
    <cfRule type="colorScale" priority="31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60" priority="26">
      <formula>LEN(TRIM(N27))=0</formula>
    </cfRule>
    <cfRule type="colorScale" priority="27">
      <colorScale>
        <cfvo type="min" val="0"/>
        <cfvo type="max" val="0"/>
        <color theme="0"/>
        <color theme="0"/>
      </colorScale>
    </cfRule>
    <cfRule type="colorScale" priority="28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59" priority="23">
      <formula>LEN(TRIM(N17))=0</formula>
    </cfRule>
    <cfRule type="colorScale" priority="24">
      <colorScale>
        <cfvo type="min" val="0"/>
        <cfvo type="max" val="0"/>
        <color theme="0"/>
        <color theme="0"/>
      </colorScale>
    </cfRule>
    <cfRule type="colorScale" priority="25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58" priority="20">
      <formula>LEN(TRIM(N41))=0</formula>
    </cfRule>
    <cfRule type="colorScale" priority="21">
      <colorScale>
        <cfvo type="min" val="0"/>
        <cfvo type="max" val="0"/>
        <color theme="0"/>
        <color theme="0"/>
      </colorScale>
    </cfRule>
    <cfRule type="colorScale" priority="22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57" priority="17">
      <formula>LEN(TRIM(N31))=0</formula>
    </cfRule>
    <cfRule type="colorScale" priority="18">
      <colorScale>
        <cfvo type="min" val="0"/>
        <cfvo type="max" val="0"/>
        <color theme="0"/>
        <color theme="0"/>
      </colorScale>
    </cfRule>
    <cfRule type="colorScale" priority="19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56" priority="14">
      <formula>LEN(TRIM(J41))=0</formula>
    </cfRule>
    <cfRule type="colorScale" priority="15">
      <colorScale>
        <cfvo type="min" val="0"/>
        <cfvo type="max" val="0"/>
        <color theme="0"/>
        <color theme="0"/>
      </colorScale>
    </cfRule>
    <cfRule type="colorScale" priority="16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55" priority="11">
      <formula>LEN(TRIM(J31))=0</formula>
    </cfRule>
    <cfRule type="colorScale" priority="12">
      <colorScale>
        <cfvo type="min" val="0"/>
        <cfvo type="max" val="0"/>
        <color theme="0"/>
        <color theme="0"/>
      </colorScale>
    </cfRule>
    <cfRule type="colorScale" priority="13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54" priority="8">
      <formula>LEN(TRIM(N47))=0</formula>
    </cfRule>
    <cfRule type="colorScale" priority="9">
      <colorScale>
        <cfvo type="min" val="0"/>
        <cfvo type="max" val="0"/>
        <color theme="0"/>
        <color theme="0"/>
      </colorScale>
    </cfRule>
    <cfRule type="colorScale" priority="10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53" priority="5">
      <formula>LEN(TRIM(J45))=0</formula>
    </cfRule>
    <cfRule type="colorScale" priority="6">
      <colorScale>
        <cfvo type="min" val="0"/>
        <cfvo type="max" val="0"/>
        <color theme="0"/>
        <color theme="0"/>
      </colorScale>
    </cfRule>
    <cfRule type="colorScale" priority="7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X78"/>
  <sheetViews>
    <sheetView view="pageBreakPreview" topLeftCell="J1" zoomScaleSheetLayoutView="100" workbookViewId="0">
      <selection activeCell="N11" sqref="N11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24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24" s="3" customFormat="1">
      <c r="S2" s="33"/>
      <c r="T2" s="33"/>
      <c r="U2" s="33"/>
      <c r="V2" s="33"/>
      <c r="W2" s="33"/>
    </row>
    <row r="3" spans="1:24" ht="18">
      <c r="A3" s="6"/>
      <c r="B3" s="34" t="str">
        <f t="shared" ref="B3:B13" si="0">S3</f>
        <v>in each class</v>
      </c>
      <c r="C3" s="6">
        <v>1</v>
      </c>
      <c r="D3" s="34" t="str">
        <f t="shared" ref="D3:D13" si="1">V3</f>
        <v>середня</v>
      </c>
      <c r="F3" s="6"/>
      <c r="G3" s="34" t="str">
        <f>S3</f>
        <v>in each class</v>
      </c>
      <c r="H3" s="6">
        <v>1</v>
      </c>
      <c r="I3" s="34" t="str">
        <f>V3</f>
        <v>середня</v>
      </c>
      <c r="J3" s="35" t="str">
        <f>S16</f>
        <v>in each class</v>
      </c>
      <c r="K3" s="36"/>
      <c r="L3" s="36"/>
      <c r="N3" s="35" t="str">
        <f>J3</f>
        <v>in each class</v>
      </c>
      <c r="O3" s="36"/>
      <c r="P3" s="36"/>
      <c r="R3" s="37"/>
      <c r="S3" s="67" t="s">
        <v>286</v>
      </c>
      <c r="T3" s="38"/>
      <c r="U3" s="37">
        <v>1</v>
      </c>
      <c r="V3" s="66" t="s">
        <v>278</v>
      </c>
      <c r="W3" s="39"/>
    </row>
    <row r="4" spans="1:24" ht="18">
      <c r="A4" s="40"/>
      <c r="B4" s="34" t="str">
        <f t="shared" si="0"/>
        <v>sweep the classrooms</v>
      </c>
      <c r="C4" s="40">
        <v>2</v>
      </c>
      <c r="D4" s="34" t="str">
        <f t="shared" si="1"/>
        <v>різні</v>
      </c>
      <c r="F4" s="40"/>
      <c r="G4" s="34" t="str">
        <f t="shared" ref="G4:G13" si="2">S4</f>
        <v>sweep the classrooms</v>
      </c>
      <c r="H4" s="40">
        <v>2</v>
      </c>
      <c r="I4" s="34" t="str">
        <f t="shared" ref="I4:I13" si="3">V4</f>
        <v>різні</v>
      </c>
      <c r="J4" s="35" t="str">
        <f t="shared" ref="J4:J13" si="4">S17</f>
        <v>sweep the classrooms</v>
      </c>
      <c r="K4" s="36"/>
      <c r="L4" s="36"/>
      <c r="N4" s="35" t="str">
        <f t="shared" ref="N4:N13" si="5">J4</f>
        <v>sweep the classrooms</v>
      </c>
      <c r="O4" s="36"/>
      <c r="P4" s="36"/>
      <c r="R4" s="40"/>
      <c r="S4" s="67" t="s">
        <v>287</v>
      </c>
      <c r="T4" s="38"/>
      <c r="U4" s="41">
        <v>2</v>
      </c>
      <c r="V4" s="66" t="s">
        <v>277</v>
      </c>
      <c r="W4" s="39"/>
      <c r="X4" s="13" t="s">
        <v>269</v>
      </c>
    </row>
    <row r="5" spans="1:24" ht="18">
      <c r="A5" s="6"/>
      <c r="B5" s="34" t="str">
        <f t="shared" si="0"/>
        <v xml:space="preserve">take part </v>
      </c>
      <c r="C5" s="6">
        <v>3</v>
      </c>
      <c r="D5" s="34" t="str">
        <f t="shared" si="1"/>
        <v>предмет</v>
      </c>
      <c r="F5" s="6"/>
      <c r="G5" s="34" t="str">
        <f t="shared" si="2"/>
        <v xml:space="preserve">take part </v>
      </c>
      <c r="H5" s="6">
        <v>3</v>
      </c>
      <c r="I5" s="34" t="str">
        <f t="shared" si="3"/>
        <v>предмет</v>
      </c>
      <c r="J5" s="35" t="str">
        <f t="shared" si="4"/>
        <v xml:space="preserve">take part </v>
      </c>
      <c r="K5" s="36"/>
      <c r="L5" s="36"/>
      <c r="N5" s="35" t="str">
        <f t="shared" si="5"/>
        <v xml:space="preserve">take part </v>
      </c>
      <c r="O5" s="36"/>
      <c r="P5" s="36"/>
      <c r="R5" s="6"/>
      <c r="S5" s="67" t="s">
        <v>288</v>
      </c>
      <c r="T5" s="38"/>
      <c r="U5" s="42">
        <v>3</v>
      </c>
      <c r="V5" s="66" t="s">
        <v>280</v>
      </c>
      <c r="W5" s="39"/>
      <c r="X5" s="13" t="s">
        <v>267</v>
      </c>
    </row>
    <row r="6" spans="1:24" ht="18">
      <c r="A6" s="40"/>
      <c r="B6" s="34" t="str">
        <f t="shared" si="0"/>
        <v>empty rubbish bins</v>
      </c>
      <c r="C6" s="40">
        <v>4</v>
      </c>
      <c r="D6" s="34" t="str">
        <f t="shared" si="1"/>
        <v>початкова</v>
      </c>
      <c r="F6" s="40"/>
      <c r="G6" s="34" t="str">
        <f t="shared" si="2"/>
        <v>empty rubbish bins</v>
      </c>
      <c r="H6" s="40">
        <v>4</v>
      </c>
      <c r="I6" s="34" t="str">
        <f t="shared" si="3"/>
        <v>початкова</v>
      </c>
      <c r="J6" s="35" t="str">
        <f t="shared" si="4"/>
        <v>empty rubbish bins</v>
      </c>
      <c r="K6" s="36"/>
      <c r="L6" s="36"/>
      <c r="N6" s="35" t="str">
        <f t="shared" si="5"/>
        <v>empty rubbish bins</v>
      </c>
      <c r="O6" s="36"/>
      <c r="P6" s="36"/>
      <c r="R6" s="40"/>
      <c r="S6" s="67" t="s">
        <v>289</v>
      </c>
      <c r="T6" s="38"/>
      <c r="U6" s="41">
        <v>4</v>
      </c>
      <c r="V6" s="66" t="s">
        <v>275</v>
      </c>
      <c r="W6" s="39"/>
      <c r="X6" s="13" t="s">
        <v>264</v>
      </c>
    </row>
    <row r="7" spans="1:24" ht="18">
      <c r="A7" s="6"/>
      <c r="B7" s="34" t="str">
        <f t="shared" si="0"/>
        <v xml:space="preserve">pick up litter </v>
      </c>
      <c r="C7" s="6">
        <v>5</v>
      </c>
      <c r="D7" s="34" t="str">
        <f t="shared" si="1"/>
        <v>повний робочий день</v>
      </c>
      <c r="F7" s="6"/>
      <c r="G7" s="34" t="str">
        <f t="shared" si="2"/>
        <v xml:space="preserve">pick up litter </v>
      </c>
      <c r="H7" s="6">
        <v>5</v>
      </c>
      <c r="I7" s="34" t="str">
        <f t="shared" si="3"/>
        <v>повний робочий день</v>
      </c>
      <c r="J7" s="35" t="str">
        <f t="shared" si="4"/>
        <v xml:space="preserve">pick up litter </v>
      </c>
      <c r="K7" s="36"/>
      <c r="L7" s="36"/>
      <c r="N7" s="35" t="str">
        <f t="shared" si="5"/>
        <v xml:space="preserve">pick up litter </v>
      </c>
      <c r="O7" s="36"/>
      <c r="P7" s="36"/>
      <c r="R7" s="6"/>
      <c r="S7" s="67" t="s">
        <v>290</v>
      </c>
      <c r="T7" s="38"/>
      <c r="U7" s="42">
        <v>5</v>
      </c>
      <c r="V7" s="66" t="s">
        <v>273</v>
      </c>
      <c r="W7" s="39"/>
      <c r="X7" s="13" t="s">
        <v>263</v>
      </c>
    </row>
    <row r="8" spans="1:24" ht="18">
      <c r="A8" s="40"/>
      <c r="B8" s="34" t="str">
        <f t="shared" si="0"/>
        <v>outside the school</v>
      </c>
      <c r="C8" s="40">
        <v>6</v>
      </c>
      <c r="D8" s="34" t="str">
        <f t="shared" si="1"/>
        <v>обов'язковий</v>
      </c>
      <c r="F8" s="40"/>
      <c r="G8" s="34" t="str">
        <f t="shared" si="2"/>
        <v>outside the school</v>
      </c>
      <c r="H8" s="40">
        <v>6</v>
      </c>
      <c r="I8" s="34" t="str">
        <f t="shared" si="3"/>
        <v>обов'язковий</v>
      </c>
      <c r="J8" s="35" t="str">
        <f t="shared" si="4"/>
        <v>outside the school</v>
      </c>
      <c r="K8" s="36"/>
      <c r="L8" s="36"/>
      <c r="N8" s="35" t="str">
        <f t="shared" si="5"/>
        <v>outside the school</v>
      </c>
      <c r="O8" s="36"/>
      <c r="P8" s="36"/>
      <c r="R8" s="40"/>
      <c r="S8" s="67" t="s">
        <v>291</v>
      </c>
      <c r="T8" s="38"/>
      <c r="U8" s="41">
        <v>6</v>
      </c>
      <c r="V8" s="66" t="s">
        <v>279</v>
      </c>
      <c r="W8" s="39"/>
      <c r="X8" s="13" t="s">
        <v>265</v>
      </c>
    </row>
    <row r="9" spans="1:24" ht="18">
      <c r="A9" s="6"/>
      <c r="B9" s="34" t="str">
        <f t="shared" si="0"/>
        <v>important</v>
      </c>
      <c r="C9" s="6">
        <v>7</v>
      </c>
      <c r="D9" s="34" t="str">
        <f t="shared" si="1"/>
        <v>наприклад</v>
      </c>
      <c r="F9" s="6"/>
      <c r="G9" s="34" t="str">
        <f t="shared" si="2"/>
        <v>important</v>
      </c>
      <c r="H9" s="6">
        <v>7</v>
      </c>
      <c r="I9" s="34" t="str">
        <f t="shared" si="3"/>
        <v>наприклад</v>
      </c>
      <c r="J9" s="35" t="str">
        <f t="shared" si="4"/>
        <v>important</v>
      </c>
      <c r="K9" s="36"/>
      <c r="L9" s="36"/>
      <c r="N9" s="35" t="str">
        <f t="shared" si="5"/>
        <v>important</v>
      </c>
      <c r="O9" s="36"/>
      <c r="P9" s="36"/>
      <c r="R9" s="6"/>
      <c r="S9" s="67" t="s">
        <v>292</v>
      </c>
      <c r="T9" s="43"/>
      <c r="U9" s="42">
        <v>7</v>
      </c>
      <c r="V9" s="66" t="s">
        <v>282</v>
      </c>
      <c r="W9" s="39"/>
      <c r="X9" t="s">
        <v>271</v>
      </c>
    </row>
    <row r="10" spans="1:24" ht="15.75">
      <c r="A10" s="40"/>
      <c r="B10" s="34">
        <f t="shared" si="0"/>
        <v>0</v>
      </c>
      <c r="C10" s="40">
        <v>8</v>
      </c>
      <c r="D10" s="34" t="str">
        <f t="shared" si="1"/>
        <v>мова</v>
      </c>
      <c r="F10" s="40"/>
      <c r="G10" s="34">
        <f t="shared" si="2"/>
        <v>0</v>
      </c>
      <c r="H10" s="40">
        <v>8</v>
      </c>
      <c r="I10" s="34" t="str">
        <f t="shared" si="3"/>
        <v>мова</v>
      </c>
      <c r="J10" s="35">
        <f t="shared" si="4"/>
        <v>0</v>
      </c>
      <c r="K10" s="36"/>
      <c r="L10" s="36"/>
      <c r="N10" s="35">
        <f t="shared" si="5"/>
        <v>0</v>
      </c>
      <c r="O10" s="36"/>
      <c r="P10" s="36"/>
      <c r="R10" s="40"/>
      <c r="S10" s="13"/>
      <c r="T10" s="43"/>
      <c r="U10" s="41">
        <v>8</v>
      </c>
      <c r="V10" s="11" t="s">
        <v>283</v>
      </c>
      <c r="W10" s="39"/>
      <c r="X10" s="13" t="s">
        <v>262</v>
      </c>
    </row>
    <row r="11" spans="1:24">
      <c r="A11" s="6"/>
      <c r="B11" s="34">
        <f t="shared" si="0"/>
        <v>0</v>
      </c>
      <c r="C11" s="6">
        <v>9</v>
      </c>
      <c r="D11" s="34" t="str">
        <f t="shared" si="1"/>
        <v>дошкільний заклад</v>
      </c>
      <c r="F11" s="6"/>
      <c r="G11" s="34">
        <f t="shared" si="2"/>
        <v>0</v>
      </c>
      <c r="H11" s="6">
        <v>9</v>
      </c>
      <c r="I11" s="34" t="str">
        <f t="shared" si="3"/>
        <v>дошкільний заклад</v>
      </c>
      <c r="J11" s="35">
        <f t="shared" si="4"/>
        <v>0</v>
      </c>
      <c r="K11" s="36"/>
      <c r="L11" s="36"/>
      <c r="N11" s="35">
        <f t="shared" si="5"/>
        <v>0</v>
      </c>
      <c r="O11" s="36"/>
      <c r="P11" s="36"/>
      <c r="R11" s="6"/>
      <c r="S11"/>
      <c r="T11" s="44"/>
      <c r="U11" s="42">
        <v>9</v>
      </c>
      <c r="V11" s="66" t="s">
        <v>274</v>
      </c>
      <c r="W11" s="39"/>
      <c r="X11" t="s">
        <v>272</v>
      </c>
    </row>
    <row r="12" spans="1:24" s="9" customFormat="1">
      <c r="A12" s="40"/>
      <c r="B12" s="34">
        <f t="shared" si="0"/>
        <v>0</v>
      </c>
      <c r="C12" s="40">
        <v>10</v>
      </c>
      <c r="D12" s="34" t="str">
        <f t="shared" si="1"/>
        <v>вивчати</v>
      </c>
      <c r="F12" s="40"/>
      <c r="G12" s="34">
        <f t="shared" si="2"/>
        <v>0</v>
      </c>
      <c r="H12" s="40">
        <v>10</v>
      </c>
      <c r="I12" s="34" t="str">
        <f t="shared" si="3"/>
        <v>вивчати</v>
      </c>
      <c r="J12" s="35">
        <f t="shared" si="4"/>
        <v>0</v>
      </c>
      <c r="K12" s="36"/>
      <c r="L12" s="36"/>
      <c r="N12" s="35">
        <f t="shared" si="5"/>
        <v>0</v>
      </c>
      <c r="O12" s="36"/>
      <c r="P12" s="36"/>
      <c r="R12" s="40"/>
      <c r="S12"/>
      <c r="T12" s="44"/>
      <c r="U12" s="41">
        <v>10</v>
      </c>
      <c r="V12" s="66" t="s">
        <v>276</v>
      </c>
      <c r="W12" s="39"/>
      <c r="X12" s="13" t="s">
        <v>266</v>
      </c>
    </row>
    <row r="13" spans="1:24">
      <c r="A13" s="40"/>
      <c r="B13" s="34">
        <f t="shared" si="0"/>
        <v>0</v>
      </c>
      <c r="C13" s="40">
        <v>11</v>
      </c>
      <c r="D13" s="34" t="str">
        <f t="shared" si="1"/>
        <v>вибирати</v>
      </c>
      <c r="F13" s="40"/>
      <c r="G13" s="34">
        <f t="shared" si="2"/>
        <v>0</v>
      </c>
      <c r="H13" s="40">
        <v>11</v>
      </c>
      <c r="I13" s="34" t="str">
        <f t="shared" si="3"/>
        <v>вибирати</v>
      </c>
      <c r="J13" s="35">
        <f t="shared" si="4"/>
        <v>0</v>
      </c>
      <c r="K13" s="36"/>
      <c r="L13" s="36"/>
      <c r="N13" s="35">
        <f t="shared" si="5"/>
        <v>0</v>
      </c>
      <c r="O13" s="36"/>
      <c r="P13" s="36"/>
      <c r="R13" s="40"/>
      <c r="S13" s="13"/>
      <c r="T13" s="44"/>
      <c r="U13" s="41">
        <v>11</v>
      </c>
      <c r="V13" s="66" t="s">
        <v>284</v>
      </c>
      <c r="W13" s="39"/>
      <c r="X13" s="13" t="s">
        <v>268</v>
      </c>
    </row>
    <row r="14" spans="1:24" ht="15.75">
      <c r="S14" s="65"/>
      <c r="T14" s="44"/>
      <c r="V14" s="44"/>
      <c r="X14" s="13" t="s">
        <v>270</v>
      </c>
    </row>
    <row r="15" spans="1:24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</row>
    <row r="16" spans="1:24" s="3" customFormat="1" ht="18">
      <c r="R16" s="47"/>
      <c r="S16" s="67" t="s">
        <v>286</v>
      </c>
      <c r="T16" s="33"/>
      <c r="U16" s="33"/>
      <c r="V16" s="33"/>
      <c r="W16" s="33"/>
    </row>
    <row r="17" spans="1:23" ht="18">
      <c r="A17" s="6"/>
      <c r="B17" s="34" t="str">
        <f>S3</f>
        <v>in each class</v>
      </c>
      <c r="C17" s="6">
        <v>1</v>
      </c>
      <c r="D17" s="34" t="str">
        <f>V3</f>
        <v>середня</v>
      </c>
      <c r="F17" s="6"/>
      <c r="G17" s="34" t="str">
        <f>B17</f>
        <v>in each class</v>
      </c>
      <c r="H17" s="6">
        <v>1</v>
      </c>
      <c r="I17" s="34" t="str">
        <f>D17</f>
        <v>середня</v>
      </c>
      <c r="J17" s="35" t="str">
        <f>J3</f>
        <v>in each class</v>
      </c>
      <c r="K17" s="36"/>
      <c r="L17" s="36"/>
      <c r="N17" s="35" t="str">
        <f>J17</f>
        <v>in each class</v>
      </c>
      <c r="O17" s="36"/>
      <c r="P17" s="36"/>
      <c r="S17" s="67" t="s">
        <v>287</v>
      </c>
    </row>
    <row r="18" spans="1:23" ht="18">
      <c r="A18" s="40"/>
      <c r="B18" s="34" t="str">
        <f t="shared" ref="B18:B27" si="6">S4</f>
        <v>sweep the classrooms</v>
      </c>
      <c r="C18" s="40">
        <v>2</v>
      </c>
      <c r="D18" s="34" t="str">
        <f t="shared" ref="D18:D27" si="7">V4</f>
        <v>різні</v>
      </c>
      <c r="F18" s="40"/>
      <c r="G18" s="34" t="str">
        <f t="shared" ref="G18:G27" si="8">B18</f>
        <v>sweep the classrooms</v>
      </c>
      <c r="H18" s="40">
        <v>2</v>
      </c>
      <c r="I18" s="34" t="str">
        <f t="shared" ref="I18:I27" si="9">D18</f>
        <v>різні</v>
      </c>
      <c r="J18" s="35" t="str">
        <f t="shared" ref="J18:J27" si="10">J4</f>
        <v>sweep the classrooms</v>
      </c>
      <c r="K18" s="36"/>
      <c r="L18" s="36"/>
      <c r="N18" s="35" t="str">
        <f t="shared" ref="N18:N27" si="11">J18</f>
        <v>sweep the classrooms</v>
      </c>
      <c r="O18" s="36"/>
      <c r="P18" s="36"/>
      <c r="S18" s="67" t="s">
        <v>288</v>
      </c>
    </row>
    <row r="19" spans="1:23" ht="18">
      <c r="A19" s="6"/>
      <c r="B19" s="34" t="str">
        <f t="shared" si="6"/>
        <v xml:space="preserve">take part </v>
      </c>
      <c r="C19" s="6">
        <v>3</v>
      </c>
      <c r="D19" s="34" t="str">
        <f t="shared" si="7"/>
        <v>предмет</v>
      </c>
      <c r="F19" s="6"/>
      <c r="G19" s="34" t="str">
        <f t="shared" si="8"/>
        <v xml:space="preserve">take part </v>
      </c>
      <c r="H19" s="6">
        <v>3</v>
      </c>
      <c r="I19" s="34" t="str">
        <f t="shared" si="9"/>
        <v>предмет</v>
      </c>
      <c r="J19" s="35" t="str">
        <f t="shared" si="10"/>
        <v xml:space="preserve">take part </v>
      </c>
      <c r="K19" s="36"/>
      <c r="L19" s="36"/>
      <c r="N19" s="35" t="str">
        <f t="shared" si="11"/>
        <v xml:space="preserve">take part </v>
      </c>
      <c r="O19" s="36"/>
      <c r="P19" s="36"/>
      <c r="S19" s="67" t="s">
        <v>289</v>
      </c>
    </row>
    <row r="20" spans="1:23" ht="18">
      <c r="A20" s="40"/>
      <c r="B20" s="34" t="str">
        <f t="shared" si="6"/>
        <v>empty rubbish bins</v>
      </c>
      <c r="C20" s="40">
        <v>4</v>
      </c>
      <c r="D20" s="34" t="str">
        <f t="shared" si="7"/>
        <v>початкова</v>
      </c>
      <c r="F20" s="40"/>
      <c r="G20" s="34" t="str">
        <f t="shared" si="8"/>
        <v>empty rubbish bins</v>
      </c>
      <c r="H20" s="40">
        <v>4</v>
      </c>
      <c r="I20" s="34" t="str">
        <f t="shared" si="9"/>
        <v>початкова</v>
      </c>
      <c r="J20" s="35" t="str">
        <f t="shared" si="10"/>
        <v>empty rubbish bins</v>
      </c>
      <c r="K20" s="36"/>
      <c r="L20" s="36"/>
      <c r="N20" s="35" t="str">
        <f t="shared" si="11"/>
        <v>empty rubbish bins</v>
      </c>
      <c r="O20" s="36"/>
      <c r="P20" s="36"/>
      <c r="S20" s="67" t="s">
        <v>290</v>
      </c>
    </row>
    <row r="21" spans="1:23" ht="18">
      <c r="A21" s="6"/>
      <c r="B21" s="34" t="str">
        <f t="shared" si="6"/>
        <v xml:space="preserve">pick up litter </v>
      </c>
      <c r="C21" s="6">
        <v>5</v>
      </c>
      <c r="D21" s="34" t="str">
        <f t="shared" si="7"/>
        <v>повний робочий день</v>
      </c>
      <c r="F21" s="6"/>
      <c r="G21" s="34" t="str">
        <f t="shared" si="8"/>
        <v xml:space="preserve">pick up litter </v>
      </c>
      <c r="H21" s="6">
        <v>5</v>
      </c>
      <c r="I21" s="34" t="str">
        <f t="shared" si="9"/>
        <v>повний робочий день</v>
      </c>
      <c r="J21" s="35" t="str">
        <f t="shared" si="10"/>
        <v xml:space="preserve">pick up litter </v>
      </c>
      <c r="K21" s="36"/>
      <c r="L21" s="36"/>
      <c r="N21" s="35" t="str">
        <f t="shared" si="11"/>
        <v xml:space="preserve">pick up litter </v>
      </c>
      <c r="O21" s="36"/>
      <c r="P21" s="36"/>
      <c r="S21" s="67" t="s">
        <v>291</v>
      </c>
    </row>
    <row r="22" spans="1:23" ht="18">
      <c r="A22" s="40"/>
      <c r="B22" s="34" t="str">
        <f t="shared" si="6"/>
        <v>outside the school</v>
      </c>
      <c r="C22" s="40">
        <v>6</v>
      </c>
      <c r="D22" s="34" t="str">
        <f t="shared" si="7"/>
        <v>обов'язковий</v>
      </c>
      <c r="F22" s="40"/>
      <c r="G22" s="34" t="str">
        <f t="shared" si="8"/>
        <v>outside the school</v>
      </c>
      <c r="H22" s="40">
        <v>6</v>
      </c>
      <c r="I22" s="34" t="str">
        <f t="shared" si="9"/>
        <v>обов'язковий</v>
      </c>
      <c r="J22" s="35" t="str">
        <f t="shared" si="10"/>
        <v>outside the school</v>
      </c>
      <c r="K22" s="36"/>
      <c r="L22" s="36"/>
      <c r="N22" s="35" t="str">
        <f t="shared" si="11"/>
        <v>outside the school</v>
      </c>
      <c r="O22" s="36"/>
      <c r="P22" s="36"/>
      <c r="S22" s="67" t="s">
        <v>292</v>
      </c>
    </row>
    <row r="23" spans="1:23">
      <c r="A23" s="6"/>
      <c r="B23" s="34" t="str">
        <f t="shared" si="6"/>
        <v>important</v>
      </c>
      <c r="C23" s="6">
        <v>7</v>
      </c>
      <c r="D23" s="34" t="str">
        <f t="shared" si="7"/>
        <v>наприклад</v>
      </c>
      <c r="F23" s="6"/>
      <c r="G23" s="34" t="str">
        <f t="shared" si="8"/>
        <v>important</v>
      </c>
      <c r="H23" s="6">
        <v>7</v>
      </c>
      <c r="I23" s="34" t="str">
        <f t="shared" si="9"/>
        <v>наприклад</v>
      </c>
      <c r="J23" s="35" t="str">
        <f t="shared" si="10"/>
        <v>important</v>
      </c>
      <c r="K23" s="36"/>
      <c r="L23" s="36"/>
      <c r="N23" s="35" t="str">
        <f t="shared" si="11"/>
        <v>important</v>
      </c>
      <c r="O23" s="36"/>
      <c r="P23" s="36"/>
      <c r="S23"/>
    </row>
    <row r="24" spans="1:23">
      <c r="A24" s="40"/>
      <c r="B24" s="34">
        <f t="shared" si="6"/>
        <v>0</v>
      </c>
      <c r="C24" s="40">
        <v>8</v>
      </c>
      <c r="D24" s="34" t="str">
        <f t="shared" si="7"/>
        <v>мова</v>
      </c>
      <c r="F24" s="40"/>
      <c r="G24" s="34">
        <f t="shared" si="8"/>
        <v>0</v>
      </c>
      <c r="H24" s="40">
        <v>8</v>
      </c>
      <c r="I24" s="34" t="str">
        <f t="shared" si="9"/>
        <v>мова</v>
      </c>
      <c r="J24" s="35">
        <f t="shared" si="10"/>
        <v>0</v>
      </c>
      <c r="K24" s="36"/>
      <c r="L24" s="36"/>
      <c r="N24" s="35">
        <f t="shared" si="11"/>
        <v>0</v>
      </c>
      <c r="O24" s="36"/>
      <c r="P24" s="36"/>
      <c r="S24" s="13"/>
    </row>
    <row r="25" spans="1:23">
      <c r="A25" s="6"/>
      <c r="B25" s="34">
        <f t="shared" si="6"/>
        <v>0</v>
      </c>
      <c r="C25" s="6">
        <v>9</v>
      </c>
      <c r="D25" s="34" t="str">
        <f t="shared" si="7"/>
        <v>дошкільний заклад</v>
      </c>
      <c r="F25" s="6"/>
      <c r="G25" s="34">
        <f t="shared" si="8"/>
        <v>0</v>
      </c>
      <c r="H25" s="6">
        <v>9</v>
      </c>
      <c r="I25" s="34" t="str">
        <f t="shared" si="9"/>
        <v>дошкільний заклад</v>
      </c>
      <c r="J25" s="35">
        <f t="shared" si="10"/>
        <v>0</v>
      </c>
      <c r="K25" s="36"/>
      <c r="L25" s="36"/>
      <c r="N25" s="35">
        <f t="shared" si="11"/>
        <v>0</v>
      </c>
      <c r="O25" s="36"/>
      <c r="P25" s="36"/>
      <c r="S25" s="13"/>
    </row>
    <row r="26" spans="1:23" s="9" customFormat="1">
      <c r="A26" s="40"/>
      <c r="B26" s="34">
        <f t="shared" si="6"/>
        <v>0</v>
      </c>
      <c r="C26" s="40">
        <v>10</v>
      </c>
      <c r="D26" s="34" t="str">
        <f t="shared" si="7"/>
        <v>вивчати</v>
      </c>
      <c r="F26" s="40"/>
      <c r="G26" s="34">
        <f t="shared" si="8"/>
        <v>0</v>
      </c>
      <c r="H26" s="40">
        <v>10</v>
      </c>
      <c r="I26" s="34" t="str">
        <f t="shared" si="9"/>
        <v>вивчати</v>
      </c>
      <c r="J26" s="35">
        <f t="shared" si="10"/>
        <v>0</v>
      </c>
      <c r="K26" s="36"/>
      <c r="L26" s="36"/>
      <c r="N26" s="35">
        <f t="shared" si="11"/>
        <v>0</v>
      </c>
      <c r="O26" s="36"/>
      <c r="P26" s="36"/>
      <c r="S26" s="13"/>
      <c r="T26" s="44"/>
      <c r="U26" s="44"/>
      <c r="V26" s="44"/>
      <c r="W26" s="44"/>
    </row>
    <row r="27" spans="1:23">
      <c r="A27" s="40"/>
      <c r="B27" s="34">
        <f t="shared" si="6"/>
        <v>0</v>
      </c>
      <c r="C27" s="40">
        <v>11</v>
      </c>
      <c r="D27" s="34" t="str">
        <f t="shared" si="7"/>
        <v>вибирати</v>
      </c>
      <c r="F27" s="40"/>
      <c r="G27" s="34">
        <f t="shared" si="8"/>
        <v>0</v>
      </c>
      <c r="H27" s="40">
        <v>11</v>
      </c>
      <c r="I27" s="34" t="str">
        <f t="shared" si="9"/>
        <v>вибирати</v>
      </c>
      <c r="J27" s="35">
        <f t="shared" si="10"/>
        <v>0</v>
      </c>
      <c r="K27" s="36"/>
      <c r="L27" s="36"/>
      <c r="N27" s="35">
        <f t="shared" si="11"/>
        <v>0</v>
      </c>
      <c r="O27" s="36"/>
      <c r="P27" s="36"/>
    </row>
    <row r="29" spans="1:23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</row>
    <row r="30" spans="1:23" s="3" customFormat="1">
      <c r="S30" s="33"/>
      <c r="T30" s="33"/>
      <c r="U30" s="33"/>
      <c r="V30" s="33"/>
      <c r="W30" s="33"/>
    </row>
    <row r="31" spans="1:23">
      <c r="A31" s="6"/>
      <c r="B31" s="34" t="str">
        <f>B17</f>
        <v>in each class</v>
      </c>
      <c r="C31" s="6">
        <v>1</v>
      </c>
      <c r="D31" s="34" t="str">
        <f>D17</f>
        <v>середня</v>
      </c>
      <c r="F31" s="6"/>
      <c r="G31" s="34" t="str">
        <f>B31</f>
        <v>in each class</v>
      </c>
      <c r="H31" s="6">
        <v>1</v>
      </c>
      <c r="I31" s="34" t="str">
        <f>D31</f>
        <v>середня</v>
      </c>
      <c r="J31" s="35" t="str">
        <f>J17</f>
        <v>in each class</v>
      </c>
      <c r="K31" s="36"/>
      <c r="L31" s="36"/>
      <c r="N31" s="35" t="str">
        <f>J31</f>
        <v>in each class</v>
      </c>
      <c r="O31" s="36"/>
      <c r="P31" s="36"/>
    </row>
    <row r="32" spans="1:23">
      <c r="A32" s="40"/>
      <c r="B32" s="34" t="str">
        <f t="shared" ref="B32:B41" si="12">B18</f>
        <v>sweep the classrooms</v>
      </c>
      <c r="C32" s="40">
        <v>2</v>
      </c>
      <c r="D32" s="34" t="str">
        <f t="shared" ref="D32:D41" si="13">D18</f>
        <v>різні</v>
      </c>
      <c r="F32" s="40"/>
      <c r="G32" s="34" t="str">
        <f t="shared" ref="G32:G41" si="14">B32</f>
        <v>sweep the classrooms</v>
      </c>
      <c r="H32" s="40">
        <v>2</v>
      </c>
      <c r="I32" s="34" t="str">
        <f t="shared" ref="I32:I41" si="15">D32</f>
        <v>різні</v>
      </c>
      <c r="J32" s="35" t="str">
        <f t="shared" ref="J32:J40" si="16">J18</f>
        <v>sweep the classrooms</v>
      </c>
      <c r="K32" s="36"/>
      <c r="L32" s="36"/>
      <c r="N32" s="35" t="str">
        <f t="shared" ref="N32:N41" si="17">J32</f>
        <v>sweep the classrooms</v>
      </c>
      <c r="O32" s="36"/>
      <c r="P32" s="36"/>
    </row>
    <row r="33" spans="1:23">
      <c r="A33" s="6"/>
      <c r="B33" s="34" t="str">
        <f t="shared" si="12"/>
        <v xml:space="preserve">take part </v>
      </c>
      <c r="C33" s="6">
        <v>3</v>
      </c>
      <c r="D33" s="34" t="str">
        <f t="shared" si="13"/>
        <v>предмет</v>
      </c>
      <c r="F33" s="6"/>
      <c r="G33" s="34" t="str">
        <f t="shared" si="14"/>
        <v xml:space="preserve">take part </v>
      </c>
      <c r="H33" s="6">
        <v>3</v>
      </c>
      <c r="I33" s="34" t="str">
        <f t="shared" si="15"/>
        <v>предмет</v>
      </c>
      <c r="J33" s="35" t="str">
        <f t="shared" si="16"/>
        <v xml:space="preserve">take part </v>
      </c>
      <c r="K33" s="36"/>
      <c r="L33" s="36"/>
      <c r="N33" s="35" t="str">
        <f t="shared" si="17"/>
        <v xml:space="preserve">take part </v>
      </c>
      <c r="O33" s="36"/>
      <c r="P33" s="36"/>
    </row>
    <row r="34" spans="1:23">
      <c r="A34" s="40"/>
      <c r="B34" s="34" t="str">
        <f t="shared" si="12"/>
        <v>empty rubbish bins</v>
      </c>
      <c r="C34" s="40">
        <v>4</v>
      </c>
      <c r="D34" s="34" t="str">
        <f t="shared" si="13"/>
        <v>початкова</v>
      </c>
      <c r="F34" s="40"/>
      <c r="G34" s="34" t="str">
        <f t="shared" si="14"/>
        <v>empty rubbish bins</v>
      </c>
      <c r="H34" s="40">
        <v>4</v>
      </c>
      <c r="I34" s="34" t="str">
        <f t="shared" si="15"/>
        <v>початкова</v>
      </c>
      <c r="J34" s="35" t="str">
        <f t="shared" si="16"/>
        <v>empty rubbish bins</v>
      </c>
      <c r="K34" s="36"/>
      <c r="L34" s="36"/>
      <c r="N34" s="35" t="str">
        <f t="shared" si="17"/>
        <v>empty rubbish bins</v>
      </c>
      <c r="O34" s="36"/>
      <c r="P34" s="36"/>
    </row>
    <row r="35" spans="1:23">
      <c r="A35" s="6"/>
      <c r="B35" s="34" t="str">
        <f t="shared" si="12"/>
        <v xml:space="preserve">pick up litter </v>
      </c>
      <c r="C35" s="6">
        <v>5</v>
      </c>
      <c r="D35" s="34" t="str">
        <f t="shared" si="13"/>
        <v>повний робочий день</v>
      </c>
      <c r="F35" s="6"/>
      <c r="G35" s="34" t="str">
        <f t="shared" si="14"/>
        <v xml:space="preserve">pick up litter </v>
      </c>
      <c r="H35" s="6">
        <v>5</v>
      </c>
      <c r="I35" s="34" t="str">
        <f t="shared" si="15"/>
        <v>повний робочий день</v>
      </c>
      <c r="J35" s="35" t="str">
        <f t="shared" si="16"/>
        <v xml:space="preserve">pick up litter </v>
      </c>
      <c r="K35" s="36"/>
      <c r="L35" s="36"/>
      <c r="N35" s="35" t="str">
        <f t="shared" si="17"/>
        <v xml:space="preserve">pick up litter </v>
      </c>
      <c r="O35" s="36"/>
      <c r="P35" s="36"/>
    </row>
    <row r="36" spans="1:23">
      <c r="A36" s="40"/>
      <c r="B36" s="34" t="str">
        <f t="shared" si="12"/>
        <v>outside the school</v>
      </c>
      <c r="C36" s="40">
        <v>6</v>
      </c>
      <c r="D36" s="34" t="str">
        <f t="shared" si="13"/>
        <v>обов'язковий</v>
      </c>
      <c r="F36" s="40"/>
      <c r="G36" s="34" t="str">
        <f t="shared" si="14"/>
        <v>outside the school</v>
      </c>
      <c r="H36" s="40">
        <v>6</v>
      </c>
      <c r="I36" s="34" t="str">
        <f t="shared" si="15"/>
        <v>обов'язковий</v>
      </c>
      <c r="J36" s="35" t="str">
        <f t="shared" si="16"/>
        <v>outside the school</v>
      </c>
      <c r="K36" s="36"/>
      <c r="L36" s="36"/>
      <c r="N36" s="35" t="str">
        <f t="shared" si="17"/>
        <v>outside the school</v>
      </c>
      <c r="O36" s="36"/>
      <c r="P36" s="36"/>
    </row>
    <row r="37" spans="1:23">
      <c r="A37" s="6"/>
      <c r="B37" s="34" t="str">
        <f t="shared" si="12"/>
        <v>important</v>
      </c>
      <c r="C37" s="6">
        <v>7</v>
      </c>
      <c r="D37" s="34" t="str">
        <f t="shared" si="13"/>
        <v>наприклад</v>
      </c>
      <c r="F37" s="6"/>
      <c r="G37" s="34" t="str">
        <f t="shared" si="14"/>
        <v>important</v>
      </c>
      <c r="H37" s="6">
        <v>7</v>
      </c>
      <c r="I37" s="34" t="str">
        <f t="shared" si="15"/>
        <v>наприклад</v>
      </c>
      <c r="J37" s="35" t="str">
        <f t="shared" si="16"/>
        <v>important</v>
      </c>
      <c r="K37" s="36"/>
      <c r="L37" s="36"/>
      <c r="N37" s="35" t="str">
        <f t="shared" si="17"/>
        <v>important</v>
      </c>
      <c r="O37" s="36"/>
      <c r="P37" s="36"/>
    </row>
    <row r="38" spans="1:23">
      <c r="A38" s="40"/>
      <c r="B38" s="34">
        <f t="shared" si="12"/>
        <v>0</v>
      </c>
      <c r="C38" s="40">
        <v>8</v>
      </c>
      <c r="D38" s="34" t="str">
        <f t="shared" si="13"/>
        <v>мова</v>
      </c>
      <c r="F38" s="40"/>
      <c r="G38" s="34">
        <f t="shared" si="14"/>
        <v>0</v>
      </c>
      <c r="H38" s="40">
        <v>8</v>
      </c>
      <c r="I38" s="34" t="str">
        <f t="shared" si="15"/>
        <v>мова</v>
      </c>
      <c r="J38" s="35">
        <f t="shared" si="16"/>
        <v>0</v>
      </c>
      <c r="K38" s="36"/>
      <c r="L38" s="36"/>
      <c r="N38" s="35">
        <f t="shared" si="17"/>
        <v>0</v>
      </c>
      <c r="O38" s="36"/>
      <c r="P38" s="36"/>
    </row>
    <row r="39" spans="1:23">
      <c r="A39" s="6"/>
      <c r="B39" s="34">
        <f t="shared" si="12"/>
        <v>0</v>
      </c>
      <c r="C39" s="6">
        <v>9</v>
      </c>
      <c r="D39" s="34" t="str">
        <f t="shared" si="13"/>
        <v>дошкільний заклад</v>
      </c>
      <c r="F39" s="6"/>
      <c r="G39" s="34">
        <f t="shared" si="14"/>
        <v>0</v>
      </c>
      <c r="H39" s="6">
        <v>9</v>
      </c>
      <c r="I39" s="34" t="str">
        <f t="shared" si="15"/>
        <v>дошкільний заклад</v>
      </c>
      <c r="J39" s="35">
        <f t="shared" si="16"/>
        <v>0</v>
      </c>
      <c r="K39" s="36"/>
      <c r="L39" s="36"/>
      <c r="N39" s="35">
        <f t="shared" si="17"/>
        <v>0</v>
      </c>
      <c r="O39" s="36"/>
      <c r="P39" s="36"/>
    </row>
    <row r="40" spans="1:23" s="9" customFormat="1">
      <c r="A40" s="40"/>
      <c r="B40" s="34">
        <f t="shared" si="12"/>
        <v>0</v>
      </c>
      <c r="C40" s="40">
        <v>10</v>
      </c>
      <c r="D40" s="34" t="str">
        <f t="shared" si="13"/>
        <v>вивчати</v>
      </c>
      <c r="F40" s="40"/>
      <c r="G40" s="34">
        <f t="shared" si="14"/>
        <v>0</v>
      </c>
      <c r="H40" s="40">
        <v>10</v>
      </c>
      <c r="I40" s="34" t="str">
        <f t="shared" si="15"/>
        <v>вивчати</v>
      </c>
      <c r="J40" s="35">
        <f t="shared" si="16"/>
        <v>0</v>
      </c>
      <c r="K40" s="36"/>
      <c r="L40" s="36"/>
      <c r="M40" s="7"/>
      <c r="N40" s="35">
        <f t="shared" si="17"/>
        <v>0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>
        <f t="shared" si="12"/>
        <v>0</v>
      </c>
      <c r="C41" s="40">
        <v>11</v>
      </c>
      <c r="D41" s="34" t="str">
        <f t="shared" si="13"/>
        <v>вибирати</v>
      </c>
      <c r="F41" s="40"/>
      <c r="G41" s="34">
        <f t="shared" si="14"/>
        <v>0</v>
      </c>
      <c r="H41" s="40">
        <v>11</v>
      </c>
      <c r="I41" s="34" t="str">
        <f t="shared" si="15"/>
        <v>вибирати</v>
      </c>
      <c r="J41" s="35">
        <f>J27</f>
        <v>0</v>
      </c>
      <c r="K41" s="36"/>
      <c r="L41" s="36"/>
      <c r="N41" s="35">
        <f t="shared" si="17"/>
        <v>0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in each class</v>
      </c>
      <c r="C45" s="6">
        <v>1</v>
      </c>
      <c r="D45" s="34" t="str">
        <f>D31</f>
        <v>середня</v>
      </c>
      <c r="F45" s="6"/>
      <c r="G45" s="34">
        <f>B39</f>
        <v>0</v>
      </c>
      <c r="H45" s="6">
        <v>9</v>
      </c>
      <c r="I45" s="34" t="str">
        <f>D39</f>
        <v>дошкільний заклад</v>
      </c>
      <c r="J45" s="49" t="str">
        <f>J31</f>
        <v>in each class</v>
      </c>
      <c r="K45" s="36"/>
      <c r="L45" s="36"/>
      <c r="N45" s="35">
        <f>J39</f>
        <v>0</v>
      </c>
      <c r="O45" s="36"/>
      <c r="P45" s="36"/>
    </row>
    <row r="46" spans="1:23">
      <c r="A46" s="40"/>
      <c r="B46" s="34" t="str">
        <f t="shared" ref="B46:B50" si="18">B32</f>
        <v>sweep the classrooms</v>
      </c>
      <c r="C46" s="40">
        <v>2</v>
      </c>
      <c r="D46" s="34" t="str">
        <f t="shared" ref="D46:D50" si="19">D32</f>
        <v>різні</v>
      </c>
      <c r="F46" s="40"/>
      <c r="G46" s="34">
        <f>B40</f>
        <v>0</v>
      </c>
      <c r="H46" s="40">
        <v>10</v>
      </c>
      <c r="I46" s="34" t="str">
        <f>D40</f>
        <v>вивчати</v>
      </c>
      <c r="J46" s="49" t="str">
        <f t="shared" ref="J46:J50" si="20">J32</f>
        <v>sweep the classrooms</v>
      </c>
      <c r="K46" s="36"/>
      <c r="L46" s="36"/>
      <c r="N46" s="35">
        <f>J40</f>
        <v>0</v>
      </c>
      <c r="O46" s="36"/>
      <c r="P46" s="36"/>
    </row>
    <row r="47" spans="1:23">
      <c r="A47" s="6"/>
      <c r="B47" s="34" t="str">
        <f t="shared" si="18"/>
        <v xml:space="preserve">take part </v>
      </c>
      <c r="C47" s="6">
        <v>3</v>
      </c>
      <c r="D47" s="34" t="str">
        <f t="shared" si="19"/>
        <v>предмет</v>
      </c>
      <c r="F47" s="40"/>
      <c r="G47" s="34">
        <f>B41</f>
        <v>0</v>
      </c>
      <c r="H47" s="40">
        <v>11</v>
      </c>
      <c r="I47" s="34" t="str">
        <f>D41</f>
        <v>вибирати</v>
      </c>
      <c r="J47" s="49" t="str">
        <f t="shared" si="20"/>
        <v xml:space="preserve">take part </v>
      </c>
      <c r="K47" s="36"/>
      <c r="L47" s="36"/>
      <c r="N47" s="35">
        <f>J41</f>
        <v>0</v>
      </c>
      <c r="O47" s="36"/>
      <c r="P47" s="36"/>
    </row>
    <row r="48" spans="1:23">
      <c r="A48" s="40"/>
      <c r="B48" s="34" t="str">
        <f t="shared" si="18"/>
        <v>empty rubbish bins</v>
      </c>
      <c r="C48" s="40">
        <v>4</v>
      </c>
      <c r="D48" s="34" t="str">
        <f t="shared" si="19"/>
        <v>початкова</v>
      </c>
      <c r="J48" s="49" t="str">
        <f t="shared" si="20"/>
        <v>empty rubbish bins</v>
      </c>
      <c r="K48" s="36"/>
      <c r="L48" s="36"/>
    </row>
    <row r="49" spans="1:23">
      <c r="A49" s="6"/>
      <c r="B49" s="34" t="str">
        <f t="shared" si="18"/>
        <v xml:space="preserve">pick up litter </v>
      </c>
      <c r="C49" s="6">
        <v>5</v>
      </c>
      <c r="D49" s="34" t="str">
        <f t="shared" si="19"/>
        <v>повний робочий день</v>
      </c>
      <c r="F49" s="9"/>
      <c r="G49" s="9"/>
      <c r="H49" s="9"/>
      <c r="J49" s="49" t="str">
        <f t="shared" si="20"/>
        <v xml:space="preserve">pick up litter </v>
      </c>
      <c r="K49" s="36"/>
      <c r="L49" s="36"/>
    </row>
    <row r="50" spans="1:23">
      <c r="A50" s="40"/>
      <c r="B50" s="34" t="str">
        <f t="shared" si="18"/>
        <v>outside the school</v>
      </c>
      <c r="C50" s="40">
        <v>6</v>
      </c>
      <c r="D50" s="34" t="str">
        <f t="shared" si="19"/>
        <v>обов'язковий</v>
      </c>
      <c r="F50" s="9"/>
      <c r="G50" s="34"/>
      <c r="H50" s="9"/>
      <c r="I50" s="34"/>
      <c r="J50" s="49" t="str">
        <f t="shared" si="20"/>
        <v>outside the school</v>
      </c>
      <c r="K50" s="10"/>
      <c r="L50" s="10"/>
      <c r="N50" s="49"/>
      <c r="O50" s="10"/>
      <c r="P50" s="10"/>
    </row>
    <row r="51" spans="1:23">
      <c r="A51" s="6"/>
      <c r="B51" s="34" t="str">
        <f>B37</f>
        <v>important</v>
      </c>
      <c r="C51" s="6">
        <v>7</v>
      </c>
      <c r="D51" s="34" t="str">
        <f>D37</f>
        <v>наприклад</v>
      </c>
      <c r="F51" s="9"/>
      <c r="G51" s="50"/>
      <c r="H51" s="9"/>
      <c r="I51" s="50"/>
      <c r="J51" s="35" t="str">
        <f>J37</f>
        <v>important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>
        <f>B38</f>
        <v>0</v>
      </c>
      <c r="C52" s="40">
        <v>8</v>
      </c>
      <c r="D52" s="34" t="str">
        <f>D38</f>
        <v>мова</v>
      </c>
      <c r="F52" s="9"/>
      <c r="G52" s="50"/>
      <c r="H52" s="9"/>
      <c r="I52" s="50"/>
      <c r="J52" s="35">
        <f>J38</f>
        <v>0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conditionalFormatting sqref="D3:D13 B3:B13">
    <cfRule type="containsBlanks" dxfId="252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51" priority="70" operator="lessThan">
      <formula>1</formula>
    </cfRule>
  </conditionalFormatting>
  <conditionalFormatting sqref="I11:I13">
    <cfRule type="containsBlanks" dxfId="250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49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48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47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46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45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44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43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42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41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40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39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38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37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36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35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34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33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32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31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30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29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28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E78"/>
  <sheetViews>
    <sheetView zoomScaleSheetLayoutView="100" workbookViewId="0">
      <selection activeCell="J6" sqref="J6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31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31" s="3" customFormat="1">
      <c r="S2" s="33"/>
      <c r="T2" s="33"/>
      <c r="U2" s="33"/>
      <c r="V2" s="33"/>
      <c r="W2" s="33"/>
    </row>
    <row r="3" spans="1:31" ht="15.75">
      <c r="A3" s="6"/>
      <c r="B3" s="34" t="str">
        <f t="shared" ref="B3:B13" si="0">S3</f>
        <v>cello</v>
      </c>
      <c r="C3" s="6">
        <v>1</v>
      </c>
      <c r="D3" s="34" t="str">
        <f t="shared" ref="D3:D13" si="1">V3</f>
        <v>віолончель</v>
      </c>
      <c r="F3" s="6"/>
      <c r="G3" s="34" t="str">
        <f>S3</f>
        <v>cello</v>
      </c>
      <c r="H3" s="6">
        <v>1</v>
      </c>
      <c r="I3" s="34" t="str">
        <f>V3</f>
        <v>віолончель</v>
      </c>
      <c r="J3" s="35" t="str">
        <f>S16</f>
        <v>violin</v>
      </c>
      <c r="K3" s="36"/>
      <c r="L3" s="36"/>
      <c r="N3" s="35" t="str">
        <f>J3</f>
        <v>violin</v>
      </c>
      <c r="O3" s="36"/>
      <c r="P3" s="36"/>
      <c r="R3" s="37"/>
      <c r="S3" t="s">
        <v>293</v>
      </c>
      <c r="T3" s="38"/>
      <c r="U3" s="37">
        <v>1</v>
      </c>
      <c r="V3" t="s">
        <v>312</v>
      </c>
      <c r="W3" s="39"/>
    </row>
    <row r="4" spans="1:31" ht="15.75">
      <c r="A4" s="40"/>
      <c r="B4" s="34" t="str">
        <f t="shared" si="0"/>
        <v>grand piano</v>
      </c>
      <c r="C4" s="40">
        <v>2</v>
      </c>
      <c r="D4" s="34" t="str">
        <f t="shared" si="1"/>
        <v>флейта</v>
      </c>
      <c r="F4" s="40"/>
      <c r="G4" s="34" t="str">
        <f t="shared" ref="G4:G13" si="2">S4</f>
        <v>grand piano</v>
      </c>
      <c r="H4" s="40">
        <v>2</v>
      </c>
      <c r="I4" s="34" t="str">
        <f t="shared" ref="I4:I13" si="3">V4</f>
        <v>флейта</v>
      </c>
      <c r="J4" s="35" t="str">
        <f t="shared" ref="J4:J13" si="4">S17</f>
        <v>trumpet</v>
      </c>
      <c r="K4" s="36"/>
      <c r="L4" s="36"/>
      <c r="N4" s="35" t="str">
        <f t="shared" ref="N4:N13" si="5">J4</f>
        <v>trumpet</v>
      </c>
      <c r="O4" s="36"/>
      <c r="P4" s="36"/>
      <c r="R4" s="40"/>
      <c r="S4" t="s">
        <v>294</v>
      </c>
      <c r="T4" s="38"/>
      <c r="U4" s="41">
        <v>2</v>
      </c>
      <c r="V4" s="11" t="s">
        <v>304</v>
      </c>
      <c r="W4" s="39"/>
      <c r="X4" t="s">
        <v>293</v>
      </c>
      <c r="Y4" t="s">
        <v>312</v>
      </c>
    </row>
    <row r="5" spans="1:31" ht="15.75">
      <c r="A5" s="6"/>
      <c r="B5" s="34" t="str">
        <f t="shared" si="0"/>
        <v>flute</v>
      </c>
      <c r="C5" s="6">
        <v>3</v>
      </c>
      <c r="D5" s="34" t="str">
        <f t="shared" si="1"/>
        <v>труба</v>
      </c>
      <c r="F5" s="6"/>
      <c r="G5" s="34" t="str">
        <f t="shared" si="2"/>
        <v>flute</v>
      </c>
      <c r="H5" s="6">
        <v>3</v>
      </c>
      <c r="I5" s="34" t="str">
        <f t="shared" si="3"/>
        <v>труба</v>
      </c>
      <c r="J5" s="35" t="str">
        <f t="shared" si="4"/>
        <v>saxophone</v>
      </c>
      <c r="K5" s="36"/>
      <c r="L5" s="36"/>
      <c r="N5" s="35" t="str">
        <f t="shared" si="5"/>
        <v>saxophone</v>
      </c>
      <c r="O5" s="36"/>
      <c r="P5" s="36"/>
      <c r="R5" s="6"/>
      <c r="S5" t="s">
        <v>295</v>
      </c>
      <c r="T5" s="38"/>
      <c r="U5" s="42">
        <v>3</v>
      </c>
      <c r="V5" s="11" t="s">
        <v>305</v>
      </c>
      <c r="W5" s="39"/>
      <c r="X5" t="s">
        <v>294</v>
      </c>
      <c r="Y5" s="11" t="s">
        <v>303</v>
      </c>
      <c r="AE5" t="s">
        <v>312</v>
      </c>
    </row>
    <row r="6" spans="1:31" ht="15.75">
      <c r="A6" s="40"/>
      <c r="B6" s="34" t="str">
        <f t="shared" si="0"/>
        <v>trumpet</v>
      </c>
      <c r="C6" s="40">
        <v>4</v>
      </c>
      <c r="D6" s="34" t="str">
        <f t="shared" si="1"/>
        <v>скрипка</v>
      </c>
      <c r="F6" s="40"/>
      <c r="G6" s="34" t="str">
        <f t="shared" si="2"/>
        <v>trumpet</v>
      </c>
      <c r="H6" s="40">
        <v>4</v>
      </c>
      <c r="I6" s="34" t="str">
        <f t="shared" si="3"/>
        <v>скрипка</v>
      </c>
      <c r="J6" s="35" t="str">
        <f t="shared" si="4"/>
        <v>piano</v>
      </c>
      <c r="K6" s="36"/>
      <c r="L6" s="36"/>
      <c r="N6" s="35" t="str">
        <f t="shared" si="5"/>
        <v>piano</v>
      </c>
      <c r="O6" s="36"/>
      <c r="P6" s="36"/>
      <c r="R6" s="40"/>
      <c r="S6" t="s">
        <v>296</v>
      </c>
      <c r="T6" s="38"/>
      <c r="U6" s="41">
        <v>4</v>
      </c>
      <c r="V6" s="11" t="s">
        <v>311</v>
      </c>
      <c r="W6" s="39"/>
      <c r="X6" t="s">
        <v>295</v>
      </c>
      <c r="Y6" s="11" t="s">
        <v>304</v>
      </c>
      <c r="AE6" s="11" t="s">
        <v>304</v>
      </c>
    </row>
    <row r="7" spans="1:31" ht="15.75">
      <c r="A7" s="6"/>
      <c r="B7" s="34" t="str">
        <f t="shared" si="0"/>
        <v>saxophone</v>
      </c>
      <c r="C7" s="6">
        <v>5</v>
      </c>
      <c r="D7" s="34" t="str">
        <f t="shared" si="1"/>
        <v>саксофон</v>
      </c>
      <c r="F7" s="6"/>
      <c r="G7" s="34" t="str">
        <f t="shared" si="2"/>
        <v>saxophone</v>
      </c>
      <c r="H7" s="6">
        <v>5</v>
      </c>
      <c r="I7" s="34" t="str">
        <f t="shared" si="3"/>
        <v>саксофон</v>
      </c>
      <c r="J7" s="35" t="str">
        <f t="shared" si="4"/>
        <v>guitar</v>
      </c>
      <c r="K7" s="36"/>
      <c r="L7" s="36"/>
      <c r="N7" s="35" t="str">
        <f t="shared" si="5"/>
        <v>guitar</v>
      </c>
      <c r="O7" s="36"/>
      <c r="P7" s="36"/>
      <c r="R7" s="6"/>
      <c r="S7" t="s">
        <v>297</v>
      </c>
      <c r="T7" s="38"/>
      <c r="U7" s="42">
        <v>5</v>
      </c>
      <c r="V7" s="11" t="s">
        <v>306</v>
      </c>
      <c r="W7" s="39"/>
      <c r="X7" t="s">
        <v>296</v>
      </c>
      <c r="Y7" s="11" t="s">
        <v>305</v>
      </c>
      <c r="AE7" s="11" t="s">
        <v>305</v>
      </c>
    </row>
    <row r="8" spans="1:31" ht="15.75">
      <c r="A8" s="40"/>
      <c r="B8" s="34" t="str">
        <f t="shared" si="0"/>
        <v>piano</v>
      </c>
      <c r="C8" s="40">
        <v>6</v>
      </c>
      <c r="D8" s="34" t="str">
        <f t="shared" si="1"/>
        <v>рояль</v>
      </c>
      <c r="F8" s="40"/>
      <c r="G8" s="34" t="str">
        <f t="shared" si="2"/>
        <v>piano</v>
      </c>
      <c r="H8" s="40">
        <v>6</v>
      </c>
      <c r="I8" s="34" t="str">
        <f t="shared" si="3"/>
        <v>рояль</v>
      </c>
      <c r="J8" s="35" t="str">
        <f t="shared" si="4"/>
        <v>grand piano</v>
      </c>
      <c r="K8" s="36"/>
      <c r="L8" s="36"/>
      <c r="N8" s="35" t="str">
        <f t="shared" si="5"/>
        <v>grand piano</v>
      </c>
      <c r="O8" s="36"/>
      <c r="P8" s="36"/>
      <c r="R8" s="40"/>
      <c r="S8" t="s">
        <v>298</v>
      </c>
      <c r="T8" s="38"/>
      <c r="U8" s="41">
        <v>6</v>
      </c>
      <c r="V8" s="11" t="s">
        <v>303</v>
      </c>
      <c r="W8" s="39"/>
      <c r="X8" t="s">
        <v>297</v>
      </c>
      <c r="Y8" s="11" t="s">
        <v>306</v>
      </c>
      <c r="AE8" s="11" t="s">
        <v>311</v>
      </c>
    </row>
    <row r="9" spans="1:31" ht="15.75">
      <c r="A9" s="6"/>
      <c r="B9" s="34" t="str">
        <f t="shared" si="0"/>
        <v>guitar</v>
      </c>
      <c r="C9" s="6">
        <v>7</v>
      </c>
      <c r="D9" s="34" t="str">
        <f t="shared" si="1"/>
        <v>піаніно.</v>
      </c>
      <c r="F9" s="6"/>
      <c r="G9" s="34" t="str">
        <f t="shared" si="2"/>
        <v>guitar</v>
      </c>
      <c r="H9" s="6">
        <v>7</v>
      </c>
      <c r="I9" s="34" t="str">
        <f t="shared" si="3"/>
        <v>піаніно.</v>
      </c>
      <c r="J9" s="35" t="str">
        <f t="shared" si="4"/>
        <v>flute</v>
      </c>
      <c r="K9" s="36"/>
      <c r="L9" s="36"/>
      <c r="N9" s="35" t="str">
        <f t="shared" si="5"/>
        <v>flute</v>
      </c>
      <c r="O9" s="36"/>
      <c r="P9" s="36"/>
      <c r="R9" s="6"/>
      <c r="S9" t="s">
        <v>299</v>
      </c>
      <c r="T9" s="43"/>
      <c r="U9" s="42">
        <v>7</v>
      </c>
      <c r="V9" s="68" t="s">
        <v>307</v>
      </c>
      <c r="W9" s="39"/>
      <c r="X9" t="s">
        <v>298</v>
      </c>
      <c r="Y9" s="68" t="s">
        <v>307</v>
      </c>
      <c r="AE9" s="11" t="s">
        <v>306</v>
      </c>
    </row>
    <row r="10" spans="1:31" ht="15.75">
      <c r="A10" s="40"/>
      <c r="B10" s="34" t="str">
        <f t="shared" si="0"/>
        <v>drum</v>
      </c>
      <c r="C10" s="40">
        <v>8</v>
      </c>
      <c r="D10" s="34" t="str">
        <f t="shared" si="1"/>
        <v>гіта́ра</v>
      </c>
      <c r="F10" s="40"/>
      <c r="G10" s="34" t="str">
        <f t="shared" si="2"/>
        <v>drum</v>
      </c>
      <c r="H10" s="40">
        <v>8</v>
      </c>
      <c r="I10" s="34" t="str">
        <f t="shared" si="3"/>
        <v>гіта́ра</v>
      </c>
      <c r="J10" s="35" t="str">
        <f t="shared" si="4"/>
        <v>drum</v>
      </c>
      <c r="K10" s="36"/>
      <c r="L10" s="36"/>
      <c r="N10" s="35" t="str">
        <f t="shared" si="5"/>
        <v>drum</v>
      </c>
      <c r="O10" s="36"/>
      <c r="P10" s="36"/>
      <c r="R10" s="40"/>
      <c r="S10" t="s">
        <v>300</v>
      </c>
      <c r="T10" s="43"/>
      <c r="U10" s="41">
        <v>8</v>
      </c>
      <c r="V10" s="11" t="s">
        <v>308</v>
      </c>
      <c r="W10" s="39"/>
      <c r="X10" t="s">
        <v>299</v>
      </c>
      <c r="Y10" s="11" t="s">
        <v>308</v>
      </c>
      <c r="AE10" s="11" t="s">
        <v>303</v>
      </c>
    </row>
    <row r="11" spans="1:31">
      <c r="A11" s="6"/>
      <c r="B11" s="34" t="str">
        <f t="shared" si="0"/>
        <v>accordion</v>
      </c>
      <c r="C11" s="6">
        <v>9</v>
      </c>
      <c r="D11" s="34" t="str">
        <f t="shared" si="1"/>
        <v>барабан</v>
      </c>
      <c r="F11" s="6"/>
      <c r="G11" s="34" t="str">
        <f t="shared" si="2"/>
        <v>accordion</v>
      </c>
      <c r="H11" s="6">
        <v>9</v>
      </c>
      <c r="I11" s="34" t="str">
        <f t="shared" si="3"/>
        <v>барабан</v>
      </c>
      <c r="J11" s="35" t="str">
        <f t="shared" si="4"/>
        <v>cello</v>
      </c>
      <c r="K11" s="36"/>
      <c r="L11" s="36"/>
      <c r="N11" s="35" t="str">
        <f t="shared" si="5"/>
        <v>cello</v>
      </c>
      <c r="O11" s="36"/>
      <c r="P11" s="36"/>
      <c r="R11" s="6"/>
      <c r="S11" t="s">
        <v>301</v>
      </c>
      <c r="T11" s="44"/>
      <c r="U11" s="42">
        <v>9</v>
      </c>
      <c r="V11" s="11" t="s">
        <v>309</v>
      </c>
      <c r="W11" s="39"/>
      <c r="X11" t="s">
        <v>300</v>
      </c>
      <c r="Y11" s="11" t="s">
        <v>309</v>
      </c>
      <c r="AE11" s="68" t="s">
        <v>307</v>
      </c>
    </row>
    <row r="12" spans="1:31" s="9" customFormat="1">
      <c r="A12" s="40"/>
      <c r="B12" s="34" t="str">
        <f t="shared" si="0"/>
        <v>violin</v>
      </c>
      <c r="C12" s="40">
        <v>10</v>
      </c>
      <c r="D12" s="34" t="str">
        <f t="shared" si="1"/>
        <v>акордео́н</v>
      </c>
      <c r="F12" s="40"/>
      <c r="G12" s="34" t="str">
        <f t="shared" si="2"/>
        <v>violin</v>
      </c>
      <c r="H12" s="40">
        <v>10</v>
      </c>
      <c r="I12" s="34" t="str">
        <f t="shared" si="3"/>
        <v>акордео́н</v>
      </c>
      <c r="J12" s="35" t="str">
        <f t="shared" si="4"/>
        <v>accordion</v>
      </c>
      <c r="K12" s="36"/>
      <c r="L12" s="36"/>
      <c r="N12" s="35" t="str">
        <f t="shared" si="5"/>
        <v>accordion</v>
      </c>
      <c r="O12" s="36"/>
      <c r="P12" s="36"/>
      <c r="R12" s="40"/>
      <c r="S12" t="s">
        <v>302</v>
      </c>
      <c r="T12" s="44"/>
      <c r="U12" s="41">
        <v>10</v>
      </c>
      <c r="V12" s="11" t="s">
        <v>310</v>
      </c>
      <c r="W12" s="39"/>
      <c r="X12" t="s">
        <v>301</v>
      </c>
      <c r="Y12" s="11" t="s">
        <v>310</v>
      </c>
      <c r="AE12" s="11" t="s">
        <v>308</v>
      </c>
    </row>
    <row r="13" spans="1:31">
      <c r="A13" s="40"/>
      <c r="B13" s="34">
        <f t="shared" si="0"/>
        <v>0</v>
      </c>
      <c r="C13" s="40">
        <v>11</v>
      </c>
      <c r="D13" s="34">
        <f t="shared" si="1"/>
        <v>0</v>
      </c>
      <c r="F13" s="40"/>
      <c r="G13" s="34">
        <f t="shared" si="2"/>
        <v>0</v>
      </c>
      <c r="H13" s="40">
        <v>11</v>
      </c>
      <c r="I13" s="34">
        <f t="shared" si="3"/>
        <v>0</v>
      </c>
      <c r="J13" s="35">
        <f t="shared" si="4"/>
        <v>0</v>
      </c>
      <c r="K13" s="36"/>
      <c r="L13" s="36"/>
      <c r="N13" s="35">
        <f t="shared" si="5"/>
        <v>0</v>
      </c>
      <c r="O13" s="36"/>
      <c r="P13" s="36"/>
      <c r="R13" s="40"/>
      <c r="S13"/>
      <c r="T13" s="44"/>
      <c r="U13" s="41">
        <v>11</v>
      </c>
      <c r="V13" s="66"/>
      <c r="W13" s="39"/>
      <c r="X13" t="s">
        <v>302</v>
      </c>
      <c r="Y13" s="11" t="s">
        <v>311</v>
      </c>
      <c r="AE13" s="11" t="s">
        <v>309</v>
      </c>
    </row>
    <row r="14" spans="1:31">
      <c r="S14"/>
      <c r="T14" s="44"/>
      <c r="V14" s="44"/>
      <c r="X14" s="13"/>
      <c r="AE14" s="11" t="s">
        <v>310</v>
      </c>
    </row>
    <row r="15" spans="1:31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</row>
    <row r="16" spans="1:31" s="3" customFormat="1">
      <c r="R16" s="47"/>
      <c r="S16" t="s">
        <v>302</v>
      </c>
      <c r="T16" s="33"/>
      <c r="U16" s="33"/>
      <c r="V16" s="33"/>
      <c r="W16" s="33"/>
    </row>
    <row r="17" spans="1:27">
      <c r="A17" s="6"/>
      <c r="B17" s="34" t="str">
        <f>S3</f>
        <v>cello</v>
      </c>
      <c r="C17" s="6">
        <v>1</v>
      </c>
      <c r="D17" s="34" t="str">
        <f>V3</f>
        <v>віолончель</v>
      </c>
      <c r="F17" s="6"/>
      <c r="G17" s="34" t="str">
        <f>B17</f>
        <v>cello</v>
      </c>
      <c r="H17" s="6">
        <v>1</v>
      </c>
      <c r="I17" s="34" t="str">
        <f>D17</f>
        <v>віолончель</v>
      </c>
      <c r="J17" s="35" t="str">
        <f>J3</f>
        <v>violin</v>
      </c>
      <c r="K17" s="36"/>
      <c r="L17" s="36"/>
      <c r="N17" s="35" t="str">
        <f>J17</f>
        <v>violin</v>
      </c>
      <c r="O17" s="36"/>
      <c r="P17" s="36"/>
      <c r="S17" t="s">
        <v>296</v>
      </c>
    </row>
    <row r="18" spans="1:27">
      <c r="A18" s="40"/>
      <c r="B18" s="34" t="str">
        <f t="shared" ref="B18:B27" si="6">S4</f>
        <v>grand piano</v>
      </c>
      <c r="C18" s="40">
        <v>2</v>
      </c>
      <c r="D18" s="34" t="str">
        <f t="shared" ref="D18:D27" si="7">V4</f>
        <v>флейта</v>
      </c>
      <c r="F18" s="40"/>
      <c r="G18" s="34" t="str">
        <f t="shared" ref="G18:G27" si="8">B18</f>
        <v>grand piano</v>
      </c>
      <c r="H18" s="40">
        <v>2</v>
      </c>
      <c r="I18" s="34" t="str">
        <f t="shared" ref="I18:I27" si="9">D18</f>
        <v>флейта</v>
      </c>
      <c r="J18" s="35" t="str">
        <f t="shared" ref="J18:J27" si="10">J4</f>
        <v>trumpet</v>
      </c>
      <c r="K18" s="36"/>
      <c r="L18" s="36"/>
      <c r="N18" s="35" t="str">
        <f t="shared" ref="N18:N27" si="11">J18</f>
        <v>trumpet</v>
      </c>
      <c r="O18" s="36"/>
      <c r="P18" s="36"/>
      <c r="S18" t="s">
        <v>297</v>
      </c>
    </row>
    <row r="19" spans="1:27">
      <c r="A19" s="6"/>
      <c r="B19" s="34" t="str">
        <f t="shared" si="6"/>
        <v>flute</v>
      </c>
      <c r="C19" s="6">
        <v>3</v>
      </c>
      <c r="D19" s="34" t="str">
        <f t="shared" si="7"/>
        <v>труба</v>
      </c>
      <c r="F19" s="6"/>
      <c r="G19" s="34" t="str">
        <f t="shared" si="8"/>
        <v>flute</v>
      </c>
      <c r="H19" s="6">
        <v>3</v>
      </c>
      <c r="I19" s="34" t="str">
        <f t="shared" si="9"/>
        <v>труба</v>
      </c>
      <c r="J19" s="35" t="str">
        <f t="shared" si="10"/>
        <v>saxophone</v>
      </c>
      <c r="K19" s="36"/>
      <c r="L19" s="36"/>
      <c r="N19" s="35" t="str">
        <f t="shared" si="11"/>
        <v>saxophone</v>
      </c>
      <c r="O19" s="36"/>
      <c r="P19" s="36"/>
      <c r="S19" t="s">
        <v>298</v>
      </c>
    </row>
    <row r="20" spans="1:27">
      <c r="A20" s="40"/>
      <c r="B20" s="34" t="str">
        <f t="shared" si="6"/>
        <v>trumpet</v>
      </c>
      <c r="C20" s="40">
        <v>4</v>
      </c>
      <c r="D20" s="34" t="str">
        <f t="shared" si="7"/>
        <v>скрипка</v>
      </c>
      <c r="F20" s="40"/>
      <c r="G20" s="34" t="str">
        <f t="shared" si="8"/>
        <v>trumpet</v>
      </c>
      <c r="H20" s="40">
        <v>4</v>
      </c>
      <c r="I20" s="34" t="str">
        <f t="shared" si="9"/>
        <v>скрипка</v>
      </c>
      <c r="J20" s="35" t="str">
        <f t="shared" si="10"/>
        <v>piano</v>
      </c>
      <c r="K20" s="36"/>
      <c r="L20" s="36"/>
      <c r="N20" s="35" t="str">
        <f t="shared" si="11"/>
        <v>piano</v>
      </c>
      <c r="O20" s="36"/>
      <c r="P20" s="36"/>
      <c r="S20" t="s">
        <v>299</v>
      </c>
    </row>
    <row r="21" spans="1:27">
      <c r="A21" s="6"/>
      <c r="B21" s="34" t="str">
        <f t="shared" si="6"/>
        <v>saxophone</v>
      </c>
      <c r="C21" s="6">
        <v>5</v>
      </c>
      <c r="D21" s="34" t="str">
        <f t="shared" si="7"/>
        <v>саксофон</v>
      </c>
      <c r="F21" s="6"/>
      <c r="G21" s="34" t="str">
        <f t="shared" si="8"/>
        <v>saxophone</v>
      </c>
      <c r="H21" s="6">
        <v>5</v>
      </c>
      <c r="I21" s="34" t="str">
        <f t="shared" si="9"/>
        <v>саксофон</v>
      </c>
      <c r="J21" s="35" t="str">
        <f t="shared" si="10"/>
        <v>guitar</v>
      </c>
      <c r="K21" s="36"/>
      <c r="L21" s="36"/>
      <c r="N21" s="35" t="str">
        <f t="shared" si="11"/>
        <v>guitar</v>
      </c>
      <c r="O21" s="36"/>
      <c r="P21" s="36"/>
      <c r="S21" t="s">
        <v>294</v>
      </c>
      <c r="AA21" t="s">
        <v>302</v>
      </c>
    </row>
    <row r="22" spans="1:27">
      <c r="A22" s="40"/>
      <c r="B22" s="34" t="str">
        <f t="shared" si="6"/>
        <v>piano</v>
      </c>
      <c r="C22" s="40">
        <v>6</v>
      </c>
      <c r="D22" s="34" t="str">
        <f t="shared" si="7"/>
        <v>рояль</v>
      </c>
      <c r="F22" s="40"/>
      <c r="G22" s="34" t="str">
        <f t="shared" si="8"/>
        <v>piano</v>
      </c>
      <c r="H22" s="40">
        <v>6</v>
      </c>
      <c r="I22" s="34" t="str">
        <f t="shared" si="9"/>
        <v>рояль</v>
      </c>
      <c r="J22" s="35" t="str">
        <f t="shared" si="10"/>
        <v>grand piano</v>
      </c>
      <c r="K22" s="36"/>
      <c r="L22" s="36"/>
      <c r="N22" s="35" t="str">
        <f t="shared" si="11"/>
        <v>grand piano</v>
      </c>
      <c r="O22" s="36"/>
      <c r="P22" s="36"/>
      <c r="S22" t="s">
        <v>295</v>
      </c>
      <c r="AA22" t="s">
        <v>296</v>
      </c>
    </row>
    <row r="23" spans="1:27">
      <c r="A23" s="6"/>
      <c r="B23" s="34" t="str">
        <f t="shared" si="6"/>
        <v>guitar</v>
      </c>
      <c r="C23" s="6">
        <v>7</v>
      </c>
      <c r="D23" s="34" t="str">
        <f t="shared" si="7"/>
        <v>піаніно.</v>
      </c>
      <c r="F23" s="6"/>
      <c r="G23" s="34" t="str">
        <f t="shared" si="8"/>
        <v>guitar</v>
      </c>
      <c r="H23" s="6">
        <v>7</v>
      </c>
      <c r="I23" s="34" t="str">
        <f t="shared" si="9"/>
        <v>піаніно.</v>
      </c>
      <c r="J23" s="35" t="str">
        <f t="shared" si="10"/>
        <v>flute</v>
      </c>
      <c r="K23" s="36"/>
      <c r="L23" s="36"/>
      <c r="N23" s="35" t="str">
        <f t="shared" si="11"/>
        <v>flute</v>
      </c>
      <c r="O23" s="36"/>
      <c r="P23" s="36"/>
      <c r="S23" t="s">
        <v>300</v>
      </c>
      <c r="AA23" t="s">
        <v>297</v>
      </c>
    </row>
    <row r="24" spans="1:27">
      <c r="A24" s="40"/>
      <c r="B24" s="34" t="str">
        <f t="shared" si="6"/>
        <v>drum</v>
      </c>
      <c r="C24" s="40">
        <v>8</v>
      </c>
      <c r="D24" s="34" t="str">
        <f t="shared" si="7"/>
        <v>гіта́ра</v>
      </c>
      <c r="F24" s="40"/>
      <c r="G24" s="34" t="str">
        <f t="shared" si="8"/>
        <v>drum</v>
      </c>
      <c r="H24" s="40">
        <v>8</v>
      </c>
      <c r="I24" s="34" t="str">
        <f t="shared" si="9"/>
        <v>гіта́ра</v>
      </c>
      <c r="J24" s="35" t="str">
        <f t="shared" si="10"/>
        <v>drum</v>
      </c>
      <c r="K24" s="36"/>
      <c r="L24" s="36"/>
      <c r="N24" s="35" t="str">
        <f t="shared" si="11"/>
        <v>drum</v>
      </c>
      <c r="O24" s="36"/>
      <c r="P24" s="36"/>
      <c r="S24" t="s">
        <v>293</v>
      </c>
      <c r="AA24" t="s">
        <v>298</v>
      </c>
    </row>
    <row r="25" spans="1:27">
      <c r="A25" s="6"/>
      <c r="B25" s="34" t="str">
        <f t="shared" si="6"/>
        <v>accordion</v>
      </c>
      <c r="C25" s="6">
        <v>9</v>
      </c>
      <c r="D25" s="34" t="str">
        <f t="shared" si="7"/>
        <v>барабан</v>
      </c>
      <c r="F25" s="6"/>
      <c r="G25" s="34" t="str">
        <f t="shared" si="8"/>
        <v>accordion</v>
      </c>
      <c r="H25" s="6">
        <v>9</v>
      </c>
      <c r="I25" s="34" t="str">
        <f t="shared" si="9"/>
        <v>барабан</v>
      </c>
      <c r="J25" s="35" t="str">
        <f t="shared" si="10"/>
        <v>cello</v>
      </c>
      <c r="K25" s="36"/>
      <c r="L25" s="36"/>
      <c r="N25" s="35" t="str">
        <f t="shared" si="11"/>
        <v>cello</v>
      </c>
      <c r="O25" s="36"/>
      <c r="P25" s="36"/>
      <c r="S25" t="s">
        <v>301</v>
      </c>
      <c r="AA25" t="s">
        <v>299</v>
      </c>
    </row>
    <row r="26" spans="1:27" s="9" customFormat="1">
      <c r="A26" s="40"/>
      <c r="B26" s="34" t="str">
        <f t="shared" si="6"/>
        <v>violin</v>
      </c>
      <c r="C26" s="40">
        <v>10</v>
      </c>
      <c r="D26" s="34" t="str">
        <f t="shared" si="7"/>
        <v>акордео́н</v>
      </c>
      <c r="F26" s="40"/>
      <c r="G26" s="34" t="str">
        <f t="shared" si="8"/>
        <v>violin</v>
      </c>
      <c r="H26" s="40">
        <v>10</v>
      </c>
      <c r="I26" s="34" t="str">
        <f t="shared" si="9"/>
        <v>акордео́н</v>
      </c>
      <c r="J26" s="35" t="str">
        <f t="shared" si="10"/>
        <v>accordion</v>
      </c>
      <c r="K26" s="36"/>
      <c r="L26" s="36"/>
      <c r="N26" s="35" t="str">
        <f t="shared" si="11"/>
        <v>accordion</v>
      </c>
      <c r="O26" s="36"/>
      <c r="P26" s="36"/>
      <c r="S26" s="13"/>
      <c r="T26" s="44"/>
      <c r="U26" s="44"/>
      <c r="V26" s="44"/>
      <c r="W26" s="44"/>
      <c r="AA26" t="s">
        <v>294</v>
      </c>
    </row>
    <row r="27" spans="1:27">
      <c r="A27" s="40"/>
      <c r="B27" s="34">
        <f t="shared" si="6"/>
        <v>0</v>
      </c>
      <c r="C27" s="40">
        <v>11</v>
      </c>
      <c r="D27" s="34">
        <f t="shared" si="7"/>
        <v>0</v>
      </c>
      <c r="F27" s="40"/>
      <c r="G27" s="34">
        <f t="shared" si="8"/>
        <v>0</v>
      </c>
      <c r="H27" s="40">
        <v>11</v>
      </c>
      <c r="I27" s="34">
        <f t="shared" si="9"/>
        <v>0</v>
      </c>
      <c r="J27" s="35">
        <f t="shared" si="10"/>
        <v>0</v>
      </c>
      <c r="K27" s="36"/>
      <c r="L27" s="36"/>
      <c r="N27" s="35">
        <f t="shared" si="11"/>
        <v>0</v>
      </c>
      <c r="O27" s="36"/>
      <c r="P27" s="36"/>
      <c r="AA27" t="s">
        <v>295</v>
      </c>
    </row>
    <row r="28" spans="1:27">
      <c r="AA28" t="s">
        <v>300</v>
      </c>
    </row>
    <row r="29" spans="1:27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  <c r="AA29" t="s">
        <v>293</v>
      </c>
    </row>
    <row r="30" spans="1:27" s="3" customFormat="1">
      <c r="S30" s="33"/>
      <c r="T30" s="33"/>
      <c r="U30" s="33"/>
      <c r="V30" s="33"/>
      <c r="W30" s="33"/>
      <c r="AA30" t="s">
        <v>301</v>
      </c>
    </row>
    <row r="31" spans="1:27">
      <c r="A31" s="6"/>
      <c r="B31" s="34" t="str">
        <f>B17</f>
        <v>cello</v>
      </c>
      <c r="C31" s="6">
        <v>1</v>
      </c>
      <c r="D31" s="34" t="str">
        <f>D17</f>
        <v>віолончель</v>
      </c>
      <c r="F31" s="6"/>
      <c r="G31" s="34" t="str">
        <f>B31</f>
        <v>cello</v>
      </c>
      <c r="H31" s="6">
        <v>1</v>
      </c>
      <c r="I31" s="34" t="str">
        <f>D31</f>
        <v>віолончель</v>
      </c>
      <c r="J31" s="35" t="str">
        <f>J17</f>
        <v>violin</v>
      </c>
      <c r="K31" s="36"/>
      <c r="L31" s="36"/>
      <c r="N31" s="35" t="str">
        <f>J31</f>
        <v>violin</v>
      </c>
      <c r="O31" s="36"/>
      <c r="P31" s="36"/>
    </row>
    <row r="32" spans="1:27">
      <c r="A32" s="40"/>
      <c r="B32" s="34" t="str">
        <f t="shared" ref="B32:B41" si="12">B18</f>
        <v>grand piano</v>
      </c>
      <c r="C32" s="40">
        <v>2</v>
      </c>
      <c r="D32" s="34" t="str">
        <f t="shared" ref="D32:D41" si="13">D18</f>
        <v>флейта</v>
      </c>
      <c r="F32" s="40"/>
      <c r="G32" s="34" t="str">
        <f t="shared" ref="G32:G41" si="14">B32</f>
        <v>grand piano</v>
      </c>
      <c r="H32" s="40">
        <v>2</v>
      </c>
      <c r="I32" s="34" t="str">
        <f t="shared" ref="I32:I41" si="15">D32</f>
        <v>флейта</v>
      </c>
      <c r="J32" s="35" t="str">
        <f t="shared" ref="J32:J40" si="16">J18</f>
        <v>trumpet</v>
      </c>
      <c r="K32" s="36"/>
      <c r="L32" s="36"/>
      <c r="N32" s="35" t="str">
        <f t="shared" ref="N32:N41" si="17">J32</f>
        <v>trumpet</v>
      </c>
      <c r="O32" s="36"/>
      <c r="P32" s="36"/>
    </row>
    <row r="33" spans="1:23">
      <c r="A33" s="6"/>
      <c r="B33" s="34" t="str">
        <f t="shared" si="12"/>
        <v>flute</v>
      </c>
      <c r="C33" s="6">
        <v>3</v>
      </c>
      <c r="D33" s="34" t="str">
        <f t="shared" si="13"/>
        <v>труба</v>
      </c>
      <c r="F33" s="6"/>
      <c r="G33" s="34" t="str">
        <f t="shared" si="14"/>
        <v>flute</v>
      </c>
      <c r="H33" s="6">
        <v>3</v>
      </c>
      <c r="I33" s="34" t="str">
        <f t="shared" si="15"/>
        <v>труба</v>
      </c>
      <c r="J33" s="35" t="str">
        <f t="shared" si="16"/>
        <v>saxophone</v>
      </c>
      <c r="K33" s="36"/>
      <c r="L33" s="36"/>
      <c r="N33" s="35" t="str">
        <f t="shared" si="17"/>
        <v>saxophone</v>
      </c>
      <c r="O33" s="36"/>
      <c r="P33" s="36"/>
    </row>
    <row r="34" spans="1:23">
      <c r="A34" s="40"/>
      <c r="B34" s="34" t="str">
        <f t="shared" si="12"/>
        <v>trumpet</v>
      </c>
      <c r="C34" s="40">
        <v>4</v>
      </c>
      <c r="D34" s="34" t="str">
        <f t="shared" si="13"/>
        <v>скрипка</v>
      </c>
      <c r="F34" s="40"/>
      <c r="G34" s="34" t="str">
        <f t="shared" si="14"/>
        <v>trumpet</v>
      </c>
      <c r="H34" s="40">
        <v>4</v>
      </c>
      <c r="I34" s="34" t="str">
        <f t="shared" si="15"/>
        <v>скрипка</v>
      </c>
      <c r="J34" s="35" t="str">
        <f t="shared" si="16"/>
        <v>piano</v>
      </c>
      <c r="K34" s="36"/>
      <c r="L34" s="36"/>
      <c r="N34" s="35" t="str">
        <f t="shared" si="17"/>
        <v>piano</v>
      </c>
      <c r="O34" s="36"/>
      <c r="P34" s="36"/>
    </row>
    <row r="35" spans="1:23">
      <c r="A35" s="6"/>
      <c r="B35" s="34" t="str">
        <f t="shared" si="12"/>
        <v>saxophone</v>
      </c>
      <c r="C35" s="6">
        <v>5</v>
      </c>
      <c r="D35" s="34" t="str">
        <f t="shared" si="13"/>
        <v>саксофон</v>
      </c>
      <c r="F35" s="6"/>
      <c r="G35" s="34" t="str">
        <f t="shared" si="14"/>
        <v>saxophone</v>
      </c>
      <c r="H35" s="6">
        <v>5</v>
      </c>
      <c r="I35" s="34" t="str">
        <f t="shared" si="15"/>
        <v>саксофон</v>
      </c>
      <c r="J35" s="35" t="str">
        <f t="shared" si="16"/>
        <v>guitar</v>
      </c>
      <c r="K35" s="36"/>
      <c r="L35" s="36"/>
      <c r="N35" s="35" t="str">
        <f t="shared" si="17"/>
        <v>guitar</v>
      </c>
      <c r="O35" s="36"/>
      <c r="P35" s="36"/>
    </row>
    <row r="36" spans="1:23">
      <c r="A36" s="40"/>
      <c r="B36" s="34" t="str">
        <f t="shared" si="12"/>
        <v>piano</v>
      </c>
      <c r="C36" s="40">
        <v>6</v>
      </c>
      <c r="D36" s="34" t="str">
        <f t="shared" si="13"/>
        <v>рояль</v>
      </c>
      <c r="F36" s="40"/>
      <c r="G36" s="34" t="str">
        <f t="shared" si="14"/>
        <v>piano</v>
      </c>
      <c r="H36" s="40">
        <v>6</v>
      </c>
      <c r="I36" s="34" t="str">
        <f t="shared" si="15"/>
        <v>рояль</v>
      </c>
      <c r="J36" s="35" t="str">
        <f t="shared" si="16"/>
        <v>grand piano</v>
      </c>
      <c r="K36" s="36"/>
      <c r="L36" s="36"/>
      <c r="N36" s="35" t="str">
        <f t="shared" si="17"/>
        <v>grand piano</v>
      </c>
      <c r="O36" s="36"/>
      <c r="P36" s="36"/>
    </row>
    <row r="37" spans="1:23">
      <c r="A37" s="6"/>
      <c r="B37" s="34" t="str">
        <f t="shared" si="12"/>
        <v>guitar</v>
      </c>
      <c r="C37" s="6">
        <v>7</v>
      </c>
      <c r="D37" s="34" t="str">
        <f t="shared" si="13"/>
        <v>піаніно.</v>
      </c>
      <c r="F37" s="6"/>
      <c r="G37" s="34" t="str">
        <f t="shared" si="14"/>
        <v>guitar</v>
      </c>
      <c r="H37" s="6">
        <v>7</v>
      </c>
      <c r="I37" s="34" t="str">
        <f t="shared" si="15"/>
        <v>піаніно.</v>
      </c>
      <c r="J37" s="35" t="str">
        <f t="shared" si="16"/>
        <v>flute</v>
      </c>
      <c r="K37" s="36"/>
      <c r="L37" s="36"/>
      <c r="N37" s="35" t="str">
        <f t="shared" si="17"/>
        <v>flute</v>
      </c>
      <c r="O37" s="36"/>
      <c r="P37" s="36"/>
    </row>
    <row r="38" spans="1:23">
      <c r="A38" s="40"/>
      <c r="B38" s="34" t="str">
        <f t="shared" si="12"/>
        <v>drum</v>
      </c>
      <c r="C38" s="40">
        <v>8</v>
      </c>
      <c r="D38" s="34" t="str">
        <f t="shared" si="13"/>
        <v>гіта́ра</v>
      </c>
      <c r="F38" s="40"/>
      <c r="G38" s="34" t="str">
        <f t="shared" si="14"/>
        <v>drum</v>
      </c>
      <c r="H38" s="40">
        <v>8</v>
      </c>
      <c r="I38" s="34" t="str">
        <f t="shared" si="15"/>
        <v>гіта́ра</v>
      </c>
      <c r="J38" s="35" t="str">
        <f t="shared" si="16"/>
        <v>drum</v>
      </c>
      <c r="K38" s="36"/>
      <c r="L38" s="36"/>
      <c r="N38" s="35" t="str">
        <f t="shared" si="17"/>
        <v>drum</v>
      </c>
      <c r="O38" s="36"/>
      <c r="P38" s="36"/>
    </row>
    <row r="39" spans="1:23">
      <c r="A39" s="6"/>
      <c r="B39" s="34" t="str">
        <f t="shared" si="12"/>
        <v>accordion</v>
      </c>
      <c r="C39" s="6">
        <v>9</v>
      </c>
      <c r="D39" s="34" t="str">
        <f t="shared" si="13"/>
        <v>барабан</v>
      </c>
      <c r="F39" s="6"/>
      <c r="G39" s="34" t="str">
        <f t="shared" si="14"/>
        <v>accordion</v>
      </c>
      <c r="H39" s="6">
        <v>9</v>
      </c>
      <c r="I39" s="34" t="str">
        <f t="shared" si="15"/>
        <v>барабан</v>
      </c>
      <c r="J39" s="35" t="str">
        <f t="shared" si="16"/>
        <v>cello</v>
      </c>
      <c r="K39" s="36"/>
      <c r="L39" s="36"/>
      <c r="N39" s="35" t="str">
        <f t="shared" si="17"/>
        <v>cello</v>
      </c>
      <c r="O39" s="36"/>
      <c r="P39" s="36"/>
    </row>
    <row r="40" spans="1:23" s="9" customFormat="1">
      <c r="A40" s="40"/>
      <c r="B40" s="34" t="str">
        <f t="shared" si="12"/>
        <v>violin</v>
      </c>
      <c r="C40" s="40">
        <v>10</v>
      </c>
      <c r="D40" s="34" t="str">
        <f t="shared" si="13"/>
        <v>акордео́н</v>
      </c>
      <c r="F40" s="40"/>
      <c r="G40" s="34" t="str">
        <f t="shared" si="14"/>
        <v>violin</v>
      </c>
      <c r="H40" s="40">
        <v>10</v>
      </c>
      <c r="I40" s="34" t="str">
        <f t="shared" si="15"/>
        <v>акордео́н</v>
      </c>
      <c r="J40" s="35" t="str">
        <f t="shared" si="16"/>
        <v>accordion</v>
      </c>
      <c r="K40" s="36"/>
      <c r="L40" s="36"/>
      <c r="M40" s="7"/>
      <c r="N40" s="35" t="str">
        <f t="shared" si="17"/>
        <v>accordion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>
        <f t="shared" si="12"/>
        <v>0</v>
      </c>
      <c r="C41" s="40">
        <v>11</v>
      </c>
      <c r="D41" s="34">
        <f t="shared" si="13"/>
        <v>0</v>
      </c>
      <c r="F41" s="40"/>
      <c r="G41" s="34">
        <f t="shared" si="14"/>
        <v>0</v>
      </c>
      <c r="H41" s="40">
        <v>11</v>
      </c>
      <c r="I41" s="34">
        <f t="shared" si="15"/>
        <v>0</v>
      </c>
      <c r="J41" s="35">
        <f>J27</f>
        <v>0</v>
      </c>
      <c r="K41" s="36"/>
      <c r="L41" s="36"/>
      <c r="N41" s="35">
        <f t="shared" si="17"/>
        <v>0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cello</v>
      </c>
      <c r="C45" s="6">
        <v>1</v>
      </c>
      <c r="D45" s="34" t="str">
        <f>D31</f>
        <v>віолончель</v>
      </c>
      <c r="F45" s="6"/>
      <c r="G45" s="34" t="str">
        <f>B39</f>
        <v>accordion</v>
      </c>
      <c r="H45" s="6">
        <v>9</v>
      </c>
      <c r="I45" s="34" t="str">
        <f>D39</f>
        <v>барабан</v>
      </c>
      <c r="J45" s="49" t="str">
        <f>J31</f>
        <v>violin</v>
      </c>
      <c r="K45" s="36"/>
      <c r="L45" s="36"/>
      <c r="N45" s="35" t="str">
        <f>J39</f>
        <v>cello</v>
      </c>
      <c r="O45" s="36"/>
      <c r="P45" s="36"/>
    </row>
    <row r="46" spans="1:23">
      <c r="A46" s="40"/>
      <c r="B46" s="34" t="str">
        <f t="shared" ref="B46:B50" si="18">B32</f>
        <v>grand piano</v>
      </c>
      <c r="C46" s="40">
        <v>2</v>
      </c>
      <c r="D46" s="34" t="str">
        <f t="shared" ref="D46:D50" si="19">D32</f>
        <v>флейта</v>
      </c>
      <c r="F46" s="40"/>
      <c r="G46" s="34" t="str">
        <f>B40</f>
        <v>violin</v>
      </c>
      <c r="H46" s="40">
        <v>10</v>
      </c>
      <c r="I46" s="34" t="str">
        <f>D40</f>
        <v>акордео́н</v>
      </c>
      <c r="J46" s="49" t="str">
        <f t="shared" ref="J46:J50" si="20">J32</f>
        <v>trumpet</v>
      </c>
      <c r="K46" s="36"/>
      <c r="L46" s="36"/>
      <c r="N46" s="35" t="str">
        <f>J40</f>
        <v>accordion</v>
      </c>
      <c r="O46" s="36"/>
      <c r="P46" s="36"/>
    </row>
    <row r="47" spans="1:23">
      <c r="A47" s="6"/>
      <c r="B47" s="34" t="str">
        <f t="shared" si="18"/>
        <v>flute</v>
      </c>
      <c r="C47" s="6">
        <v>3</v>
      </c>
      <c r="D47" s="34" t="str">
        <f t="shared" si="19"/>
        <v>труба</v>
      </c>
      <c r="F47" s="40"/>
      <c r="G47" s="34">
        <f>B41</f>
        <v>0</v>
      </c>
      <c r="H47" s="40">
        <v>11</v>
      </c>
      <c r="I47" s="34">
        <f>D41</f>
        <v>0</v>
      </c>
      <c r="J47" s="49" t="str">
        <f t="shared" si="20"/>
        <v>saxophone</v>
      </c>
      <c r="K47" s="36"/>
      <c r="L47" s="36"/>
      <c r="N47" s="35">
        <f>J41</f>
        <v>0</v>
      </c>
      <c r="O47" s="36"/>
      <c r="P47" s="36"/>
    </row>
    <row r="48" spans="1:23">
      <c r="A48" s="40"/>
      <c r="B48" s="34" t="str">
        <f t="shared" si="18"/>
        <v>trumpet</v>
      </c>
      <c r="C48" s="40">
        <v>4</v>
      </c>
      <c r="D48" s="34" t="str">
        <f t="shared" si="19"/>
        <v>скрипка</v>
      </c>
      <c r="J48" s="49" t="str">
        <f t="shared" si="20"/>
        <v>piano</v>
      </c>
      <c r="K48" s="36"/>
      <c r="L48" s="36"/>
    </row>
    <row r="49" spans="1:23">
      <c r="A49" s="6"/>
      <c r="B49" s="34" t="str">
        <f t="shared" si="18"/>
        <v>saxophone</v>
      </c>
      <c r="C49" s="6">
        <v>5</v>
      </c>
      <c r="D49" s="34" t="str">
        <f t="shared" si="19"/>
        <v>саксофон</v>
      </c>
      <c r="F49" s="9"/>
      <c r="G49" s="9"/>
      <c r="H49" s="9"/>
      <c r="J49" s="49" t="str">
        <f t="shared" si="20"/>
        <v>guitar</v>
      </c>
      <c r="K49" s="36"/>
      <c r="L49" s="36"/>
    </row>
    <row r="50" spans="1:23">
      <c r="A50" s="40"/>
      <c r="B50" s="34" t="str">
        <f t="shared" si="18"/>
        <v>piano</v>
      </c>
      <c r="C50" s="40">
        <v>6</v>
      </c>
      <c r="D50" s="34" t="str">
        <f t="shared" si="19"/>
        <v>рояль</v>
      </c>
      <c r="F50" s="9"/>
      <c r="G50" s="34"/>
      <c r="H50" s="9"/>
      <c r="I50" s="34"/>
      <c r="J50" s="49" t="str">
        <f t="shared" si="20"/>
        <v>grand piano</v>
      </c>
      <c r="K50" s="10"/>
      <c r="L50" s="10"/>
      <c r="N50" s="49"/>
      <c r="O50" s="10"/>
      <c r="P50" s="10"/>
    </row>
    <row r="51" spans="1:23">
      <c r="A51" s="6"/>
      <c r="B51" s="34" t="str">
        <f>B37</f>
        <v>guitar</v>
      </c>
      <c r="C51" s="6">
        <v>7</v>
      </c>
      <c r="D51" s="34" t="str">
        <f>D37</f>
        <v>піаніно.</v>
      </c>
      <c r="F51" s="9"/>
      <c r="G51" s="50"/>
      <c r="H51" s="9"/>
      <c r="I51" s="50"/>
      <c r="J51" s="35" t="str">
        <f>J37</f>
        <v>flute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>drum</v>
      </c>
      <c r="C52" s="40">
        <v>8</v>
      </c>
      <c r="D52" s="34" t="str">
        <f>D38</f>
        <v>гіта́ра</v>
      </c>
      <c r="F52" s="9"/>
      <c r="G52" s="50"/>
      <c r="H52" s="9"/>
      <c r="I52" s="50"/>
      <c r="J52" s="35" t="str">
        <f>J38</f>
        <v>drum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AA21:AA30">
    <sortCondition descending="1" ref="AA21"/>
  </sortState>
  <conditionalFormatting sqref="D3:D13 B3:B13">
    <cfRule type="containsBlanks" dxfId="227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26" priority="70" operator="lessThan">
      <formula>1</formula>
    </cfRule>
  </conditionalFormatting>
  <conditionalFormatting sqref="I11:I13">
    <cfRule type="containsBlanks" dxfId="225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24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23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222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221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220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219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218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217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216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215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214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213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212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211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210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209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208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07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06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05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04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03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hyperlinks>
    <hyperlink ref="Y9" r:id="rId1" display="https://uk.wikipedia.org/wiki/%D0%9F%D1%96%D0%B0%D0%BD%D1%96%D0%BD%D0%BE"/>
    <hyperlink ref="AE11" r:id="rId2" display="https://uk.wikipedia.org/wiki/%D0%9F%D1%96%D0%B0%D0%BD%D1%96%D0%BD%D0%BE"/>
    <hyperlink ref="V9" r:id="rId3" display="https://uk.wikipedia.org/wiki/%D0%9F%D1%96%D0%B0%D0%BD%D1%96%D0%BD%D0%BE"/>
  </hyperlinks>
  <pageMargins left="0.13" right="0.14000000000000001" top="0.16" bottom="0.2" header="0.3" footer="0.3"/>
  <pageSetup paperSize="9" orientation="portrait" horizontalDpi="4294967294" verticalDpi="0" r:id="rId4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56"/>
  <sheetViews>
    <sheetView topLeftCell="D1" zoomScale="130" zoomScaleNormal="130" workbookViewId="0">
      <selection activeCell="K1" sqref="K1:M11"/>
    </sheetView>
  </sheetViews>
  <sheetFormatPr defaultColWidth="9.140625" defaultRowHeight="16.5" customHeight="1"/>
  <cols>
    <col min="1" max="1" width="3.7109375" style="57" customWidth="1"/>
    <col min="2" max="2" width="12.28515625" style="13" customWidth="1"/>
    <col min="3" max="3" width="15.42578125" style="13" customWidth="1"/>
    <col min="4" max="4" width="17.140625" style="13" customWidth="1"/>
    <col min="5" max="5" width="2.28515625" style="13" customWidth="1"/>
    <col min="6" max="6" width="3.7109375" style="57" customWidth="1"/>
    <col min="7" max="7" width="12.28515625" style="13" customWidth="1"/>
    <col min="8" max="8" width="15.42578125" style="13" customWidth="1"/>
    <col min="9" max="9" width="19.140625" style="13" customWidth="1"/>
    <col min="10" max="10" width="4.85546875" style="13" customWidth="1"/>
    <col min="11" max="11" width="12.7109375" style="13" bestFit="1" customWidth="1"/>
    <col min="12" max="12" width="14.42578125" style="13" customWidth="1"/>
    <col min="13" max="13" width="19.85546875" style="13" bestFit="1" customWidth="1"/>
    <col min="14" max="16384" width="9.140625" style="13"/>
  </cols>
  <sheetData>
    <row r="1" spans="1:16" ht="15" customHeight="1">
      <c r="A1" s="63">
        <f>J1</f>
        <v>1</v>
      </c>
      <c r="B1" s="34" t="str">
        <f>K1</f>
        <v xml:space="preserve">geographical </v>
      </c>
      <c r="C1" s="64" t="str">
        <f>L1</f>
        <v>[ʤɪəˈgræfɪk((ə)l)]</v>
      </c>
      <c r="D1" s="34" t="str">
        <f>M1</f>
        <v>географічний</v>
      </c>
      <c r="F1" s="63">
        <f>A1</f>
        <v>1</v>
      </c>
      <c r="G1" s="34" t="str">
        <f>B1</f>
        <v xml:space="preserve">geographical </v>
      </c>
      <c r="H1" s="64" t="str">
        <f>C1</f>
        <v>[ʤɪəˈgræfɪk((ə)l)]</v>
      </c>
      <c r="I1" s="34" t="str">
        <f>D1</f>
        <v>географічний</v>
      </c>
      <c r="J1" s="13">
        <v>1</v>
      </c>
      <c r="K1" t="s">
        <v>313</v>
      </c>
      <c r="L1" s="11" t="s">
        <v>323</v>
      </c>
      <c r="M1" s="66" t="s">
        <v>335</v>
      </c>
    </row>
    <row r="2" spans="1:16" ht="15" customHeight="1">
      <c r="A2" s="63">
        <f t="shared" ref="A2:D13" si="0">J2</f>
        <v>2</v>
      </c>
      <c r="B2" s="34" t="str">
        <f t="shared" si="0"/>
        <v>position</v>
      </c>
      <c r="C2" s="64" t="str">
        <f t="shared" si="0"/>
        <v>[pəˈzɪʃ(ə)n]</v>
      </c>
      <c r="D2" s="34" t="str">
        <f t="shared" si="0"/>
        <v>положення</v>
      </c>
      <c r="F2" s="63">
        <f t="shared" ref="F2:I13" si="1">A2</f>
        <v>2</v>
      </c>
      <c r="G2" s="34" t="str">
        <f t="shared" si="1"/>
        <v>position</v>
      </c>
      <c r="H2" s="64" t="str">
        <f t="shared" si="1"/>
        <v>[pəˈzɪʃ(ə)n]</v>
      </c>
      <c r="I2" s="34" t="str">
        <f t="shared" si="1"/>
        <v>положення</v>
      </c>
      <c r="J2" s="13">
        <v>2</v>
      </c>
      <c r="K2" t="s">
        <v>314</v>
      </c>
      <c r="L2" s="11" t="s">
        <v>324</v>
      </c>
      <c r="M2" s="66" t="s">
        <v>336</v>
      </c>
    </row>
    <row r="3" spans="1:16" ht="15" customHeight="1">
      <c r="A3" s="63">
        <f t="shared" si="0"/>
        <v>3</v>
      </c>
      <c r="B3" s="34" t="str">
        <f t="shared" si="0"/>
        <v>situated</v>
      </c>
      <c r="C3" s="64" t="str">
        <f t="shared" si="0"/>
        <v>[ˈsɪtjueɪtɪd]</v>
      </c>
      <c r="D3" s="34" t="str">
        <f t="shared" si="0"/>
        <v>розташована</v>
      </c>
      <c r="F3" s="63">
        <f t="shared" si="1"/>
        <v>3</v>
      </c>
      <c r="G3" s="34" t="str">
        <f t="shared" si="1"/>
        <v>situated</v>
      </c>
      <c r="H3" s="64" t="str">
        <f t="shared" si="1"/>
        <v>[ˈsɪtjueɪtɪd]</v>
      </c>
      <c r="I3" s="34" t="str">
        <f t="shared" si="1"/>
        <v>розташована</v>
      </c>
      <c r="J3" s="13">
        <v>3</v>
      </c>
      <c r="K3" t="s">
        <v>315</v>
      </c>
      <c r="L3" s="11" t="s">
        <v>325</v>
      </c>
      <c r="M3" s="66" t="s">
        <v>337</v>
      </c>
    </row>
    <row r="4" spans="1:16" ht="15" customHeight="1">
      <c r="A4" s="63">
        <f t="shared" si="0"/>
        <v>4</v>
      </c>
      <c r="B4" s="34" t="str">
        <f t="shared" si="0"/>
        <v>border</v>
      </c>
      <c r="C4" s="64" t="str">
        <f t="shared" si="0"/>
        <v>[ˈbɔːdə]</v>
      </c>
      <c r="D4" s="34" t="str">
        <f t="shared" si="0"/>
        <v>кордон, межувати</v>
      </c>
      <c r="F4" s="63">
        <f t="shared" si="1"/>
        <v>4</v>
      </c>
      <c r="G4" s="34" t="str">
        <f t="shared" si="1"/>
        <v>border</v>
      </c>
      <c r="H4" s="64" t="str">
        <f t="shared" si="1"/>
        <v>[ˈbɔːdə]</v>
      </c>
      <c r="I4" s="34" t="str">
        <f t="shared" si="1"/>
        <v>кордон, межувати</v>
      </c>
      <c r="J4" s="13">
        <v>4</v>
      </c>
      <c r="K4" t="s">
        <v>326</v>
      </c>
      <c r="L4" s="11" t="s">
        <v>327</v>
      </c>
      <c r="M4" s="66" t="s">
        <v>338</v>
      </c>
    </row>
    <row r="5" spans="1:16" ht="15" customHeight="1">
      <c r="A5" s="63">
        <f t="shared" si="0"/>
        <v>5</v>
      </c>
      <c r="B5" s="34" t="str">
        <f t="shared" si="0"/>
        <v>Belarus</v>
      </c>
      <c r="C5" s="64" t="str">
        <f t="shared" si="0"/>
        <v>[ˌbeləˈrus]</v>
      </c>
      <c r="D5" s="34" t="str">
        <f t="shared" si="0"/>
        <v>Білорусія</v>
      </c>
      <c r="F5" s="63">
        <f t="shared" si="1"/>
        <v>5</v>
      </c>
      <c r="G5" s="34" t="str">
        <f t="shared" si="1"/>
        <v>Belarus</v>
      </c>
      <c r="H5" s="64" t="str">
        <f t="shared" si="1"/>
        <v>[ˌbeləˈrus]</v>
      </c>
      <c r="I5" s="34" t="str">
        <f t="shared" si="1"/>
        <v>Білорусія</v>
      </c>
      <c r="J5" s="13">
        <v>5</v>
      </c>
      <c r="K5" t="s">
        <v>316</v>
      </c>
      <c r="L5" s="11" t="s">
        <v>328</v>
      </c>
      <c r="M5" s="66" t="s">
        <v>339</v>
      </c>
    </row>
    <row r="6" spans="1:16" ht="15" customHeight="1">
      <c r="A6" s="63">
        <f t="shared" si="0"/>
        <v>6</v>
      </c>
      <c r="B6" s="34" t="str">
        <f t="shared" si="0"/>
        <v>Moldova</v>
      </c>
      <c r="C6" s="64" t="str">
        <f t="shared" si="0"/>
        <v>[mɔlˈdəuvə]</v>
      </c>
      <c r="D6" s="34" t="str">
        <f t="shared" si="0"/>
        <v>Молдова</v>
      </c>
      <c r="F6" s="63">
        <f t="shared" si="1"/>
        <v>6</v>
      </c>
      <c r="G6" s="34" t="str">
        <f t="shared" si="1"/>
        <v>Moldova</v>
      </c>
      <c r="H6" s="64" t="str">
        <f t="shared" si="1"/>
        <v>[mɔlˈdəuvə]</v>
      </c>
      <c r="I6" s="34" t="str">
        <f t="shared" si="1"/>
        <v>Молдова</v>
      </c>
      <c r="J6" s="13">
        <v>6</v>
      </c>
      <c r="K6" t="s">
        <v>317</v>
      </c>
      <c r="L6" s="11" t="s">
        <v>329</v>
      </c>
      <c r="M6" s="66" t="s">
        <v>340</v>
      </c>
    </row>
    <row r="7" spans="1:16" ht="15" customHeight="1">
      <c r="A7" s="63">
        <f t="shared" si="0"/>
        <v>7</v>
      </c>
      <c r="B7" s="34" t="str">
        <f t="shared" si="0"/>
        <v>Slovakia</v>
      </c>
      <c r="C7" s="64" t="str">
        <f t="shared" si="0"/>
        <v>[sləˈvækɪə]</v>
      </c>
      <c r="D7" s="34" t="str">
        <f t="shared" si="0"/>
        <v>Словакія</v>
      </c>
      <c r="F7" s="63">
        <f t="shared" si="1"/>
        <v>7</v>
      </c>
      <c r="G7" s="34" t="str">
        <f t="shared" si="1"/>
        <v>Slovakia</v>
      </c>
      <c r="H7" s="64" t="str">
        <f t="shared" si="1"/>
        <v>[sləˈvækɪə]</v>
      </c>
      <c r="I7" s="34" t="str">
        <f t="shared" si="1"/>
        <v>Словакія</v>
      </c>
      <c r="J7" s="13">
        <v>7</v>
      </c>
      <c r="K7" t="s">
        <v>318</v>
      </c>
      <c r="L7" s="11" t="s">
        <v>330</v>
      </c>
      <c r="M7" s="66" t="s">
        <v>341</v>
      </c>
    </row>
    <row r="8" spans="1:16" ht="15" customHeight="1">
      <c r="A8" s="63">
        <f t="shared" si="0"/>
        <v>8</v>
      </c>
      <c r="B8" s="34" t="str">
        <f t="shared" si="0"/>
        <v xml:space="preserve"> Hungary</v>
      </c>
      <c r="C8" s="64" t="str">
        <f t="shared" si="0"/>
        <v>[ˈhʌŋgərɪ]</v>
      </c>
      <c r="D8" s="34" t="str">
        <f t="shared" si="0"/>
        <v>Угорщина</v>
      </c>
      <c r="F8" s="63">
        <f t="shared" si="1"/>
        <v>8</v>
      </c>
      <c r="G8" s="34" t="str">
        <f t="shared" si="1"/>
        <v xml:space="preserve"> Hungary</v>
      </c>
      <c r="H8" s="64" t="str">
        <f t="shared" si="1"/>
        <v>[ˈhʌŋgərɪ]</v>
      </c>
      <c r="I8" s="34" t="str">
        <f t="shared" si="1"/>
        <v>Угорщина</v>
      </c>
      <c r="J8" s="13">
        <v>8</v>
      </c>
      <c r="K8" t="s">
        <v>319</v>
      </c>
      <c r="L8" s="11" t="s">
        <v>331</v>
      </c>
      <c r="M8" s="11" t="s">
        <v>344</v>
      </c>
      <c r="N8" s="11"/>
    </row>
    <row r="9" spans="1:16" ht="15" customHeight="1">
      <c r="A9" s="63">
        <f t="shared" si="0"/>
        <v>9</v>
      </c>
      <c r="B9" s="34" t="str">
        <f t="shared" si="0"/>
        <v>Poland</v>
      </c>
      <c r="C9" s="64" t="str">
        <f t="shared" si="0"/>
        <v>[ˈpəulənd]</v>
      </c>
      <c r="D9" s="34" t="str">
        <f t="shared" si="0"/>
        <v>Польща</v>
      </c>
      <c r="F9" s="63">
        <f t="shared" si="1"/>
        <v>9</v>
      </c>
      <c r="G9" s="34" t="str">
        <f t="shared" si="1"/>
        <v>Poland</v>
      </c>
      <c r="H9" s="64" t="str">
        <f t="shared" si="1"/>
        <v>[ˈpəulənd]</v>
      </c>
      <c r="I9" s="34" t="str">
        <f t="shared" si="1"/>
        <v>Польща</v>
      </c>
      <c r="J9" s="13">
        <v>9</v>
      </c>
      <c r="K9" t="s">
        <v>320</v>
      </c>
      <c r="L9" s="11" t="s">
        <v>332</v>
      </c>
      <c r="M9" s="66" t="s">
        <v>343</v>
      </c>
    </row>
    <row r="10" spans="1:16" ht="15" customHeight="1">
      <c r="A10" s="63">
        <f t="shared" si="0"/>
        <v>10</v>
      </c>
      <c r="B10" s="34" t="str">
        <f t="shared" si="0"/>
        <v xml:space="preserve">Romania </v>
      </c>
      <c r="C10" s="64" t="str">
        <f t="shared" si="0"/>
        <v>[ruˈmeɪnɪə]</v>
      </c>
      <c r="D10" s="34" t="str">
        <f t="shared" si="0"/>
        <v>Румунія</v>
      </c>
      <c r="F10" s="63">
        <f t="shared" si="1"/>
        <v>10</v>
      </c>
      <c r="G10" s="34" t="str">
        <f t="shared" si="1"/>
        <v xml:space="preserve">Romania </v>
      </c>
      <c r="H10" s="64" t="str">
        <f t="shared" si="1"/>
        <v>[ruˈmeɪnɪə]</v>
      </c>
      <c r="I10" s="34" t="str">
        <f t="shared" si="1"/>
        <v>Румунія</v>
      </c>
      <c r="J10" s="13">
        <v>10</v>
      </c>
      <c r="K10" t="s">
        <v>321</v>
      </c>
      <c r="L10" s="11" t="s">
        <v>333</v>
      </c>
      <c r="M10" s="66" t="s">
        <v>342</v>
      </c>
    </row>
    <row r="11" spans="1:16" ht="15" customHeight="1">
      <c r="A11" s="63">
        <f t="shared" si="0"/>
        <v>11</v>
      </c>
      <c r="B11" s="34" t="str">
        <f>K11</f>
        <v>area</v>
      </c>
      <c r="C11" s="64" t="str">
        <f t="shared" si="0"/>
        <v>[ˈɛərɪə]</v>
      </c>
      <c r="D11" s="34" t="str">
        <f t="shared" si="0"/>
        <v>площа, територія</v>
      </c>
      <c r="F11" s="63">
        <f t="shared" si="1"/>
        <v>11</v>
      </c>
      <c r="G11" s="34" t="str">
        <f t="shared" si="1"/>
        <v>area</v>
      </c>
      <c r="H11" s="64" t="str">
        <f t="shared" si="1"/>
        <v>[ˈɛərɪə]</v>
      </c>
      <c r="I11" s="34" t="str">
        <f t="shared" si="1"/>
        <v>площа, територія</v>
      </c>
      <c r="J11" s="13">
        <v>11</v>
      </c>
      <c r="K11" t="s">
        <v>322</v>
      </c>
      <c r="L11" s="11" t="s">
        <v>334</v>
      </c>
      <c r="M11" s="66" t="s">
        <v>345</v>
      </c>
    </row>
    <row r="12" spans="1:16" ht="15" customHeight="1">
      <c r="A12" s="63">
        <f t="shared" si="0"/>
        <v>12</v>
      </c>
      <c r="B12" s="34">
        <f>K12</f>
        <v>0</v>
      </c>
      <c r="C12" s="64">
        <f t="shared" si="0"/>
        <v>0</v>
      </c>
      <c r="D12" s="34">
        <f t="shared" si="0"/>
        <v>0</v>
      </c>
      <c r="F12" s="63">
        <f t="shared" si="1"/>
        <v>12</v>
      </c>
      <c r="G12" s="34">
        <f t="shared" si="1"/>
        <v>0</v>
      </c>
      <c r="H12" s="64">
        <f t="shared" si="1"/>
        <v>0</v>
      </c>
      <c r="I12" s="34">
        <f t="shared" si="1"/>
        <v>0</v>
      </c>
      <c r="J12" s="13">
        <v>12</v>
      </c>
      <c r="K12"/>
      <c r="L12" s="11"/>
      <c r="M12" s="66"/>
      <c r="P12"/>
    </row>
    <row r="13" spans="1:16" ht="15" customHeight="1">
      <c r="A13" s="63">
        <f t="shared" si="0"/>
        <v>13</v>
      </c>
      <c r="B13" s="34">
        <f>K13</f>
        <v>0</v>
      </c>
      <c r="C13" s="64">
        <f t="shared" si="0"/>
        <v>0</v>
      </c>
      <c r="D13" s="34">
        <f t="shared" si="0"/>
        <v>0</v>
      </c>
      <c r="F13" s="63">
        <f t="shared" si="1"/>
        <v>13</v>
      </c>
      <c r="G13" s="34">
        <f t="shared" si="1"/>
        <v>0</v>
      </c>
      <c r="H13" s="64">
        <f t="shared" si="1"/>
        <v>0</v>
      </c>
      <c r="I13" s="34">
        <f t="shared" si="1"/>
        <v>0</v>
      </c>
      <c r="J13" s="13">
        <v>13</v>
      </c>
      <c r="K13"/>
      <c r="L13" s="11"/>
      <c r="M13" s="66"/>
      <c r="P13"/>
    </row>
    <row r="14" spans="1:16" ht="15" customHeight="1">
      <c r="K14"/>
    </row>
    <row r="15" spans="1:16" ht="15" customHeight="1">
      <c r="A15" s="63">
        <v>1</v>
      </c>
      <c r="B15" s="34" t="str">
        <f>B1</f>
        <v xml:space="preserve">geographical </v>
      </c>
      <c r="C15" s="64" t="str">
        <f>C1</f>
        <v>[ʤɪəˈgræfɪk((ə)l)]</v>
      </c>
      <c r="D15" s="34" t="str">
        <f>D1</f>
        <v>географічний</v>
      </c>
      <c r="F15" s="63">
        <v>1</v>
      </c>
      <c r="G15" s="34" t="str">
        <f>B15</f>
        <v xml:space="preserve">geographical </v>
      </c>
      <c r="H15" s="64" t="str">
        <f>C15</f>
        <v>[ʤɪəˈgræfɪk((ə)l)]</v>
      </c>
      <c r="I15" s="34" t="str">
        <f>D15</f>
        <v>географічний</v>
      </c>
      <c r="J15" s="65"/>
    </row>
    <row r="16" spans="1:16" ht="15" customHeight="1">
      <c r="A16" s="63">
        <v>2</v>
      </c>
      <c r="B16" s="34" t="str">
        <f t="shared" ref="B16:D27" si="2">B2</f>
        <v>position</v>
      </c>
      <c r="C16" s="64" t="str">
        <f t="shared" si="2"/>
        <v>[pəˈzɪʃ(ə)n]</v>
      </c>
      <c r="D16" s="34" t="str">
        <f t="shared" si="2"/>
        <v>положення</v>
      </c>
      <c r="F16" s="63">
        <v>2</v>
      </c>
      <c r="G16" s="34" t="str">
        <f t="shared" ref="G16:I27" si="3">B16</f>
        <v>position</v>
      </c>
      <c r="H16" s="64" t="str">
        <f t="shared" si="3"/>
        <v>[pəˈzɪʃ(ə)n]</v>
      </c>
      <c r="I16" s="34" t="str">
        <f t="shared" si="3"/>
        <v>положення</v>
      </c>
    </row>
    <row r="17" spans="1:10" ht="15.75">
      <c r="A17" s="63">
        <v>3</v>
      </c>
      <c r="B17" s="34" t="str">
        <f t="shared" si="2"/>
        <v>situated</v>
      </c>
      <c r="C17" s="64" t="str">
        <f t="shared" si="2"/>
        <v>[ˈsɪtjueɪtɪd]</v>
      </c>
      <c r="D17" s="34" t="str">
        <f t="shared" si="2"/>
        <v>розташована</v>
      </c>
      <c r="F17" s="63">
        <v>3</v>
      </c>
      <c r="G17" s="34" t="str">
        <f t="shared" si="3"/>
        <v>situated</v>
      </c>
      <c r="H17" s="64" t="str">
        <f t="shared" si="3"/>
        <v>[ˈsɪtjueɪtɪd]</v>
      </c>
      <c r="I17" s="34" t="str">
        <f t="shared" si="3"/>
        <v>розташована</v>
      </c>
      <c r="J17" s="65"/>
    </row>
    <row r="18" spans="1:10" ht="15.75">
      <c r="A18" s="63">
        <v>4</v>
      </c>
      <c r="B18" s="34" t="str">
        <f t="shared" si="2"/>
        <v>border</v>
      </c>
      <c r="C18" s="64" t="str">
        <f t="shared" si="2"/>
        <v>[ˈbɔːdə]</v>
      </c>
      <c r="D18" s="34" t="str">
        <f t="shared" si="2"/>
        <v>кордон, межувати</v>
      </c>
      <c r="F18" s="63">
        <v>4</v>
      </c>
      <c r="G18" s="34" t="str">
        <f t="shared" si="3"/>
        <v>border</v>
      </c>
      <c r="H18" s="64" t="str">
        <f t="shared" si="3"/>
        <v>[ˈbɔːdə]</v>
      </c>
      <c r="I18" s="34" t="str">
        <f t="shared" si="3"/>
        <v>кордон, межувати</v>
      </c>
      <c r="J18" s="65"/>
    </row>
    <row r="19" spans="1:10" ht="15.75">
      <c r="A19" s="63">
        <v>5</v>
      </c>
      <c r="B19" s="34" t="str">
        <f t="shared" si="2"/>
        <v>Belarus</v>
      </c>
      <c r="C19" s="64" t="str">
        <f t="shared" si="2"/>
        <v>[ˌbeləˈrus]</v>
      </c>
      <c r="D19" s="34" t="str">
        <f t="shared" si="2"/>
        <v>Білорусія</v>
      </c>
      <c r="F19" s="63">
        <v>5</v>
      </c>
      <c r="G19" s="34" t="str">
        <f t="shared" si="3"/>
        <v>Belarus</v>
      </c>
      <c r="H19" s="64" t="str">
        <f t="shared" si="3"/>
        <v>[ˌbeləˈrus]</v>
      </c>
      <c r="I19" s="34" t="str">
        <f t="shared" si="3"/>
        <v>Білорусія</v>
      </c>
    </row>
    <row r="20" spans="1:10" ht="15.75">
      <c r="A20" s="63">
        <v>6</v>
      </c>
      <c r="B20" s="34" t="str">
        <f t="shared" si="2"/>
        <v>Moldova</v>
      </c>
      <c r="C20" s="64" t="str">
        <f t="shared" si="2"/>
        <v>[mɔlˈdəuvə]</v>
      </c>
      <c r="D20" s="34" t="str">
        <f t="shared" si="2"/>
        <v>Молдова</v>
      </c>
      <c r="F20" s="63">
        <v>6</v>
      </c>
      <c r="G20" s="34" t="str">
        <f t="shared" si="3"/>
        <v>Moldova</v>
      </c>
      <c r="H20" s="64" t="str">
        <f t="shared" si="3"/>
        <v>[mɔlˈdəuvə]</v>
      </c>
      <c r="I20" s="34" t="str">
        <f t="shared" si="3"/>
        <v>Молдова</v>
      </c>
    </row>
    <row r="21" spans="1:10" ht="15.75">
      <c r="A21" s="63">
        <v>7</v>
      </c>
      <c r="B21" s="34" t="str">
        <f t="shared" si="2"/>
        <v>Slovakia</v>
      </c>
      <c r="C21" s="64" t="str">
        <f t="shared" si="2"/>
        <v>[sləˈvækɪə]</v>
      </c>
      <c r="D21" s="34" t="str">
        <f t="shared" si="2"/>
        <v>Словакія</v>
      </c>
      <c r="F21" s="63">
        <v>7</v>
      </c>
      <c r="G21" s="34" t="str">
        <f t="shared" si="3"/>
        <v>Slovakia</v>
      </c>
      <c r="H21" s="64" t="str">
        <f t="shared" si="3"/>
        <v>[sləˈvækɪə]</v>
      </c>
      <c r="I21" s="34" t="str">
        <f t="shared" si="3"/>
        <v>Словакія</v>
      </c>
    </row>
    <row r="22" spans="1:10" ht="15.75">
      <c r="A22" s="63">
        <v>8</v>
      </c>
      <c r="B22" s="34" t="str">
        <f t="shared" si="2"/>
        <v xml:space="preserve"> Hungary</v>
      </c>
      <c r="C22" s="64" t="str">
        <f t="shared" si="2"/>
        <v>[ˈhʌŋgərɪ]</v>
      </c>
      <c r="D22" s="34" t="str">
        <f t="shared" si="2"/>
        <v>Угорщина</v>
      </c>
      <c r="F22" s="63">
        <v>8</v>
      </c>
      <c r="G22" s="34" t="str">
        <f t="shared" si="3"/>
        <v xml:space="preserve"> Hungary</v>
      </c>
      <c r="H22" s="64" t="str">
        <f t="shared" si="3"/>
        <v>[ˈhʌŋgərɪ]</v>
      </c>
      <c r="I22" s="34" t="str">
        <f t="shared" si="3"/>
        <v>Угорщина</v>
      </c>
    </row>
    <row r="23" spans="1:10" ht="15.75">
      <c r="A23" s="63">
        <v>9</v>
      </c>
      <c r="B23" s="34" t="str">
        <f t="shared" si="2"/>
        <v>Poland</v>
      </c>
      <c r="C23" s="64" t="str">
        <f t="shared" si="2"/>
        <v>[ˈpəulənd]</v>
      </c>
      <c r="D23" s="34" t="str">
        <f t="shared" si="2"/>
        <v>Польща</v>
      </c>
      <c r="F23" s="63">
        <v>9</v>
      </c>
      <c r="G23" s="34" t="str">
        <f t="shared" si="3"/>
        <v>Poland</v>
      </c>
      <c r="H23" s="64" t="str">
        <f t="shared" si="3"/>
        <v>[ˈpəulənd]</v>
      </c>
      <c r="I23" s="34" t="str">
        <f t="shared" si="3"/>
        <v>Польща</v>
      </c>
    </row>
    <row r="24" spans="1:10" ht="15.75">
      <c r="A24" s="63">
        <v>10</v>
      </c>
      <c r="B24" s="34" t="str">
        <f t="shared" si="2"/>
        <v xml:space="preserve">Romania </v>
      </c>
      <c r="C24" s="64" t="str">
        <f t="shared" si="2"/>
        <v>[ruˈmeɪnɪə]</v>
      </c>
      <c r="D24" s="34" t="str">
        <f t="shared" si="2"/>
        <v>Румунія</v>
      </c>
      <c r="F24" s="63">
        <v>10</v>
      </c>
      <c r="G24" s="34" t="str">
        <f t="shared" si="3"/>
        <v xml:space="preserve">Romania </v>
      </c>
      <c r="H24" s="64" t="str">
        <f t="shared" si="3"/>
        <v>[ruˈmeɪnɪə]</v>
      </c>
      <c r="I24" s="34" t="str">
        <f t="shared" si="3"/>
        <v>Румунія</v>
      </c>
    </row>
    <row r="25" spans="1:10" ht="15.75">
      <c r="A25" s="63">
        <v>11</v>
      </c>
      <c r="B25" s="34" t="str">
        <f t="shared" si="2"/>
        <v>area</v>
      </c>
      <c r="C25" s="64" t="str">
        <f t="shared" si="2"/>
        <v>[ˈɛərɪə]</v>
      </c>
      <c r="D25" s="34" t="str">
        <f t="shared" si="2"/>
        <v>площа, територія</v>
      </c>
      <c r="F25" s="63">
        <v>11</v>
      </c>
      <c r="G25" s="34" t="str">
        <f t="shared" si="3"/>
        <v>area</v>
      </c>
      <c r="H25" s="64" t="str">
        <f t="shared" si="3"/>
        <v>[ˈɛərɪə]</v>
      </c>
      <c r="I25" s="34" t="str">
        <f t="shared" si="3"/>
        <v>площа, територія</v>
      </c>
    </row>
    <row r="26" spans="1:10" ht="15.75">
      <c r="A26" s="63">
        <v>12</v>
      </c>
      <c r="B26" s="34">
        <f t="shared" si="2"/>
        <v>0</v>
      </c>
      <c r="C26" s="64">
        <f t="shared" si="2"/>
        <v>0</v>
      </c>
      <c r="D26" s="34">
        <f t="shared" si="2"/>
        <v>0</v>
      </c>
      <c r="F26" s="63">
        <v>12</v>
      </c>
      <c r="G26" s="34">
        <f t="shared" si="3"/>
        <v>0</v>
      </c>
      <c r="H26" s="64">
        <f t="shared" si="3"/>
        <v>0</v>
      </c>
      <c r="I26" s="34">
        <f t="shared" si="3"/>
        <v>0</v>
      </c>
    </row>
    <row r="27" spans="1:10" ht="15.75">
      <c r="A27" s="63">
        <v>13</v>
      </c>
      <c r="B27" s="34">
        <f t="shared" si="2"/>
        <v>0</v>
      </c>
      <c r="C27" s="64">
        <f t="shared" si="2"/>
        <v>0</v>
      </c>
      <c r="D27" s="34">
        <f t="shared" si="2"/>
        <v>0</v>
      </c>
      <c r="F27" s="63">
        <v>13</v>
      </c>
      <c r="G27" s="34">
        <f t="shared" si="3"/>
        <v>0</v>
      </c>
      <c r="H27" s="64">
        <f t="shared" si="3"/>
        <v>0</v>
      </c>
      <c r="I27" s="34">
        <f t="shared" si="3"/>
        <v>0</v>
      </c>
    </row>
    <row r="28" spans="1:10" ht="15"/>
    <row r="29" spans="1:10" ht="15.75">
      <c r="A29" s="63">
        <v>1</v>
      </c>
      <c r="B29" s="34" t="str">
        <f>B15</f>
        <v xml:space="preserve">geographical </v>
      </c>
      <c r="C29" s="64" t="str">
        <f>C15</f>
        <v>[ʤɪəˈgræfɪk((ə)l)]</v>
      </c>
      <c r="D29" s="34" t="str">
        <f>D15</f>
        <v>географічний</v>
      </c>
      <c r="F29" s="63">
        <v>1</v>
      </c>
      <c r="G29" s="34" t="str">
        <f>B29</f>
        <v xml:space="preserve">geographical </v>
      </c>
      <c r="H29" s="64" t="str">
        <f>C29</f>
        <v>[ʤɪəˈgræfɪk((ə)l)]</v>
      </c>
      <c r="I29" s="34" t="str">
        <f>D29</f>
        <v>географічний</v>
      </c>
    </row>
    <row r="30" spans="1:10" ht="15.75">
      <c r="A30" s="63">
        <v>2</v>
      </c>
      <c r="B30" s="34" t="str">
        <f t="shared" ref="B30:D41" si="4">B16</f>
        <v>position</v>
      </c>
      <c r="C30" s="64" t="str">
        <f t="shared" si="4"/>
        <v>[pəˈzɪʃ(ə)n]</v>
      </c>
      <c r="D30" s="34" t="str">
        <f t="shared" si="4"/>
        <v>положення</v>
      </c>
      <c r="F30" s="63">
        <v>2</v>
      </c>
      <c r="G30" s="34" t="str">
        <f t="shared" ref="G30:I41" si="5">B30</f>
        <v>position</v>
      </c>
      <c r="H30" s="64" t="str">
        <f t="shared" si="5"/>
        <v>[pəˈzɪʃ(ə)n]</v>
      </c>
      <c r="I30" s="34" t="str">
        <f t="shared" si="5"/>
        <v>положення</v>
      </c>
    </row>
    <row r="31" spans="1:10" ht="15.75">
      <c r="A31" s="63">
        <v>3</v>
      </c>
      <c r="B31" s="34" t="str">
        <f t="shared" si="4"/>
        <v>situated</v>
      </c>
      <c r="C31" s="64" t="str">
        <f t="shared" si="4"/>
        <v>[ˈsɪtjueɪtɪd]</v>
      </c>
      <c r="D31" s="34" t="str">
        <f t="shared" si="4"/>
        <v>розташована</v>
      </c>
      <c r="F31" s="63">
        <v>3</v>
      </c>
      <c r="G31" s="34" t="str">
        <f t="shared" si="5"/>
        <v>situated</v>
      </c>
      <c r="H31" s="64" t="str">
        <f t="shared" si="5"/>
        <v>[ˈsɪtjueɪtɪd]</v>
      </c>
      <c r="I31" s="34" t="str">
        <f t="shared" si="5"/>
        <v>розташована</v>
      </c>
    </row>
    <row r="32" spans="1:10" ht="15.75">
      <c r="A32" s="63">
        <v>4</v>
      </c>
      <c r="B32" s="34" t="str">
        <f t="shared" si="4"/>
        <v>border</v>
      </c>
      <c r="C32" s="64" t="str">
        <f t="shared" si="4"/>
        <v>[ˈbɔːdə]</v>
      </c>
      <c r="D32" s="34" t="str">
        <f t="shared" si="4"/>
        <v>кордон, межувати</v>
      </c>
      <c r="F32" s="63">
        <v>4</v>
      </c>
      <c r="G32" s="34" t="str">
        <f t="shared" si="5"/>
        <v>border</v>
      </c>
      <c r="H32" s="64" t="str">
        <f t="shared" si="5"/>
        <v>[ˈbɔːdə]</v>
      </c>
      <c r="I32" s="34" t="str">
        <f t="shared" si="5"/>
        <v>кордон, межувати</v>
      </c>
    </row>
    <row r="33" spans="1:9" ht="15.75">
      <c r="A33" s="63">
        <v>5</v>
      </c>
      <c r="B33" s="34" t="str">
        <f t="shared" si="4"/>
        <v>Belarus</v>
      </c>
      <c r="C33" s="64" t="str">
        <f t="shared" si="4"/>
        <v>[ˌbeləˈrus]</v>
      </c>
      <c r="D33" s="34" t="str">
        <f t="shared" si="4"/>
        <v>Білорусія</v>
      </c>
      <c r="F33" s="63">
        <v>5</v>
      </c>
      <c r="G33" s="34" t="str">
        <f t="shared" si="5"/>
        <v>Belarus</v>
      </c>
      <c r="H33" s="64" t="str">
        <f t="shared" si="5"/>
        <v>[ˌbeləˈrus]</v>
      </c>
      <c r="I33" s="34" t="str">
        <f t="shared" si="5"/>
        <v>Білорусія</v>
      </c>
    </row>
    <row r="34" spans="1:9" ht="15.75">
      <c r="A34" s="63">
        <v>6</v>
      </c>
      <c r="B34" s="34" t="str">
        <f t="shared" si="4"/>
        <v>Moldova</v>
      </c>
      <c r="C34" s="64" t="str">
        <f t="shared" si="4"/>
        <v>[mɔlˈdəuvə]</v>
      </c>
      <c r="D34" s="34" t="str">
        <f t="shared" si="4"/>
        <v>Молдова</v>
      </c>
      <c r="F34" s="63">
        <v>6</v>
      </c>
      <c r="G34" s="34" t="str">
        <f t="shared" si="5"/>
        <v>Moldova</v>
      </c>
      <c r="H34" s="64" t="str">
        <f t="shared" si="5"/>
        <v>[mɔlˈdəuvə]</v>
      </c>
      <c r="I34" s="34" t="str">
        <f t="shared" si="5"/>
        <v>Молдова</v>
      </c>
    </row>
    <row r="35" spans="1:9" ht="15.75">
      <c r="A35" s="63">
        <v>7</v>
      </c>
      <c r="B35" s="34" t="str">
        <f t="shared" si="4"/>
        <v>Slovakia</v>
      </c>
      <c r="C35" s="64" t="str">
        <f t="shared" si="4"/>
        <v>[sləˈvækɪə]</v>
      </c>
      <c r="D35" s="34" t="str">
        <f t="shared" si="4"/>
        <v>Словакія</v>
      </c>
      <c r="F35" s="63">
        <v>7</v>
      </c>
      <c r="G35" s="34" t="str">
        <f t="shared" si="5"/>
        <v>Slovakia</v>
      </c>
      <c r="H35" s="64" t="str">
        <f t="shared" si="5"/>
        <v>[sləˈvækɪə]</v>
      </c>
      <c r="I35" s="34" t="str">
        <f t="shared" si="5"/>
        <v>Словакія</v>
      </c>
    </row>
    <row r="36" spans="1:9" ht="15.75">
      <c r="A36" s="63">
        <v>8</v>
      </c>
      <c r="B36" s="34" t="str">
        <f t="shared" si="4"/>
        <v xml:space="preserve"> Hungary</v>
      </c>
      <c r="C36" s="64" t="str">
        <f t="shared" si="4"/>
        <v>[ˈhʌŋgərɪ]</v>
      </c>
      <c r="D36" s="34" t="str">
        <f t="shared" si="4"/>
        <v>Угорщина</v>
      </c>
      <c r="F36" s="63">
        <v>8</v>
      </c>
      <c r="G36" s="34" t="str">
        <f t="shared" si="5"/>
        <v xml:space="preserve"> Hungary</v>
      </c>
      <c r="H36" s="64" t="str">
        <f t="shared" si="5"/>
        <v>[ˈhʌŋgərɪ]</v>
      </c>
      <c r="I36" s="34" t="str">
        <f t="shared" si="5"/>
        <v>Угорщина</v>
      </c>
    </row>
    <row r="37" spans="1:9" ht="15.75">
      <c r="A37" s="63">
        <v>9</v>
      </c>
      <c r="B37" s="34" t="str">
        <f t="shared" si="4"/>
        <v>Poland</v>
      </c>
      <c r="C37" s="64" t="str">
        <f t="shared" si="4"/>
        <v>[ˈpəulənd]</v>
      </c>
      <c r="D37" s="34" t="str">
        <f t="shared" si="4"/>
        <v>Польща</v>
      </c>
      <c r="F37" s="63">
        <v>9</v>
      </c>
      <c r="G37" s="34" t="str">
        <f t="shared" si="5"/>
        <v>Poland</v>
      </c>
      <c r="H37" s="64" t="str">
        <f t="shared" si="5"/>
        <v>[ˈpəulənd]</v>
      </c>
      <c r="I37" s="34" t="str">
        <f t="shared" si="5"/>
        <v>Польща</v>
      </c>
    </row>
    <row r="38" spans="1:9" ht="15.75">
      <c r="A38" s="63">
        <v>10</v>
      </c>
      <c r="B38" s="34" t="str">
        <f t="shared" si="4"/>
        <v xml:space="preserve">Romania </v>
      </c>
      <c r="C38" s="64" t="str">
        <f t="shared" si="4"/>
        <v>[ruˈmeɪnɪə]</v>
      </c>
      <c r="D38" s="34" t="str">
        <f t="shared" si="4"/>
        <v>Румунія</v>
      </c>
      <c r="F38" s="63">
        <v>10</v>
      </c>
      <c r="G38" s="34" t="str">
        <f t="shared" si="5"/>
        <v xml:space="preserve">Romania </v>
      </c>
      <c r="H38" s="64" t="str">
        <f t="shared" si="5"/>
        <v>[ruˈmeɪnɪə]</v>
      </c>
      <c r="I38" s="34" t="str">
        <f t="shared" si="5"/>
        <v>Румунія</v>
      </c>
    </row>
    <row r="39" spans="1:9" ht="15.75">
      <c r="A39" s="63">
        <v>11</v>
      </c>
      <c r="B39" s="34" t="str">
        <f t="shared" si="4"/>
        <v>area</v>
      </c>
      <c r="C39" s="64" t="str">
        <f t="shared" si="4"/>
        <v>[ˈɛərɪə]</v>
      </c>
      <c r="D39" s="34" t="str">
        <f t="shared" si="4"/>
        <v>площа, територія</v>
      </c>
      <c r="F39" s="63">
        <v>11</v>
      </c>
      <c r="G39" s="34" t="str">
        <f t="shared" si="5"/>
        <v>area</v>
      </c>
      <c r="H39" s="64" t="str">
        <f t="shared" si="5"/>
        <v>[ˈɛərɪə]</v>
      </c>
      <c r="I39" s="34" t="str">
        <f t="shared" si="5"/>
        <v>площа, територія</v>
      </c>
    </row>
    <row r="40" spans="1:9" ht="15.75">
      <c r="A40" s="63">
        <v>12</v>
      </c>
      <c r="B40" s="34">
        <f t="shared" si="4"/>
        <v>0</v>
      </c>
      <c r="C40" s="64">
        <f t="shared" si="4"/>
        <v>0</v>
      </c>
      <c r="D40" s="34">
        <f t="shared" si="4"/>
        <v>0</v>
      </c>
      <c r="F40" s="63">
        <v>12</v>
      </c>
      <c r="G40" s="34">
        <f t="shared" si="5"/>
        <v>0</v>
      </c>
      <c r="H40" s="64">
        <f t="shared" si="5"/>
        <v>0</v>
      </c>
      <c r="I40" s="34">
        <f t="shared" si="5"/>
        <v>0</v>
      </c>
    </row>
    <row r="41" spans="1:9" ht="15.75">
      <c r="A41" s="63">
        <v>13</v>
      </c>
      <c r="B41" s="34">
        <f t="shared" si="4"/>
        <v>0</v>
      </c>
      <c r="C41" s="64">
        <f t="shared" si="4"/>
        <v>0</v>
      </c>
      <c r="D41" s="34">
        <f t="shared" si="4"/>
        <v>0</v>
      </c>
      <c r="F41" s="63">
        <v>13</v>
      </c>
      <c r="G41" s="34">
        <f t="shared" si="5"/>
        <v>0</v>
      </c>
      <c r="H41" s="64">
        <f t="shared" si="5"/>
        <v>0</v>
      </c>
      <c r="I41" s="34">
        <f t="shared" si="5"/>
        <v>0</v>
      </c>
    </row>
    <row r="42" spans="1:9" ht="15"/>
    <row r="43" spans="1:9" ht="15.75">
      <c r="A43" s="63">
        <v>1</v>
      </c>
      <c r="B43" s="34" t="str">
        <f>B29</f>
        <v xml:space="preserve">geographical </v>
      </c>
      <c r="C43" s="64" t="str">
        <f>C29</f>
        <v>[ʤɪəˈgræfɪk((ə)l)]</v>
      </c>
      <c r="D43" s="34" t="str">
        <f>D29</f>
        <v>географічний</v>
      </c>
      <c r="F43" s="63">
        <v>1</v>
      </c>
      <c r="G43" s="34" t="str">
        <f>B43</f>
        <v xml:space="preserve">geographical </v>
      </c>
      <c r="H43" s="64" t="str">
        <f>C43</f>
        <v>[ʤɪəˈgræfɪk((ə)l)]</v>
      </c>
      <c r="I43" s="34" t="str">
        <f>D43</f>
        <v>географічний</v>
      </c>
    </row>
    <row r="44" spans="1:9" ht="15.75">
      <c r="A44" s="63">
        <v>2</v>
      </c>
      <c r="B44" s="34" t="str">
        <f t="shared" ref="B44:D55" si="6">B30</f>
        <v>position</v>
      </c>
      <c r="C44" s="64" t="str">
        <f t="shared" si="6"/>
        <v>[pəˈzɪʃ(ə)n]</v>
      </c>
      <c r="D44" s="34" t="str">
        <f t="shared" si="6"/>
        <v>положення</v>
      </c>
      <c r="F44" s="63">
        <v>2</v>
      </c>
      <c r="G44" s="34" t="str">
        <f t="shared" ref="G44:I55" si="7">B44</f>
        <v>position</v>
      </c>
      <c r="H44" s="64" t="str">
        <f t="shared" si="7"/>
        <v>[pəˈzɪʃ(ə)n]</v>
      </c>
      <c r="I44" s="34" t="str">
        <f t="shared" si="7"/>
        <v>положення</v>
      </c>
    </row>
    <row r="45" spans="1:9" ht="15.75">
      <c r="A45" s="63">
        <v>3</v>
      </c>
      <c r="B45" s="34" t="str">
        <f t="shared" si="6"/>
        <v>situated</v>
      </c>
      <c r="C45" s="64" t="str">
        <f t="shared" si="6"/>
        <v>[ˈsɪtjueɪtɪd]</v>
      </c>
      <c r="D45" s="34" t="str">
        <f t="shared" si="6"/>
        <v>розташована</v>
      </c>
      <c r="F45" s="63">
        <v>3</v>
      </c>
      <c r="G45" s="34" t="str">
        <f t="shared" si="7"/>
        <v>situated</v>
      </c>
      <c r="H45" s="64" t="str">
        <f t="shared" si="7"/>
        <v>[ˈsɪtjueɪtɪd]</v>
      </c>
      <c r="I45" s="34" t="str">
        <f t="shared" si="7"/>
        <v>розташована</v>
      </c>
    </row>
    <row r="46" spans="1:9" ht="15.75">
      <c r="A46" s="63">
        <v>4</v>
      </c>
      <c r="B46" s="34" t="str">
        <f t="shared" si="6"/>
        <v>border</v>
      </c>
      <c r="C46" s="64" t="str">
        <f t="shared" si="6"/>
        <v>[ˈbɔːdə]</v>
      </c>
      <c r="D46" s="34" t="str">
        <f t="shared" si="6"/>
        <v>кордон, межувати</v>
      </c>
      <c r="F46" s="63">
        <v>4</v>
      </c>
      <c r="G46" s="34" t="str">
        <f t="shared" si="7"/>
        <v>border</v>
      </c>
      <c r="H46" s="64" t="str">
        <f t="shared" si="7"/>
        <v>[ˈbɔːdə]</v>
      </c>
      <c r="I46" s="34" t="str">
        <f t="shared" si="7"/>
        <v>кордон, межувати</v>
      </c>
    </row>
    <row r="47" spans="1:9" ht="15.75">
      <c r="A47" s="63">
        <v>5</v>
      </c>
      <c r="B47" s="34" t="str">
        <f t="shared" si="6"/>
        <v>Belarus</v>
      </c>
      <c r="C47" s="64" t="str">
        <f t="shared" si="6"/>
        <v>[ˌbeləˈrus]</v>
      </c>
      <c r="D47" s="34" t="str">
        <f t="shared" si="6"/>
        <v>Білорусія</v>
      </c>
      <c r="F47" s="63">
        <v>5</v>
      </c>
      <c r="G47" s="34" t="str">
        <f t="shared" si="7"/>
        <v>Belarus</v>
      </c>
      <c r="H47" s="64" t="str">
        <f t="shared" si="7"/>
        <v>[ˌbeləˈrus]</v>
      </c>
      <c r="I47" s="34" t="str">
        <f t="shared" si="7"/>
        <v>Білорусія</v>
      </c>
    </row>
    <row r="48" spans="1:9" ht="15.75">
      <c r="A48" s="63">
        <v>6</v>
      </c>
      <c r="B48" s="34" t="str">
        <f t="shared" si="6"/>
        <v>Moldova</v>
      </c>
      <c r="C48" s="64" t="str">
        <f t="shared" si="6"/>
        <v>[mɔlˈdəuvə]</v>
      </c>
      <c r="D48" s="34" t="str">
        <f t="shared" si="6"/>
        <v>Молдова</v>
      </c>
      <c r="F48" s="63">
        <v>6</v>
      </c>
      <c r="G48" s="34" t="str">
        <f t="shared" si="7"/>
        <v>Moldova</v>
      </c>
      <c r="H48" s="64" t="str">
        <f t="shared" si="7"/>
        <v>[mɔlˈdəuvə]</v>
      </c>
      <c r="I48" s="34" t="str">
        <f t="shared" si="7"/>
        <v>Молдова</v>
      </c>
    </row>
    <row r="49" spans="1:9" ht="15.75">
      <c r="A49" s="63">
        <v>7</v>
      </c>
      <c r="B49" s="34" t="str">
        <f t="shared" si="6"/>
        <v>Slovakia</v>
      </c>
      <c r="C49" s="64" t="str">
        <f t="shared" si="6"/>
        <v>[sləˈvækɪə]</v>
      </c>
      <c r="D49" s="34" t="str">
        <f t="shared" si="6"/>
        <v>Словакія</v>
      </c>
      <c r="F49" s="63">
        <v>7</v>
      </c>
      <c r="G49" s="34" t="str">
        <f t="shared" si="7"/>
        <v>Slovakia</v>
      </c>
      <c r="H49" s="64" t="str">
        <f t="shared" si="7"/>
        <v>[sləˈvækɪə]</v>
      </c>
      <c r="I49" s="34" t="str">
        <f t="shared" si="7"/>
        <v>Словакія</v>
      </c>
    </row>
    <row r="50" spans="1:9" ht="15.75">
      <c r="A50" s="63">
        <v>8</v>
      </c>
      <c r="B50" s="34" t="str">
        <f t="shared" si="6"/>
        <v xml:space="preserve"> Hungary</v>
      </c>
      <c r="C50" s="64" t="str">
        <f t="shared" si="6"/>
        <v>[ˈhʌŋgərɪ]</v>
      </c>
      <c r="D50" s="34" t="str">
        <f t="shared" si="6"/>
        <v>Угорщина</v>
      </c>
      <c r="F50" s="63">
        <v>8</v>
      </c>
      <c r="G50" s="34" t="str">
        <f t="shared" si="7"/>
        <v xml:space="preserve"> Hungary</v>
      </c>
      <c r="H50" s="64" t="str">
        <f t="shared" si="7"/>
        <v>[ˈhʌŋgərɪ]</v>
      </c>
      <c r="I50" s="34" t="str">
        <f t="shared" si="7"/>
        <v>Угорщина</v>
      </c>
    </row>
    <row r="51" spans="1:9" ht="15.75">
      <c r="A51" s="63">
        <v>9</v>
      </c>
      <c r="B51" s="34" t="str">
        <f t="shared" si="6"/>
        <v>Poland</v>
      </c>
      <c r="C51" s="64" t="str">
        <f t="shared" si="6"/>
        <v>[ˈpəulənd]</v>
      </c>
      <c r="D51" s="34" t="str">
        <f t="shared" si="6"/>
        <v>Польща</v>
      </c>
      <c r="F51" s="63">
        <v>9</v>
      </c>
      <c r="G51" s="34" t="str">
        <f t="shared" si="7"/>
        <v>Poland</v>
      </c>
      <c r="H51" s="64" t="str">
        <f t="shared" si="7"/>
        <v>[ˈpəulənd]</v>
      </c>
      <c r="I51" s="34" t="str">
        <f t="shared" si="7"/>
        <v>Польща</v>
      </c>
    </row>
    <row r="52" spans="1:9" ht="15.75">
      <c r="A52" s="63">
        <v>10</v>
      </c>
      <c r="B52" s="34" t="str">
        <f t="shared" si="6"/>
        <v xml:space="preserve">Romania </v>
      </c>
      <c r="C52" s="64" t="str">
        <f t="shared" si="6"/>
        <v>[ruˈmeɪnɪə]</v>
      </c>
      <c r="D52" s="34" t="str">
        <f t="shared" si="6"/>
        <v>Румунія</v>
      </c>
      <c r="F52" s="63">
        <v>10</v>
      </c>
      <c r="G52" s="34" t="str">
        <f t="shared" si="7"/>
        <v xml:space="preserve">Romania </v>
      </c>
      <c r="H52" s="64" t="str">
        <f t="shared" si="7"/>
        <v>[ruˈmeɪnɪə]</v>
      </c>
      <c r="I52" s="34" t="str">
        <f t="shared" si="7"/>
        <v>Румунія</v>
      </c>
    </row>
    <row r="53" spans="1:9" ht="15.75">
      <c r="A53" s="63">
        <v>11</v>
      </c>
      <c r="B53" s="34" t="str">
        <f t="shared" si="6"/>
        <v>area</v>
      </c>
      <c r="C53" s="64" t="str">
        <f t="shared" si="6"/>
        <v>[ˈɛərɪə]</v>
      </c>
      <c r="D53" s="34" t="str">
        <f t="shared" si="6"/>
        <v>площа, територія</v>
      </c>
      <c r="F53" s="63">
        <v>11</v>
      </c>
      <c r="G53" s="34" t="str">
        <f t="shared" si="7"/>
        <v>area</v>
      </c>
      <c r="H53" s="64" t="str">
        <f t="shared" si="7"/>
        <v>[ˈɛərɪə]</v>
      </c>
      <c r="I53" s="34" t="str">
        <f t="shared" si="7"/>
        <v>площа, територія</v>
      </c>
    </row>
    <row r="54" spans="1:9" ht="15.75">
      <c r="A54" s="63">
        <v>12</v>
      </c>
      <c r="B54" s="34">
        <f t="shared" si="6"/>
        <v>0</v>
      </c>
      <c r="C54" s="64">
        <f t="shared" si="6"/>
        <v>0</v>
      </c>
      <c r="D54" s="34">
        <f t="shared" si="6"/>
        <v>0</v>
      </c>
      <c r="F54" s="63">
        <v>12</v>
      </c>
      <c r="G54" s="34">
        <f t="shared" si="7"/>
        <v>0</v>
      </c>
      <c r="H54" s="64">
        <f t="shared" si="7"/>
        <v>0</v>
      </c>
      <c r="I54" s="34">
        <f t="shared" si="7"/>
        <v>0</v>
      </c>
    </row>
    <row r="55" spans="1:9" ht="15.75">
      <c r="A55" s="63">
        <v>13</v>
      </c>
      <c r="B55" s="34">
        <f t="shared" si="6"/>
        <v>0</v>
      </c>
      <c r="C55" s="64">
        <f t="shared" si="6"/>
        <v>0</v>
      </c>
      <c r="D55" s="34">
        <f t="shared" si="6"/>
        <v>0</v>
      </c>
      <c r="F55" s="63">
        <v>13</v>
      </c>
      <c r="G55" s="34">
        <f t="shared" si="7"/>
        <v>0</v>
      </c>
      <c r="H55" s="64">
        <f t="shared" si="7"/>
        <v>0</v>
      </c>
      <c r="I55" s="34">
        <f t="shared" si="7"/>
        <v>0</v>
      </c>
    </row>
    <row r="56" spans="1:9" ht="15"/>
  </sheetData>
  <conditionalFormatting sqref="G43:I55 B1:D13 G1:I13 B15:D27 G15:I27 B29:D41 G29:I41 B43:D55">
    <cfRule type="cellIs" dxfId="202" priority="76" operator="lessThan">
      <formula>1</formula>
    </cfRule>
  </conditionalFormatting>
  <conditionalFormatting sqref="G43:G55">
    <cfRule type="containsBlanks" dxfId="201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200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99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98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97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96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95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94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93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92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91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90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89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88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87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86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85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84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83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82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81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80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79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78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77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66"/>
  <sheetViews>
    <sheetView topLeftCell="A22" workbookViewId="0">
      <selection activeCell="B46" sqref="B46"/>
    </sheetView>
  </sheetViews>
  <sheetFormatPr defaultRowHeight="15"/>
  <cols>
    <col min="1" max="1" width="2.5703125" customWidth="1"/>
    <col min="2" max="2" width="19.85546875" customWidth="1"/>
    <col min="3" max="3" width="3.5703125" customWidth="1"/>
    <col min="4" max="4" width="22.85546875" customWidth="1"/>
    <col min="5" max="5" width="2.5703125" customWidth="1"/>
    <col min="6" max="6" width="4.140625" customWidth="1"/>
    <col min="7" max="7" width="20.140625" customWidth="1"/>
    <col min="8" max="8" width="3.140625" customWidth="1"/>
    <col min="9" max="9" width="24.7109375" customWidth="1"/>
    <col min="10" max="10" width="19.7109375" customWidth="1"/>
    <col min="12" max="12" width="21.5703125" customWidth="1"/>
    <col min="13" max="13" width="3.140625" customWidth="1"/>
    <col min="14" max="14" width="20" customWidth="1"/>
    <col min="16" max="16" width="20" customWidth="1"/>
  </cols>
  <sheetData>
    <row r="1" spans="1:17">
      <c r="B1" s="3" t="s">
        <v>45</v>
      </c>
      <c r="C1" s="3"/>
      <c r="G1" s="3" t="s">
        <v>45</v>
      </c>
      <c r="H1" s="3"/>
      <c r="J1" s="3" t="s">
        <v>41</v>
      </c>
      <c r="K1" s="3"/>
      <c r="L1" s="3"/>
      <c r="M1" s="3"/>
      <c r="N1" s="3" t="s">
        <v>41</v>
      </c>
      <c r="O1" s="3"/>
      <c r="P1" s="3"/>
      <c r="Q1" s="3"/>
    </row>
    <row r="2" spans="1:17">
      <c r="J2" s="3"/>
      <c r="K2" s="3"/>
      <c r="L2" s="3"/>
      <c r="M2" s="3"/>
      <c r="N2" s="3"/>
      <c r="O2" s="3"/>
      <c r="P2" s="3"/>
      <c r="Q2" s="3"/>
    </row>
    <row r="3" spans="1:17">
      <c r="A3" s="1">
        <v>1</v>
      </c>
      <c r="B3" t="s">
        <v>39</v>
      </c>
      <c r="C3" s="1"/>
      <c r="D3" s="4" t="s">
        <v>27</v>
      </c>
      <c r="F3" s="1">
        <v>1</v>
      </c>
      <c r="G3" t="s">
        <v>39</v>
      </c>
      <c r="H3" s="1"/>
      <c r="I3" s="4" t="s">
        <v>27</v>
      </c>
      <c r="J3" s="8" t="s">
        <v>38</v>
      </c>
      <c r="K3" s="6"/>
      <c r="L3" s="6"/>
      <c r="M3" s="7"/>
      <c r="N3" s="8" t="s">
        <v>38</v>
      </c>
      <c r="O3" s="6"/>
      <c r="P3" s="6"/>
      <c r="Q3" s="7"/>
    </row>
    <row r="4" spans="1:17">
      <c r="A4" s="2">
        <v>2</v>
      </c>
      <c r="B4" t="s">
        <v>26</v>
      </c>
      <c r="C4" s="2"/>
      <c r="D4" t="s">
        <v>44</v>
      </c>
      <c r="F4" s="2">
        <v>2</v>
      </c>
      <c r="G4" t="s">
        <v>26</v>
      </c>
      <c r="H4" s="2"/>
      <c r="I4" s="4" t="s">
        <v>44</v>
      </c>
      <c r="J4" s="8" t="s">
        <v>36</v>
      </c>
      <c r="K4" s="6"/>
      <c r="L4" s="6"/>
      <c r="M4" s="7"/>
      <c r="N4" s="8" t="s">
        <v>36</v>
      </c>
      <c r="O4" s="6"/>
      <c r="P4" s="6"/>
      <c r="Q4" s="7"/>
    </row>
    <row r="5" spans="1:17">
      <c r="A5" s="1">
        <v>3</v>
      </c>
      <c r="B5" t="s">
        <v>30</v>
      </c>
      <c r="C5" s="1"/>
      <c r="D5" t="s">
        <v>42</v>
      </c>
      <c r="F5" s="1">
        <v>3</v>
      </c>
      <c r="G5" t="s">
        <v>30</v>
      </c>
      <c r="H5" s="1"/>
      <c r="I5" t="s">
        <v>42</v>
      </c>
      <c r="J5" s="8" t="s">
        <v>29</v>
      </c>
      <c r="K5" s="6"/>
      <c r="L5" s="6"/>
      <c r="M5" s="7"/>
      <c r="N5" s="8" t="s">
        <v>29</v>
      </c>
      <c r="O5" s="6"/>
      <c r="P5" s="6"/>
      <c r="Q5" s="7"/>
    </row>
    <row r="6" spans="1:17">
      <c r="A6" s="2">
        <v>4</v>
      </c>
      <c r="B6" t="s">
        <v>40</v>
      </c>
      <c r="C6" s="2"/>
      <c r="D6" t="s">
        <v>43</v>
      </c>
      <c r="F6" s="2">
        <v>4</v>
      </c>
      <c r="G6" t="s">
        <v>40</v>
      </c>
      <c r="H6" s="2"/>
      <c r="I6" t="s">
        <v>43</v>
      </c>
      <c r="J6" s="8" t="s">
        <v>37</v>
      </c>
      <c r="K6" s="6"/>
      <c r="L6" s="6"/>
      <c r="M6" s="7"/>
      <c r="N6" s="8" t="s">
        <v>37</v>
      </c>
      <c r="O6" s="6"/>
      <c r="P6" s="6"/>
      <c r="Q6" s="7"/>
    </row>
    <row r="7" spans="1:17">
      <c r="A7" s="1">
        <v>5</v>
      </c>
      <c r="B7" t="s">
        <v>28</v>
      </c>
      <c r="C7" s="1"/>
      <c r="D7" t="s">
        <v>31</v>
      </c>
      <c r="F7" s="1">
        <v>5</v>
      </c>
      <c r="G7" t="s">
        <v>28</v>
      </c>
      <c r="H7" s="1"/>
      <c r="I7" t="s">
        <v>31</v>
      </c>
      <c r="J7" s="8" t="s">
        <v>28</v>
      </c>
      <c r="K7" s="6"/>
      <c r="L7" s="6"/>
      <c r="M7" s="7"/>
      <c r="N7" s="8" t="s">
        <v>28</v>
      </c>
      <c r="O7" s="6"/>
      <c r="P7" s="6"/>
      <c r="Q7" s="7"/>
    </row>
    <row r="8" spans="1:17">
      <c r="A8" s="2">
        <v>6</v>
      </c>
      <c r="B8" t="s">
        <v>37</v>
      </c>
      <c r="C8" s="2"/>
      <c r="D8" t="s">
        <v>32</v>
      </c>
      <c r="F8" s="2">
        <v>6</v>
      </c>
      <c r="G8" t="s">
        <v>37</v>
      </c>
      <c r="H8" s="2"/>
      <c r="I8" t="s">
        <v>32</v>
      </c>
      <c r="J8" s="8" t="s">
        <v>40</v>
      </c>
      <c r="K8" s="6"/>
      <c r="L8" s="6"/>
      <c r="M8" s="7"/>
      <c r="N8" s="8" t="s">
        <v>40</v>
      </c>
      <c r="O8" s="6"/>
      <c r="P8" s="6"/>
      <c r="Q8" s="7"/>
    </row>
    <row r="9" spans="1:17">
      <c r="A9" s="1">
        <v>7</v>
      </c>
      <c r="B9" t="s">
        <v>29</v>
      </c>
      <c r="C9" s="1"/>
      <c r="D9" t="s">
        <v>33</v>
      </c>
      <c r="F9" s="1">
        <v>7</v>
      </c>
      <c r="G9" t="s">
        <v>29</v>
      </c>
      <c r="H9" s="1"/>
      <c r="I9" t="s">
        <v>33</v>
      </c>
      <c r="J9" s="8" t="s">
        <v>30</v>
      </c>
      <c r="K9" s="6"/>
      <c r="L9" s="6"/>
      <c r="M9" s="7"/>
      <c r="N9" s="8" t="s">
        <v>30</v>
      </c>
      <c r="O9" s="6"/>
      <c r="P9" s="6"/>
      <c r="Q9" s="7"/>
    </row>
    <row r="10" spans="1:17">
      <c r="A10" s="2">
        <v>8</v>
      </c>
      <c r="B10" t="s">
        <v>36</v>
      </c>
      <c r="C10" s="2"/>
      <c r="D10" t="s">
        <v>34</v>
      </c>
      <c r="F10" s="2">
        <v>8</v>
      </c>
      <c r="G10" t="s">
        <v>36</v>
      </c>
      <c r="H10" s="2"/>
      <c r="I10" t="s">
        <v>34</v>
      </c>
      <c r="J10" s="8" t="s">
        <v>26</v>
      </c>
      <c r="K10" s="6"/>
      <c r="L10" s="6"/>
      <c r="M10" s="7"/>
      <c r="N10" s="8" t="s">
        <v>26</v>
      </c>
      <c r="O10" s="6"/>
      <c r="P10" s="6"/>
      <c r="Q10" s="7"/>
    </row>
    <row r="11" spans="1:17">
      <c r="A11" s="1">
        <v>9</v>
      </c>
      <c r="B11" t="s">
        <v>38</v>
      </c>
      <c r="C11" s="1"/>
      <c r="D11" t="s">
        <v>35</v>
      </c>
      <c r="F11" s="1">
        <v>9</v>
      </c>
      <c r="G11" t="s">
        <v>38</v>
      </c>
      <c r="H11" s="1"/>
      <c r="I11" t="s">
        <v>35</v>
      </c>
      <c r="J11" s="8"/>
      <c r="K11" s="9"/>
      <c r="L11" s="9"/>
      <c r="M11" s="7"/>
      <c r="N11" s="5"/>
      <c r="O11" s="9"/>
      <c r="P11" s="9"/>
      <c r="Q11" s="7"/>
    </row>
    <row r="12" spans="1:17">
      <c r="J12" s="10"/>
      <c r="K12" s="9"/>
      <c r="L12" s="9"/>
      <c r="M12" s="9"/>
      <c r="N12" s="10"/>
      <c r="O12" s="9"/>
      <c r="P12" s="9"/>
      <c r="Q12" s="7"/>
    </row>
    <row r="13" spans="1:17">
      <c r="J13" s="10"/>
      <c r="K13" s="9"/>
      <c r="L13" s="9"/>
      <c r="M13" s="9"/>
      <c r="N13" s="10"/>
      <c r="O13" s="9"/>
      <c r="P13" s="9"/>
      <c r="Q13" s="7"/>
    </row>
    <row r="14" spans="1:17">
      <c r="B14" s="3" t="s">
        <v>45</v>
      </c>
      <c r="C14" s="3"/>
      <c r="G14" s="3" t="s">
        <v>45</v>
      </c>
      <c r="H14" s="3"/>
      <c r="J14" s="3" t="s">
        <v>41</v>
      </c>
      <c r="K14" s="3"/>
      <c r="L14" s="3"/>
      <c r="M14" s="3"/>
      <c r="N14" s="3" t="s">
        <v>41</v>
      </c>
      <c r="O14" s="3"/>
      <c r="P14" s="3"/>
      <c r="Q14" s="7"/>
    </row>
    <row r="15" spans="1:17">
      <c r="J15" s="3"/>
      <c r="K15" s="3"/>
      <c r="L15" s="3"/>
      <c r="M15" s="3"/>
      <c r="N15" s="3"/>
      <c r="O15" s="3"/>
      <c r="P15" s="3"/>
    </row>
    <row r="16" spans="1:17">
      <c r="A16" s="1">
        <v>1</v>
      </c>
      <c r="B16" t="s">
        <v>39</v>
      </c>
      <c r="C16" s="1"/>
      <c r="D16" s="4" t="s">
        <v>27</v>
      </c>
      <c r="F16" s="1">
        <v>1</v>
      </c>
      <c r="G16" t="s">
        <v>39</v>
      </c>
      <c r="H16" s="1"/>
      <c r="I16" s="4" t="s">
        <v>27</v>
      </c>
      <c r="J16" s="8" t="s">
        <v>38</v>
      </c>
      <c r="K16" s="6"/>
      <c r="L16" s="6"/>
      <c r="M16" s="7"/>
      <c r="N16" s="8" t="s">
        <v>38</v>
      </c>
      <c r="O16" s="6"/>
      <c r="P16" s="6"/>
    </row>
    <row r="17" spans="1:16">
      <c r="A17" s="2">
        <v>2</v>
      </c>
      <c r="B17" t="s">
        <v>26</v>
      </c>
      <c r="C17" s="2"/>
      <c r="D17" t="s">
        <v>44</v>
      </c>
      <c r="F17" s="2">
        <v>2</v>
      </c>
      <c r="G17" t="s">
        <v>26</v>
      </c>
      <c r="H17" s="2"/>
      <c r="I17" s="4" t="s">
        <v>44</v>
      </c>
      <c r="J17" s="8" t="s">
        <v>36</v>
      </c>
      <c r="K17" s="6"/>
      <c r="L17" s="6"/>
      <c r="M17" s="7"/>
      <c r="N17" s="8" t="s">
        <v>36</v>
      </c>
      <c r="O17" s="6"/>
      <c r="P17" s="6"/>
    </row>
    <row r="18" spans="1:16">
      <c r="A18" s="1">
        <v>3</v>
      </c>
      <c r="B18" t="s">
        <v>30</v>
      </c>
      <c r="C18" s="1"/>
      <c r="D18" t="s">
        <v>42</v>
      </c>
      <c r="F18" s="1">
        <v>3</v>
      </c>
      <c r="G18" t="s">
        <v>30</v>
      </c>
      <c r="H18" s="1"/>
      <c r="I18" t="s">
        <v>42</v>
      </c>
      <c r="J18" s="8" t="s">
        <v>29</v>
      </c>
      <c r="K18" s="6"/>
      <c r="L18" s="6"/>
      <c r="M18" s="7"/>
      <c r="N18" s="8" t="s">
        <v>29</v>
      </c>
      <c r="O18" s="6"/>
      <c r="P18" s="6"/>
    </row>
    <row r="19" spans="1:16">
      <c r="A19" s="2">
        <v>4</v>
      </c>
      <c r="B19" t="s">
        <v>40</v>
      </c>
      <c r="C19" s="2"/>
      <c r="D19" t="s">
        <v>43</v>
      </c>
      <c r="F19" s="2">
        <v>4</v>
      </c>
      <c r="G19" t="s">
        <v>40</v>
      </c>
      <c r="H19" s="2"/>
      <c r="I19" t="s">
        <v>43</v>
      </c>
      <c r="J19" s="8" t="s">
        <v>37</v>
      </c>
      <c r="K19" s="6"/>
      <c r="L19" s="6"/>
      <c r="M19" s="7"/>
      <c r="N19" s="8" t="s">
        <v>37</v>
      </c>
      <c r="O19" s="6"/>
      <c r="P19" s="6"/>
    </row>
    <row r="20" spans="1:16">
      <c r="A20" s="1">
        <v>5</v>
      </c>
      <c r="B20" t="s">
        <v>28</v>
      </c>
      <c r="C20" s="1"/>
      <c r="D20" t="s">
        <v>31</v>
      </c>
      <c r="F20" s="1">
        <v>5</v>
      </c>
      <c r="G20" t="s">
        <v>28</v>
      </c>
      <c r="H20" s="1"/>
      <c r="I20" t="s">
        <v>31</v>
      </c>
      <c r="J20" s="8" t="s">
        <v>28</v>
      </c>
      <c r="K20" s="6"/>
      <c r="L20" s="6"/>
      <c r="M20" s="7"/>
      <c r="N20" s="8" t="s">
        <v>28</v>
      </c>
      <c r="O20" s="6"/>
      <c r="P20" s="6"/>
    </row>
    <row r="21" spans="1:16">
      <c r="A21" s="2">
        <v>6</v>
      </c>
      <c r="B21" t="s">
        <v>37</v>
      </c>
      <c r="C21" s="2"/>
      <c r="D21" t="s">
        <v>32</v>
      </c>
      <c r="F21" s="2">
        <v>6</v>
      </c>
      <c r="G21" t="s">
        <v>37</v>
      </c>
      <c r="H21" s="2"/>
      <c r="I21" t="s">
        <v>32</v>
      </c>
      <c r="J21" s="8" t="s">
        <v>40</v>
      </c>
      <c r="K21" s="6"/>
      <c r="L21" s="6"/>
      <c r="M21" s="7"/>
      <c r="N21" s="8" t="s">
        <v>40</v>
      </c>
      <c r="O21" s="6"/>
      <c r="P21" s="6"/>
    </row>
    <row r="22" spans="1:16">
      <c r="A22" s="1">
        <v>7</v>
      </c>
      <c r="B22" t="s">
        <v>29</v>
      </c>
      <c r="C22" s="1"/>
      <c r="D22" t="s">
        <v>33</v>
      </c>
      <c r="F22" s="1">
        <v>7</v>
      </c>
      <c r="G22" t="s">
        <v>29</v>
      </c>
      <c r="H22" s="1"/>
      <c r="I22" t="s">
        <v>33</v>
      </c>
      <c r="J22" s="8" t="s">
        <v>30</v>
      </c>
      <c r="K22" s="6"/>
      <c r="L22" s="6"/>
      <c r="M22" s="7"/>
      <c r="N22" s="8" t="s">
        <v>30</v>
      </c>
      <c r="O22" s="6"/>
      <c r="P22" s="6"/>
    </row>
    <row r="23" spans="1:16">
      <c r="A23" s="2">
        <v>8</v>
      </c>
      <c r="B23" t="s">
        <v>36</v>
      </c>
      <c r="C23" s="2"/>
      <c r="D23" t="s">
        <v>34</v>
      </c>
      <c r="F23" s="2">
        <v>8</v>
      </c>
      <c r="G23" t="s">
        <v>36</v>
      </c>
      <c r="H23" s="2"/>
      <c r="I23" t="s">
        <v>34</v>
      </c>
      <c r="J23" s="8" t="s">
        <v>26</v>
      </c>
      <c r="K23" s="6"/>
      <c r="L23" s="6"/>
      <c r="M23" s="7"/>
      <c r="N23" s="8" t="s">
        <v>26</v>
      </c>
      <c r="O23" s="6"/>
      <c r="P23" s="6"/>
    </row>
    <row r="24" spans="1:16">
      <c r="A24" s="1">
        <v>9</v>
      </c>
      <c r="B24" t="s">
        <v>38</v>
      </c>
      <c r="C24" s="1"/>
      <c r="D24" t="s">
        <v>35</v>
      </c>
      <c r="F24" s="1">
        <v>9</v>
      </c>
      <c r="G24" t="s">
        <v>38</v>
      </c>
      <c r="H24" s="1"/>
      <c r="I24" t="s">
        <v>35</v>
      </c>
      <c r="J24" s="8"/>
      <c r="K24" s="9"/>
      <c r="L24" s="9"/>
      <c r="M24" s="7"/>
      <c r="N24" s="5"/>
      <c r="O24" s="9"/>
      <c r="P24" s="9"/>
    </row>
    <row r="25" spans="1:16">
      <c r="J25" s="10"/>
      <c r="K25" s="9"/>
      <c r="L25" s="9"/>
      <c r="M25" s="9"/>
      <c r="N25" s="10"/>
      <c r="O25" s="9"/>
      <c r="P25" s="9"/>
    </row>
    <row r="26" spans="1:16">
      <c r="J26" s="10"/>
      <c r="K26" s="9"/>
      <c r="L26" s="9"/>
      <c r="M26" s="9"/>
      <c r="N26" s="10"/>
      <c r="O26" s="9"/>
      <c r="P26" s="9"/>
    </row>
    <row r="28" spans="1:16">
      <c r="B28" s="3" t="s">
        <v>45</v>
      </c>
      <c r="C28" s="3"/>
      <c r="G28" s="3" t="s">
        <v>45</v>
      </c>
      <c r="H28" s="3"/>
      <c r="J28" s="3" t="s">
        <v>41</v>
      </c>
      <c r="K28" s="3"/>
      <c r="L28" s="3"/>
      <c r="M28" s="3"/>
      <c r="N28" s="3" t="s">
        <v>41</v>
      </c>
      <c r="O28" s="3"/>
      <c r="P28" s="3"/>
    </row>
    <row r="29" spans="1:16">
      <c r="J29" s="3"/>
      <c r="K29" s="3"/>
      <c r="L29" s="3"/>
      <c r="M29" s="3"/>
      <c r="N29" s="3"/>
      <c r="O29" s="3"/>
      <c r="P29" s="3"/>
    </row>
    <row r="30" spans="1:16">
      <c r="A30" s="1">
        <v>1</v>
      </c>
      <c r="B30" t="s">
        <v>39</v>
      </c>
      <c r="C30" s="1"/>
      <c r="D30" s="4" t="s">
        <v>27</v>
      </c>
      <c r="F30" s="1">
        <v>1</v>
      </c>
      <c r="G30" t="s">
        <v>39</v>
      </c>
      <c r="H30" s="1"/>
      <c r="I30" s="4" t="s">
        <v>27</v>
      </c>
      <c r="J30" s="8" t="s">
        <v>38</v>
      </c>
      <c r="K30" s="6"/>
      <c r="L30" s="6"/>
      <c r="M30" s="7"/>
      <c r="N30" s="8" t="s">
        <v>38</v>
      </c>
      <c r="O30" s="6"/>
      <c r="P30" s="6"/>
    </row>
    <row r="31" spans="1:16">
      <c r="A31" s="2">
        <v>2</v>
      </c>
      <c r="B31" t="s">
        <v>26</v>
      </c>
      <c r="C31" s="2"/>
      <c r="D31" t="s">
        <v>44</v>
      </c>
      <c r="F31" s="2">
        <v>2</v>
      </c>
      <c r="G31" t="s">
        <v>26</v>
      </c>
      <c r="H31" s="2"/>
      <c r="I31" s="4" t="s">
        <v>44</v>
      </c>
      <c r="J31" s="8" t="s">
        <v>36</v>
      </c>
      <c r="K31" s="6"/>
      <c r="L31" s="6"/>
      <c r="M31" s="7"/>
      <c r="N31" s="8" t="s">
        <v>36</v>
      </c>
      <c r="O31" s="6"/>
      <c r="P31" s="6"/>
    </row>
    <row r="32" spans="1:16">
      <c r="A32" s="1">
        <v>3</v>
      </c>
      <c r="B32" t="s">
        <v>30</v>
      </c>
      <c r="C32" s="1"/>
      <c r="D32" t="s">
        <v>42</v>
      </c>
      <c r="F32" s="1">
        <v>3</v>
      </c>
      <c r="G32" t="s">
        <v>30</v>
      </c>
      <c r="H32" s="1"/>
      <c r="I32" t="s">
        <v>42</v>
      </c>
      <c r="J32" s="8" t="s">
        <v>29</v>
      </c>
      <c r="K32" s="6"/>
      <c r="L32" s="6"/>
      <c r="M32" s="7"/>
      <c r="N32" s="8" t="s">
        <v>29</v>
      </c>
      <c r="O32" s="6"/>
      <c r="P32" s="6"/>
    </row>
    <row r="33" spans="1:16">
      <c r="A33" s="2">
        <v>4</v>
      </c>
      <c r="B33" t="s">
        <v>40</v>
      </c>
      <c r="C33" s="2"/>
      <c r="D33" t="s">
        <v>43</v>
      </c>
      <c r="F33" s="2">
        <v>4</v>
      </c>
      <c r="G33" t="s">
        <v>40</v>
      </c>
      <c r="H33" s="2"/>
      <c r="I33" t="s">
        <v>43</v>
      </c>
      <c r="J33" s="8" t="s">
        <v>37</v>
      </c>
      <c r="K33" s="6"/>
      <c r="L33" s="6"/>
      <c r="M33" s="7"/>
      <c r="N33" s="8" t="s">
        <v>37</v>
      </c>
      <c r="O33" s="6"/>
      <c r="P33" s="6"/>
    </row>
    <row r="34" spans="1:16">
      <c r="A34" s="1">
        <v>5</v>
      </c>
      <c r="B34" t="s">
        <v>28</v>
      </c>
      <c r="C34" s="1"/>
      <c r="D34" t="s">
        <v>31</v>
      </c>
      <c r="F34" s="1">
        <v>5</v>
      </c>
      <c r="G34" t="s">
        <v>28</v>
      </c>
      <c r="H34" s="1"/>
      <c r="I34" t="s">
        <v>31</v>
      </c>
      <c r="J34" s="8" t="s">
        <v>28</v>
      </c>
      <c r="K34" s="6"/>
      <c r="L34" s="6"/>
      <c r="M34" s="7"/>
      <c r="N34" s="8" t="s">
        <v>28</v>
      </c>
      <c r="O34" s="6"/>
      <c r="P34" s="6"/>
    </row>
    <row r="35" spans="1:16">
      <c r="A35" s="2">
        <v>6</v>
      </c>
      <c r="B35" t="s">
        <v>37</v>
      </c>
      <c r="C35" s="2"/>
      <c r="D35" t="s">
        <v>32</v>
      </c>
      <c r="F35" s="2">
        <v>6</v>
      </c>
      <c r="G35" t="s">
        <v>37</v>
      </c>
      <c r="H35" s="2"/>
      <c r="I35" t="s">
        <v>32</v>
      </c>
      <c r="J35" s="8" t="s">
        <v>40</v>
      </c>
      <c r="K35" s="6"/>
      <c r="L35" s="6"/>
      <c r="M35" s="7"/>
      <c r="N35" s="8" t="s">
        <v>40</v>
      </c>
      <c r="O35" s="6"/>
      <c r="P35" s="6"/>
    </row>
    <row r="36" spans="1:16">
      <c r="A36" s="1">
        <v>7</v>
      </c>
      <c r="B36" t="s">
        <v>29</v>
      </c>
      <c r="C36" s="1"/>
      <c r="D36" t="s">
        <v>33</v>
      </c>
      <c r="F36" s="1">
        <v>7</v>
      </c>
      <c r="G36" t="s">
        <v>29</v>
      </c>
      <c r="H36" s="1"/>
      <c r="I36" t="s">
        <v>33</v>
      </c>
      <c r="J36" s="8" t="s">
        <v>30</v>
      </c>
      <c r="K36" s="6"/>
      <c r="L36" s="6"/>
      <c r="M36" s="7"/>
      <c r="N36" s="8" t="s">
        <v>30</v>
      </c>
      <c r="O36" s="6"/>
      <c r="P36" s="6"/>
    </row>
    <row r="37" spans="1:16">
      <c r="A37" s="2">
        <v>8</v>
      </c>
      <c r="B37" t="s">
        <v>36</v>
      </c>
      <c r="C37" s="2"/>
      <c r="D37" t="s">
        <v>34</v>
      </c>
      <c r="F37" s="2">
        <v>8</v>
      </c>
      <c r="G37" t="s">
        <v>36</v>
      </c>
      <c r="H37" s="2"/>
      <c r="I37" t="s">
        <v>34</v>
      </c>
      <c r="J37" s="8" t="s">
        <v>26</v>
      </c>
      <c r="K37" s="6"/>
      <c r="L37" s="6"/>
      <c r="M37" s="7"/>
      <c r="N37" s="8" t="s">
        <v>26</v>
      </c>
      <c r="O37" s="6"/>
      <c r="P37" s="6"/>
    </row>
    <row r="38" spans="1:16">
      <c r="A38" s="1">
        <v>9</v>
      </c>
      <c r="B38" t="s">
        <v>38</v>
      </c>
      <c r="C38" s="1"/>
      <c r="D38" t="s">
        <v>35</v>
      </c>
      <c r="F38" s="1">
        <v>9</v>
      </c>
      <c r="G38" t="s">
        <v>38</v>
      </c>
      <c r="H38" s="1"/>
      <c r="I38" t="s">
        <v>35</v>
      </c>
      <c r="J38" s="8"/>
      <c r="K38" s="9"/>
      <c r="L38" s="9"/>
      <c r="M38" s="7"/>
      <c r="N38" s="5"/>
      <c r="O38" s="9"/>
      <c r="P38" s="9"/>
    </row>
    <row r="39" spans="1:16">
      <c r="J39" s="10"/>
      <c r="K39" s="9"/>
      <c r="L39" s="9"/>
      <c r="M39" s="9"/>
      <c r="N39" s="10"/>
      <c r="O39" s="9"/>
      <c r="P39" s="9"/>
    </row>
    <row r="40" spans="1:16">
      <c r="J40" s="10"/>
      <c r="K40" s="9"/>
      <c r="L40" s="9"/>
      <c r="M40" s="9"/>
      <c r="N40" s="10"/>
      <c r="O40" s="9"/>
      <c r="P40" s="9"/>
    </row>
    <row r="41" spans="1:16">
      <c r="B41" s="3" t="s">
        <v>45</v>
      </c>
      <c r="C41" s="3"/>
      <c r="G41" s="3" t="s">
        <v>45</v>
      </c>
      <c r="H41" s="3"/>
      <c r="J41" s="3" t="s">
        <v>41</v>
      </c>
      <c r="K41" s="3"/>
      <c r="L41" s="3"/>
      <c r="M41" s="3"/>
      <c r="N41" s="3" t="s">
        <v>41</v>
      </c>
      <c r="O41" s="3"/>
      <c r="P41" s="3"/>
    </row>
    <row r="42" spans="1:16">
      <c r="J42" s="3"/>
      <c r="K42" s="3"/>
      <c r="L42" s="3"/>
      <c r="M42" s="3"/>
      <c r="N42" s="3"/>
      <c r="O42" s="3"/>
      <c r="P42" s="3"/>
    </row>
    <row r="43" spans="1:16">
      <c r="A43" s="1">
        <v>1</v>
      </c>
      <c r="B43" t="s">
        <v>39</v>
      </c>
      <c r="C43" s="1"/>
      <c r="D43" s="4" t="s">
        <v>27</v>
      </c>
      <c r="F43" s="1">
        <v>1</v>
      </c>
      <c r="G43" t="s">
        <v>39</v>
      </c>
      <c r="H43" s="1"/>
      <c r="I43" s="4" t="s">
        <v>27</v>
      </c>
      <c r="J43" s="8" t="s">
        <v>38</v>
      </c>
      <c r="K43" s="6"/>
      <c r="L43" s="6"/>
      <c r="M43" s="7"/>
      <c r="N43" s="8" t="s">
        <v>38</v>
      </c>
      <c r="O43" s="6"/>
      <c r="P43" s="6"/>
    </row>
    <row r="44" spans="1:16">
      <c r="A44" s="2">
        <v>2</v>
      </c>
      <c r="B44" t="s">
        <v>26</v>
      </c>
      <c r="C44" s="2"/>
      <c r="D44" t="s">
        <v>44</v>
      </c>
      <c r="F44" s="2">
        <v>2</v>
      </c>
      <c r="G44" t="s">
        <v>26</v>
      </c>
      <c r="H44" s="2"/>
      <c r="I44" s="4" t="s">
        <v>44</v>
      </c>
      <c r="J44" s="8" t="s">
        <v>36</v>
      </c>
      <c r="K44" s="6"/>
      <c r="L44" s="6"/>
      <c r="M44" s="7"/>
      <c r="N44" s="8" t="s">
        <v>36</v>
      </c>
      <c r="O44" s="6"/>
      <c r="P44" s="6"/>
    </row>
    <row r="45" spans="1:16">
      <c r="A45" s="1">
        <v>3</v>
      </c>
      <c r="B45" t="s">
        <v>30</v>
      </c>
      <c r="C45" s="1"/>
      <c r="D45" t="s">
        <v>42</v>
      </c>
      <c r="F45" s="1">
        <v>3</v>
      </c>
      <c r="G45" t="s">
        <v>30</v>
      </c>
      <c r="H45" s="1"/>
      <c r="I45" t="s">
        <v>42</v>
      </c>
      <c r="J45" s="8" t="s">
        <v>29</v>
      </c>
      <c r="K45" s="6"/>
      <c r="L45" s="6"/>
      <c r="M45" s="7"/>
      <c r="N45" s="8" t="s">
        <v>29</v>
      </c>
      <c r="O45" s="6"/>
      <c r="P45" s="6"/>
    </row>
    <row r="46" spans="1:16">
      <c r="A46" s="2">
        <v>4</v>
      </c>
      <c r="B46" t="s">
        <v>40</v>
      </c>
      <c r="C46" s="2"/>
      <c r="D46" t="s">
        <v>43</v>
      </c>
      <c r="F46" s="2">
        <v>4</v>
      </c>
      <c r="G46" t="s">
        <v>40</v>
      </c>
      <c r="H46" s="2"/>
      <c r="I46" t="s">
        <v>43</v>
      </c>
      <c r="J46" s="8" t="s">
        <v>37</v>
      </c>
      <c r="K46" s="6"/>
      <c r="L46" s="6"/>
      <c r="M46" s="7"/>
      <c r="N46" s="8" t="s">
        <v>37</v>
      </c>
      <c r="O46" s="6"/>
      <c r="P46" s="6"/>
    </row>
    <row r="47" spans="1:16">
      <c r="A47" s="1">
        <v>5</v>
      </c>
      <c r="B47" t="s">
        <v>28</v>
      </c>
      <c r="C47" s="1"/>
      <c r="D47" t="s">
        <v>31</v>
      </c>
      <c r="F47" s="1">
        <v>5</v>
      </c>
      <c r="G47" t="s">
        <v>28</v>
      </c>
      <c r="H47" s="1"/>
      <c r="I47" t="s">
        <v>31</v>
      </c>
      <c r="J47" s="8" t="s">
        <v>28</v>
      </c>
      <c r="K47" s="6"/>
      <c r="L47" s="6"/>
      <c r="M47" s="7"/>
      <c r="N47" s="8" t="s">
        <v>28</v>
      </c>
      <c r="O47" s="6"/>
      <c r="P47" s="6"/>
    </row>
    <row r="48" spans="1:16">
      <c r="A48" s="2">
        <v>6</v>
      </c>
      <c r="B48" t="s">
        <v>37</v>
      </c>
      <c r="C48" s="2"/>
      <c r="D48" t="s">
        <v>32</v>
      </c>
      <c r="F48" s="2">
        <v>6</v>
      </c>
      <c r="G48" t="s">
        <v>37</v>
      </c>
      <c r="H48" s="2"/>
      <c r="I48" t="s">
        <v>32</v>
      </c>
      <c r="J48" s="8" t="s">
        <v>40</v>
      </c>
      <c r="K48" s="6"/>
      <c r="L48" s="6"/>
      <c r="M48" s="7"/>
      <c r="N48" s="8" t="s">
        <v>40</v>
      </c>
      <c r="O48" s="6"/>
      <c r="P48" s="6"/>
    </row>
    <row r="49" spans="1:16">
      <c r="A49" s="1">
        <v>7</v>
      </c>
      <c r="B49" t="s">
        <v>29</v>
      </c>
      <c r="C49" s="1"/>
      <c r="D49" t="s">
        <v>33</v>
      </c>
      <c r="F49" s="1">
        <v>7</v>
      </c>
      <c r="G49" t="s">
        <v>29</v>
      </c>
      <c r="H49" s="1"/>
      <c r="I49" t="s">
        <v>33</v>
      </c>
      <c r="J49" s="8" t="s">
        <v>30</v>
      </c>
      <c r="K49" s="6"/>
      <c r="L49" s="6"/>
      <c r="M49" s="7"/>
      <c r="N49" s="8" t="s">
        <v>30</v>
      </c>
      <c r="O49" s="6"/>
      <c r="P49" s="6"/>
    </row>
    <row r="50" spans="1:16">
      <c r="A50" s="2">
        <v>8</v>
      </c>
      <c r="B50" t="s">
        <v>36</v>
      </c>
      <c r="C50" s="2"/>
      <c r="D50" t="s">
        <v>34</v>
      </c>
      <c r="F50" s="2">
        <v>8</v>
      </c>
      <c r="G50" t="s">
        <v>36</v>
      </c>
      <c r="H50" s="2"/>
      <c r="I50" t="s">
        <v>34</v>
      </c>
      <c r="J50" s="8" t="s">
        <v>26</v>
      </c>
      <c r="K50" s="6"/>
      <c r="L50" s="6"/>
      <c r="M50" s="7"/>
      <c r="N50" s="8" t="s">
        <v>26</v>
      </c>
      <c r="O50" s="6"/>
      <c r="P50" s="6"/>
    </row>
    <row r="51" spans="1:16">
      <c r="A51" s="1">
        <v>9</v>
      </c>
      <c r="B51" t="s">
        <v>38</v>
      </c>
      <c r="C51" s="1"/>
      <c r="D51" t="s">
        <v>35</v>
      </c>
      <c r="F51" s="1">
        <v>9</v>
      </c>
      <c r="G51" t="s">
        <v>38</v>
      </c>
      <c r="H51" s="1"/>
      <c r="I51" t="s">
        <v>35</v>
      </c>
      <c r="J51" s="8"/>
      <c r="K51" s="9"/>
      <c r="L51" s="9"/>
      <c r="M51" s="7"/>
      <c r="N51" s="5"/>
      <c r="O51" s="9"/>
      <c r="P51" s="9"/>
    </row>
    <row r="52" spans="1:16">
      <c r="J52" s="10"/>
      <c r="K52" s="9"/>
      <c r="L52" s="9"/>
      <c r="M52" s="9"/>
      <c r="N52" s="10"/>
      <c r="O52" s="9"/>
      <c r="P52" s="9"/>
    </row>
    <row r="53" spans="1:16">
      <c r="J53" s="10"/>
      <c r="K53" s="9"/>
      <c r="L53" s="9"/>
      <c r="M53" s="9"/>
      <c r="N53" s="10"/>
      <c r="O53" s="9"/>
      <c r="P53" s="9"/>
    </row>
    <row r="58" spans="1:16">
      <c r="G58" t="s">
        <v>31</v>
      </c>
    </row>
    <row r="59" spans="1:16">
      <c r="G59" t="s">
        <v>32</v>
      </c>
    </row>
    <row r="60" spans="1:16">
      <c r="G60" t="s">
        <v>42</v>
      </c>
    </row>
    <row r="61" spans="1:16">
      <c r="G61" t="s">
        <v>43</v>
      </c>
    </row>
    <row r="62" spans="1:16">
      <c r="G62" t="s">
        <v>33</v>
      </c>
    </row>
    <row r="63" spans="1:16">
      <c r="G63" t="s">
        <v>44</v>
      </c>
    </row>
    <row r="64" spans="1:16">
      <c r="G64" s="4" t="s">
        <v>27</v>
      </c>
    </row>
    <row r="65" spans="7:7">
      <c r="G65" t="s">
        <v>35</v>
      </c>
    </row>
    <row r="66" spans="7:7">
      <c r="G66" t="s">
        <v>34</v>
      </c>
    </row>
  </sheetData>
  <sortState ref="J3:J11">
    <sortCondition descending="1" ref="J3"/>
  </sortState>
  <pageMargins left="0.13" right="0.14000000000000001" top="0.12" bottom="0.2" header="0.3" footer="0.3"/>
  <pageSetup paperSize="9" orientation="portrait" horizontalDpi="4294967294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P56"/>
  <sheetViews>
    <sheetView topLeftCell="E1" zoomScale="130" zoomScaleNormal="130" workbookViewId="0">
      <selection activeCell="M1" sqref="M1:M10"/>
    </sheetView>
  </sheetViews>
  <sheetFormatPr defaultColWidth="9.140625" defaultRowHeight="16.5" customHeight="1"/>
  <cols>
    <col min="1" max="1" width="3.7109375" style="57" customWidth="1"/>
    <col min="2" max="2" width="12.28515625" style="13" customWidth="1"/>
    <col min="3" max="3" width="15.42578125" style="13" customWidth="1"/>
    <col min="4" max="4" width="17.140625" style="13" customWidth="1"/>
    <col min="5" max="5" width="2.28515625" style="13" customWidth="1"/>
    <col min="6" max="6" width="3.7109375" style="57" customWidth="1"/>
    <col min="7" max="7" width="12.28515625" style="13" customWidth="1"/>
    <col min="8" max="8" width="15.42578125" style="13" customWidth="1"/>
    <col min="9" max="9" width="19.140625" style="13" customWidth="1"/>
    <col min="10" max="10" width="4.85546875" style="13" customWidth="1"/>
    <col min="11" max="11" width="12.7109375" style="13" bestFit="1" customWidth="1"/>
    <col min="12" max="12" width="14.42578125" style="13" customWidth="1"/>
    <col min="13" max="13" width="19.85546875" style="13" bestFit="1" customWidth="1"/>
    <col min="14" max="16384" width="9.140625" style="13"/>
  </cols>
  <sheetData>
    <row r="1" spans="1:16" ht="15" customHeight="1">
      <c r="A1" s="63">
        <f>J1</f>
        <v>1</v>
      </c>
      <c r="B1" s="34" t="str">
        <f>K1</f>
        <v>Carpathian</v>
      </c>
      <c r="C1" s="64" t="str">
        <f>L1</f>
        <v> kɑː ˈpeɪθɪən </v>
      </c>
      <c r="D1" s="34" t="str">
        <f>M1</f>
        <v>карпатський</v>
      </c>
      <c r="F1" s="63">
        <f>A1</f>
        <v>1</v>
      </c>
      <c r="G1" s="34" t="str">
        <f>B1</f>
        <v>Carpathian</v>
      </c>
      <c r="H1" s="64" t="str">
        <f>C1</f>
        <v> kɑː ˈpeɪθɪən </v>
      </c>
      <c r="I1" s="34" t="str">
        <f>D1</f>
        <v>карпатський</v>
      </c>
      <c r="J1" s="13">
        <v>1</v>
      </c>
      <c r="K1" s="12" t="s">
        <v>346</v>
      </c>
      <c r="L1" s="11" t="s">
        <v>351</v>
      </c>
      <c r="M1" s="69" t="s">
        <v>366</v>
      </c>
    </row>
    <row r="2" spans="1:16" ht="15" customHeight="1">
      <c r="A2" s="63">
        <f t="shared" ref="A2:D13" si="0">J2</f>
        <v>2</v>
      </c>
      <c r="B2" s="34" t="str">
        <f t="shared" si="0"/>
        <v>Crimean</v>
      </c>
      <c r="C2" s="64" t="str">
        <f t="shared" si="0"/>
        <v>[kraɪˈmiːən]</v>
      </c>
      <c r="D2" s="34" t="str">
        <f t="shared" si="0"/>
        <v>кримський</v>
      </c>
      <c r="F2" s="63">
        <f t="shared" ref="F2:I13" si="1">A2</f>
        <v>2</v>
      </c>
      <c r="G2" s="34" t="str">
        <f t="shared" si="1"/>
        <v>Crimean</v>
      </c>
      <c r="H2" s="64" t="str">
        <f t="shared" si="1"/>
        <v>[kraɪˈmiːən]</v>
      </c>
      <c r="I2" s="34" t="str">
        <f t="shared" si="1"/>
        <v>кримський</v>
      </c>
      <c r="J2" s="13">
        <v>2</v>
      </c>
      <c r="K2" s="12" t="s">
        <v>347</v>
      </c>
      <c r="L2" s="11" t="s">
        <v>352</v>
      </c>
      <c r="M2" s="69" t="s">
        <v>367</v>
      </c>
    </row>
    <row r="3" spans="1:16" ht="15" customHeight="1">
      <c r="A3" s="63">
        <f t="shared" si="0"/>
        <v>3</v>
      </c>
      <c r="B3" s="34" t="str">
        <f t="shared" si="0"/>
        <v>main</v>
      </c>
      <c r="C3" s="64" t="str">
        <f t="shared" si="0"/>
        <v>[meɪn]</v>
      </c>
      <c r="D3" s="34" t="str">
        <f t="shared" si="0"/>
        <v>головний</v>
      </c>
      <c r="F3" s="63">
        <f t="shared" si="1"/>
        <v>3</v>
      </c>
      <c r="G3" s="34" t="str">
        <f t="shared" si="1"/>
        <v>main</v>
      </c>
      <c r="H3" s="64" t="str">
        <f t="shared" si="1"/>
        <v>[meɪn]</v>
      </c>
      <c r="I3" s="34" t="str">
        <f t="shared" si="1"/>
        <v>головний</v>
      </c>
      <c r="J3" s="13">
        <v>3</v>
      </c>
      <c r="K3" s="12" t="s">
        <v>354</v>
      </c>
      <c r="L3" s="11" t="s">
        <v>353</v>
      </c>
      <c r="M3" s="69" t="s">
        <v>368</v>
      </c>
    </row>
    <row r="4" spans="1:16" ht="15" customHeight="1">
      <c r="A4" s="63">
        <f t="shared" si="0"/>
        <v>4</v>
      </c>
      <c r="B4" s="34" t="str">
        <f t="shared" si="0"/>
        <v>coast</v>
      </c>
      <c r="C4" s="64" t="str">
        <f t="shared" si="0"/>
        <v>[kəust]</v>
      </c>
      <c r="D4" s="34" t="str">
        <f t="shared" si="0"/>
        <v>ужбережжя (морське)</v>
      </c>
      <c r="F4" s="63">
        <f t="shared" si="1"/>
        <v>4</v>
      </c>
      <c r="G4" s="34" t="str">
        <f t="shared" si="1"/>
        <v>coast</v>
      </c>
      <c r="H4" s="64" t="str">
        <f t="shared" si="1"/>
        <v>[kəust]</v>
      </c>
      <c r="I4" s="34" t="str">
        <f t="shared" si="1"/>
        <v>ужбережжя (морське)</v>
      </c>
      <c r="J4" s="13">
        <v>4</v>
      </c>
      <c r="K4" s="12" t="s">
        <v>355</v>
      </c>
      <c r="L4" s="11" t="s">
        <v>357</v>
      </c>
      <c r="M4" s="69" t="s">
        <v>369</v>
      </c>
    </row>
    <row r="5" spans="1:16" ht="15" customHeight="1">
      <c r="A5" s="63">
        <f t="shared" si="0"/>
        <v>5</v>
      </c>
      <c r="B5" s="34" t="str">
        <f t="shared" ref="B5:C10" si="2">K5</f>
        <v>cross</v>
      </c>
      <c r="C5" s="64" t="str">
        <f t="shared" si="2"/>
        <v>[krɔs]</v>
      </c>
      <c r="D5" s="34" t="str">
        <f t="shared" si="0"/>
        <v>хрест</v>
      </c>
      <c r="F5" s="63">
        <f t="shared" si="1"/>
        <v>5</v>
      </c>
      <c r="G5" s="34" t="str">
        <f t="shared" si="1"/>
        <v>cross</v>
      </c>
      <c r="H5" s="64" t="str">
        <f t="shared" si="1"/>
        <v>[krɔs]</v>
      </c>
      <c r="I5" s="34" t="str">
        <f t="shared" si="1"/>
        <v>хрест</v>
      </c>
      <c r="J5" s="13">
        <v>5</v>
      </c>
      <c r="K5" s="12" t="s">
        <v>362</v>
      </c>
      <c r="L5" s="11" t="s">
        <v>364</v>
      </c>
      <c r="M5" s="69" t="s">
        <v>370</v>
      </c>
    </row>
    <row r="6" spans="1:16" ht="15" customHeight="1">
      <c r="A6" s="63">
        <f t="shared" si="0"/>
        <v>6</v>
      </c>
      <c r="B6" s="34" t="str">
        <f t="shared" si="2"/>
        <v>road</v>
      </c>
      <c r="C6" s="64" t="str">
        <f t="shared" si="2"/>
        <v>[rəud]</v>
      </c>
      <c r="D6" s="34" t="str">
        <f t="shared" si="0"/>
        <v>дорога</v>
      </c>
      <c r="F6" s="63">
        <f t="shared" si="1"/>
        <v>6</v>
      </c>
      <c r="G6" s="34" t="str">
        <f t="shared" si="1"/>
        <v>road</v>
      </c>
      <c r="H6" s="64" t="str">
        <f t="shared" si="1"/>
        <v>[rəud]</v>
      </c>
      <c r="I6" s="34" t="str">
        <f t="shared" si="1"/>
        <v>дорога</v>
      </c>
      <c r="J6" s="13">
        <v>6</v>
      </c>
      <c r="K6" s="12" t="s">
        <v>363</v>
      </c>
      <c r="L6" s="11" t="s">
        <v>365</v>
      </c>
      <c r="M6" s="69" t="s">
        <v>371</v>
      </c>
    </row>
    <row r="7" spans="1:16" ht="15" customHeight="1">
      <c r="A7" s="63">
        <f t="shared" si="0"/>
        <v>7</v>
      </c>
      <c r="B7" s="34" t="str">
        <f t="shared" si="2"/>
        <v>crossroad</v>
      </c>
      <c r="C7" s="64" t="str">
        <f t="shared" si="2"/>
        <v>[ˈkrɔsrəud]</v>
      </c>
      <c r="D7" s="34" t="str">
        <f t="shared" si="0"/>
        <v>перехрестя</v>
      </c>
      <c r="F7" s="63">
        <f t="shared" si="1"/>
        <v>7</v>
      </c>
      <c r="G7" s="34" t="str">
        <f t="shared" si="1"/>
        <v>crossroad</v>
      </c>
      <c r="H7" s="64" t="str">
        <f t="shared" si="1"/>
        <v>[ˈkrɔsrəud]</v>
      </c>
      <c r="I7" s="34" t="str">
        <f t="shared" si="1"/>
        <v>перехрестя</v>
      </c>
      <c r="J7" s="13">
        <v>7</v>
      </c>
      <c r="K7" s="12" t="s">
        <v>356</v>
      </c>
      <c r="L7" s="11" t="s">
        <v>358</v>
      </c>
      <c r="M7" s="69" t="s">
        <v>372</v>
      </c>
    </row>
    <row r="8" spans="1:16" ht="15" customHeight="1">
      <c r="A8" s="63">
        <f t="shared" si="0"/>
        <v>8</v>
      </c>
      <c r="B8" s="34" t="str">
        <f t="shared" si="2"/>
        <v>Asia</v>
      </c>
      <c r="C8" s="64" t="str">
        <f t="shared" si="2"/>
        <v>[ˈeɪʃə]</v>
      </c>
      <c r="D8" s="34" t="str">
        <f t="shared" si="0"/>
        <v>Азія</v>
      </c>
      <c r="F8" s="63">
        <f t="shared" si="1"/>
        <v>8</v>
      </c>
      <c r="G8" s="34" t="str">
        <f t="shared" si="1"/>
        <v>Asia</v>
      </c>
      <c r="H8" s="64" t="str">
        <f t="shared" si="1"/>
        <v>[ˈeɪʃə]</v>
      </c>
      <c r="I8" s="34" t="str">
        <f t="shared" si="1"/>
        <v>Азія</v>
      </c>
      <c r="J8" s="13">
        <v>8</v>
      </c>
      <c r="K8" s="12" t="s">
        <v>348</v>
      </c>
      <c r="L8" s="11" t="s">
        <v>359</v>
      </c>
      <c r="M8" s="69" t="s">
        <v>373</v>
      </c>
      <c r="N8" s="11"/>
    </row>
    <row r="9" spans="1:16" ht="15" customHeight="1">
      <c r="A9" s="63">
        <f t="shared" si="0"/>
        <v>9</v>
      </c>
      <c r="B9" s="34" t="str">
        <f t="shared" si="2"/>
        <v>Kyivan Rus</v>
      </c>
      <c r="C9" s="64" t="str">
        <f t="shared" si="2"/>
        <v>[ˈkɪjɪvən rus]</v>
      </c>
      <c r="D9" s="34" t="str">
        <f t="shared" si="0"/>
        <v>Київська Русь</v>
      </c>
      <c r="F9" s="63">
        <f t="shared" si="1"/>
        <v>9</v>
      </c>
      <c r="G9" s="34" t="str">
        <f t="shared" si="1"/>
        <v>Kyivan Rus</v>
      </c>
      <c r="H9" s="64" t="str">
        <f t="shared" si="1"/>
        <v>[ˈkɪjɪvən rus]</v>
      </c>
      <c r="I9" s="34" t="str">
        <f t="shared" si="1"/>
        <v>Київська Русь</v>
      </c>
      <c r="J9" s="13">
        <v>9</v>
      </c>
      <c r="K9" s="12" t="s">
        <v>349</v>
      </c>
      <c r="L9" s="11" t="s">
        <v>360</v>
      </c>
      <c r="M9" s="69" t="s">
        <v>374</v>
      </c>
    </row>
    <row r="10" spans="1:16" ht="15" customHeight="1">
      <c r="A10" s="63">
        <f t="shared" si="0"/>
        <v>10</v>
      </c>
      <c r="B10" s="34" t="str">
        <f t="shared" si="2"/>
        <v>trade</v>
      </c>
      <c r="C10" s="64" t="str">
        <f t="shared" si="2"/>
        <v>[treɪd]</v>
      </c>
      <c r="D10" s="34" t="str">
        <f t="shared" si="0"/>
        <v>торгівля</v>
      </c>
      <c r="F10" s="63">
        <f t="shared" si="1"/>
        <v>10</v>
      </c>
      <c r="G10" s="34" t="str">
        <f t="shared" si="1"/>
        <v>trade</v>
      </c>
      <c r="H10" s="64" t="str">
        <f t="shared" si="1"/>
        <v>[treɪd]</v>
      </c>
      <c r="I10" s="34" t="str">
        <f t="shared" si="1"/>
        <v>торгівля</v>
      </c>
      <c r="J10" s="13">
        <v>10</v>
      </c>
      <c r="K10" s="12" t="s">
        <v>350</v>
      </c>
      <c r="L10" s="11" t="s">
        <v>361</v>
      </c>
      <c r="M10" s="69" t="s">
        <v>375</v>
      </c>
      <c r="O10" s="12" t="s">
        <v>356</v>
      </c>
      <c r="P10" s="11" t="s">
        <v>358</v>
      </c>
    </row>
    <row r="11" spans="1:16" ht="15" customHeight="1">
      <c r="A11" s="63">
        <f t="shared" si="0"/>
        <v>11</v>
      </c>
      <c r="B11" s="34">
        <f>K11</f>
        <v>0</v>
      </c>
      <c r="C11" s="64">
        <f t="shared" si="0"/>
        <v>0</v>
      </c>
      <c r="D11" s="34">
        <f t="shared" si="0"/>
        <v>0</v>
      </c>
      <c r="F11" s="63">
        <f t="shared" si="1"/>
        <v>11</v>
      </c>
      <c r="G11" s="34">
        <f t="shared" si="1"/>
        <v>0</v>
      </c>
      <c r="H11" s="64">
        <f t="shared" si="1"/>
        <v>0</v>
      </c>
      <c r="I11" s="34">
        <f t="shared" si="1"/>
        <v>0</v>
      </c>
      <c r="J11" s="13">
        <v>11</v>
      </c>
      <c r="K11"/>
      <c r="L11" s="11"/>
      <c r="M11" s="66"/>
      <c r="O11" s="12" t="s">
        <v>348</v>
      </c>
      <c r="P11" s="11" t="s">
        <v>359</v>
      </c>
    </row>
    <row r="12" spans="1:16" ht="15" customHeight="1">
      <c r="A12" s="63">
        <f t="shared" si="0"/>
        <v>12</v>
      </c>
      <c r="B12" s="34">
        <f>K12</f>
        <v>0</v>
      </c>
      <c r="C12" s="64">
        <f t="shared" si="0"/>
        <v>0</v>
      </c>
      <c r="D12" s="34">
        <f t="shared" si="0"/>
        <v>0</v>
      </c>
      <c r="F12" s="63">
        <f t="shared" si="1"/>
        <v>12</v>
      </c>
      <c r="G12" s="34">
        <f t="shared" si="1"/>
        <v>0</v>
      </c>
      <c r="H12" s="64">
        <f t="shared" si="1"/>
        <v>0</v>
      </c>
      <c r="I12" s="34">
        <f t="shared" si="1"/>
        <v>0</v>
      </c>
      <c r="J12" s="13">
        <v>12</v>
      </c>
      <c r="K12"/>
      <c r="L12" s="11"/>
      <c r="M12" s="66"/>
      <c r="O12" s="12" t="s">
        <v>349</v>
      </c>
      <c r="P12" s="11" t="s">
        <v>360</v>
      </c>
    </row>
    <row r="13" spans="1:16" ht="15" customHeight="1">
      <c r="A13" s="63">
        <f t="shared" si="0"/>
        <v>13</v>
      </c>
      <c r="B13" s="34">
        <f>K13</f>
        <v>0</v>
      </c>
      <c r="C13" s="64">
        <f t="shared" si="0"/>
        <v>0</v>
      </c>
      <c r="D13" s="34">
        <f t="shared" si="0"/>
        <v>0</v>
      </c>
      <c r="F13" s="63">
        <f t="shared" si="1"/>
        <v>13</v>
      </c>
      <c r="G13" s="34">
        <f t="shared" si="1"/>
        <v>0</v>
      </c>
      <c r="H13" s="64">
        <f t="shared" si="1"/>
        <v>0</v>
      </c>
      <c r="I13" s="34">
        <f t="shared" si="1"/>
        <v>0</v>
      </c>
      <c r="J13" s="13">
        <v>13</v>
      </c>
      <c r="K13"/>
      <c r="L13" s="11"/>
      <c r="M13" s="66"/>
      <c r="O13" s="12" t="s">
        <v>350</v>
      </c>
      <c r="P13" s="11" t="s">
        <v>361</v>
      </c>
    </row>
    <row r="14" spans="1:16" ht="15" customHeight="1">
      <c r="K14"/>
    </row>
    <row r="15" spans="1:16" ht="15" customHeight="1">
      <c r="A15" s="63">
        <v>1</v>
      </c>
      <c r="B15" s="34" t="str">
        <f>B1</f>
        <v>Carpathian</v>
      </c>
      <c r="C15" s="64" t="str">
        <f>C1</f>
        <v> kɑː ˈpeɪθɪən </v>
      </c>
      <c r="D15" s="34" t="str">
        <f>D1</f>
        <v>карпатський</v>
      </c>
      <c r="F15" s="63">
        <v>1</v>
      </c>
      <c r="G15" s="34" t="str">
        <f>B15</f>
        <v>Carpathian</v>
      </c>
      <c r="H15" s="64" t="str">
        <f>C15</f>
        <v> kɑː ˈpeɪθɪən </v>
      </c>
      <c r="I15" s="34" t="str">
        <f>D15</f>
        <v>карпатський</v>
      </c>
      <c r="J15" s="65"/>
    </row>
    <row r="16" spans="1:16" ht="15" customHeight="1">
      <c r="A16" s="63">
        <v>2</v>
      </c>
      <c r="B16" s="34" t="str">
        <f t="shared" ref="B16:D27" si="3">B2</f>
        <v>Crimean</v>
      </c>
      <c r="C16" s="64" t="str">
        <f t="shared" si="3"/>
        <v>[kraɪˈmiːən]</v>
      </c>
      <c r="D16" s="34" t="str">
        <f t="shared" si="3"/>
        <v>кримський</v>
      </c>
      <c r="F16" s="63">
        <v>2</v>
      </c>
      <c r="G16" s="34" t="str">
        <f t="shared" ref="G16:I27" si="4">B16</f>
        <v>Crimean</v>
      </c>
      <c r="H16" s="64" t="str">
        <f t="shared" si="4"/>
        <v>[kraɪˈmiːən]</v>
      </c>
      <c r="I16" s="34" t="str">
        <f t="shared" si="4"/>
        <v>кримський</v>
      </c>
    </row>
    <row r="17" spans="1:10" ht="15.75">
      <c r="A17" s="63">
        <v>3</v>
      </c>
      <c r="B17" s="34" t="str">
        <f t="shared" si="3"/>
        <v>main</v>
      </c>
      <c r="C17" s="64" t="str">
        <f t="shared" si="3"/>
        <v>[meɪn]</v>
      </c>
      <c r="D17" s="34" t="str">
        <f t="shared" si="3"/>
        <v>головний</v>
      </c>
      <c r="F17" s="63">
        <v>3</v>
      </c>
      <c r="G17" s="34" t="str">
        <f t="shared" si="4"/>
        <v>main</v>
      </c>
      <c r="H17" s="64" t="str">
        <f t="shared" si="4"/>
        <v>[meɪn]</v>
      </c>
      <c r="I17" s="34" t="str">
        <f t="shared" si="4"/>
        <v>головний</v>
      </c>
      <c r="J17" s="65"/>
    </row>
    <row r="18" spans="1:10" ht="15.75">
      <c r="A18" s="63">
        <v>4</v>
      </c>
      <c r="B18" s="34" t="str">
        <f t="shared" si="3"/>
        <v>coast</v>
      </c>
      <c r="C18" s="64" t="str">
        <f t="shared" si="3"/>
        <v>[kəust]</v>
      </c>
      <c r="D18" s="34" t="str">
        <f t="shared" si="3"/>
        <v>ужбережжя (морське)</v>
      </c>
      <c r="F18" s="63">
        <v>4</v>
      </c>
      <c r="G18" s="34" t="str">
        <f t="shared" si="4"/>
        <v>coast</v>
      </c>
      <c r="H18" s="64" t="str">
        <f t="shared" si="4"/>
        <v>[kəust]</v>
      </c>
      <c r="I18" s="34" t="str">
        <f t="shared" si="4"/>
        <v>ужбережжя (морське)</v>
      </c>
      <c r="J18" s="65"/>
    </row>
    <row r="19" spans="1:10" ht="15.75">
      <c r="A19" s="63">
        <v>5</v>
      </c>
      <c r="B19" s="34" t="str">
        <f t="shared" si="3"/>
        <v>cross</v>
      </c>
      <c r="C19" s="64" t="str">
        <f t="shared" si="3"/>
        <v>[krɔs]</v>
      </c>
      <c r="D19" s="34" t="str">
        <f t="shared" si="3"/>
        <v>хрест</v>
      </c>
      <c r="F19" s="63">
        <v>5</v>
      </c>
      <c r="G19" s="34" t="str">
        <f t="shared" si="4"/>
        <v>cross</v>
      </c>
      <c r="H19" s="64" t="str">
        <f t="shared" si="4"/>
        <v>[krɔs]</v>
      </c>
      <c r="I19" s="34" t="str">
        <f t="shared" si="4"/>
        <v>хрест</v>
      </c>
    </row>
    <row r="20" spans="1:10" ht="15.75">
      <c r="A20" s="63">
        <v>6</v>
      </c>
      <c r="B20" s="34" t="str">
        <f t="shared" si="3"/>
        <v>road</v>
      </c>
      <c r="C20" s="64" t="str">
        <f t="shared" si="3"/>
        <v>[rəud]</v>
      </c>
      <c r="D20" s="34" t="str">
        <f t="shared" si="3"/>
        <v>дорога</v>
      </c>
      <c r="F20" s="63">
        <v>6</v>
      </c>
      <c r="G20" s="34" t="str">
        <f t="shared" si="4"/>
        <v>road</v>
      </c>
      <c r="H20" s="64" t="str">
        <f t="shared" si="4"/>
        <v>[rəud]</v>
      </c>
      <c r="I20" s="34" t="str">
        <f t="shared" si="4"/>
        <v>дорога</v>
      </c>
    </row>
    <row r="21" spans="1:10" ht="15.75">
      <c r="A21" s="63">
        <v>7</v>
      </c>
      <c r="B21" s="34" t="str">
        <f t="shared" si="3"/>
        <v>crossroad</v>
      </c>
      <c r="C21" s="64" t="str">
        <f t="shared" si="3"/>
        <v>[ˈkrɔsrəud]</v>
      </c>
      <c r="D21" s="34" t="str">
        <f t="shared" si="3"/>
        <v>перехрестя</v>
      </c>
      <c r="F21" s="63">
        <v>7</v>
      </c>
      <c r="G21" s="34" t="str">
        <f t="shared" si="4"/>
        <v>crossroad</v>
      </c>
      <c r="H21" s="64" t="str">
        <f t="shared" si="4"/>
        <v>[ˈkrɔsrəud]</v>
      </c>
      <c r="I21" s="34" t="str">
        <f t="shared" si="4"/>
        <v>перехрестя</v>
      </c>
    </row>
    <row r="22" spans="1:10" ht="15.75">
      <c r="A22" s="63">
        <v>8</v>
      </c>
      <c r="B22" s="34" t="str">
        <f t="shared" si="3"/>
        <v>Asia</v>
      </c>
      <c r="C22" s="64" t="str">
        <f t="shared" si="3"/>
        <v>[ˈeɪʃə]</v>
      </c>
      <c r="D22" s="34" t="str">
        <f t="shared" si="3"/>
        <v>Азія</v>
      </c>
      <c r="F22" s="63">
        <v>8</v>
      </c>
      <c r="G22" s="34" t="str">
        <f t="shared" si="4"/>
        <v>Asia</v>
      </c>
      <c r="H22" s="64" t="str">
        <f t="shared" si="4"/>
        <v>[ˈeɪʃə]</v>
      </c>
      <c r="I22" s="34" t="str">
        <f t="shared" si="4"/>
        <v>Азія</v>
      </c>
    </row>
    <row r="23" spans="1:10" ht="15.75">
      <c r="A23" s="63">
        <v>9</v>
      </c>
      <c r="B23" s="34" t="str">
        <f t="shared" si="3"/>
        <v>Kyivan Rus</v>
      </c>
      <c r="C23" s="64" t="str">
        <f t="shared" si="3"/>
        <v>[ˈkɪjɪvən rus]</v>
      </c>
      <c r="D23" s="34" t="str">
        <f t="shared" si="3"/>
        <v>Київська Русь</v>
      </c>
      <c r="F23" s="63">
        <v>9</v>
      </c>
      <c r="G23" s="34" t="str">
        <f t="shared" si="4"/>
        <v>Kyivan Rus</v>
      </c>
      <c r="H23" s="64" t="str">
        <f t="shared" si="4"/>
        <v>[ˈkɪjɪvən rus]</v>
      </c>
      <c r="I23" s="34" t="str">
        <f t="shared" si="4"/>
        <v>Київська Русь</v>
      </c>
    </row>
    <row r="24" spans="1:10" ht="15.75">
      <c r="A24" s="63">
        <v>10</v>
      </c>
      <c r="B24" s="34" t="str">
        <f t="shared" si="3"/>
        <v>trade</v>
      </c>
      <c r="C24" s="64" t="str">
        <f t="shared" si="3"/>
        <v>[treɪd]</v>
      </c>
      <c r="D24" s="34" t="str">
        <f t="shared" si="3"/>
        <v>торгівля</v>
      </c>
      <c r="F24" s="63">
        <v>10</v>
      </c>
      <c r="G24" s="34" t="str">
        <f t="shared" si="4"/>
        <v>trade</v>
      </c>
      <c r="H24" s="64" t="str">
        <f t="shared" si="4"/>
        <v>[treɪd]</v>
      </c>
      <c r="I24" s="34" t="str">
        <f t="shared" si="4"/>
        <v>торгівля</v>
      </c>
    </row>
    <row r="25" spans="1:10" ht="15.75">
      <c r="A25" s="63">
        <v>11</v>
      </c>
      <c r="B25" s="34">
        <f t="shared" si="3"/>
        <v>0</v>
      </c>
      <c r="C25" s="64">
        <f t="shared" si="3"/>
        <v>0</v>
      </c>
      <c r="D25" s="34">
        <f t="shared" si="3"/>
        <v>0</v>
      </c>
      <c r="F25" s="63">
        <v>11</v>
      </c>
      <c r="G25" s="34">
        <f t="shared" si="4"/>
        <v>0</v>
      </c>
      <c r="H25" s="64">
        <f t="shared" si="4"/>
        <v>0</v>
      </c>
      <c r="I25" s="34">
        <f t="shared" si="4"/>
        <v>0</v>
      </c>
    </row>
    <row r="26" spans="1:10" ht="15.75">
      <c r="A26" s="63">
        <v>12</v>
      </c>
      <c r="B26" s="34">
        <f t="shared" si="3"/>
        <v>0</v>
      </c>
      <c r="C26" s="64">
        <f t="shared" si="3"/>
        <v>0</v>
      </c>
      <c r="D26" s="34">
        <f t="shared" si="3"/>
        <v>0</v>
      </c>
      <c r="F26" s="63">
        <v>12</v>
      </c>
      <c r="G26" s="34">
        <f t="shared" si="4"/>
        <v>0</v>
      </c>
      <c r="H26" s="64">
        <f t="shared" si="4"/>
        <v>0</v>
      </c>
      <c r="I26" s="34">
        <f t="shared" si="4"/>
        <v>0</v>
      </c>
    </row>
    <row r="27" spans="1:10" ht="15.75">
      <c r="A27" s="63">
        <v>13</v>
      </c>
      <c r="B27" s="34">
        <f t="shared" si="3"/>
        <v>0</v>
      </c>
      <c r="C27" s="64">
        <f t="shared" si="3"/>
        <v>0</v>
      </c>
      <c r="D27" s="34">
        <f t="shared" si="3"/>
        <v>0</v>
      </c>
      <c r="F27" s="63">
        <v>13</v>
      </c>
      <c r="G27" s="34">
        <f t="shared" si="4"/>
        <v>0</v>
      </c>
      <c r="H27" s="64">
        <f t="shared" si="4"/>
        <v>0</v>
      </c>
      <c r="I27" s="34">
        <f t="shared" si="4"/>
        <v>0</v>
      </c>
    </row>
    <row r="28" spans="1:10" ht="15"/>
    <row r="29" spans="1:10" ht="15.75">
      <c r="A29" s="63">
        <v>1</v>
      </c>
      <c r="B29" s="34" t="str">
        <f>B15</f>
        <v>Carpathian</v>
      </c>
      <c r="C29" s="64" t="str">
        <f>C15</f>
        <v> kɑː ˈpeɪθɪən </v>
      </c>
      <c r="D29" s="34" t="str">
        <f>D15</f>
        <v>карпатський</v>
      </c>
      <c r="F29" s="63">
        <v>1</v>
      </c>
      <c r="G29" s="34" t="str">
        <f>B29</f>
        <v>Carpathian</v>
      </c>
      <c r="H29" s="64" t="str">
        <f>C29</f>
        <v> kɑː ˈpeɪθɪən </v>
      </c>
      <c r="I29" s="34" t="str">
        <f>D29</f>
        <v>карпатський</v>
      </c>
    </row>
    <row r="30" spans="1:10" ht="15.75">
      <c r="A30" s="63">
        <v>2</v>
      </c>
      <c r="B30" s="34" t="str">
        <f t="shared" ref="B30:D41" si="5">B16</f>
        <v>Crimean</v>
      </c>
      <c r="C30" s="64" t="str">
        <f t="shared" si="5"/>
        <v>[kraɪˈmiːən]</v>
      </c>
      <c r="D30" s="34" t="str">
        <f t="shared" si="5"/>
        <v>кримський</v>
      </c>
      <c r="F30" s="63">
        <v>2</v>
      </c>
      <c r="G30" s="34" t="str">
        <f t="shared" ref="G30:I41" si="6">B30</f>
        <v>Crimean</v>
      </c>
      <c r="H30" s="64" t="str">
        <f t="shared" si="6"/>
        <v>[kraɪˈmiːən]</v>
      </c>
      <c r="I30" s="34" t="str">
        <f t="shared" si="6"/>
        <v>кримський</v>
      </c>
    </row>
    <row r="31" spans="1:10" ht="15.75">
      <c r="A31" s="63">
        <v>3</v>
      </c>
      <c r="B31" s="34" t="str">
        <f t="shared" si="5"/>
        <v>main</v>
      </c>
      <c r="C31" s="64" t="str">
        <f t="shared" si="5"/>
        <v>[meɪn]</v>
      </c>
      <c r="D31" s="34" t="str">
        <f t="shared" si="5"/>
        <v>головний</v>
      </c>
      <c r="F31" s="63">
        <v>3</v>
      </c>
      <c r="G31" s="34" t="str">
        <f t="shared" si="6"/>
        <v>main</v>
      </c>
      <c r="H31" s="64" t="str">
        <f t="shared" si="6"/>
        <v>[meɪn]</v>
      </c>
      <c r="I31" s="34" t="str">
        <f t="shared" si="6"/>
        <v>головний</v>
      </c>
    </row>
    <row r="32" spans="1:10" ht="15.75">
      <c r="A32" s="63">
        <v>4</v>
      </c>
      <c r="B32" s="34" t="str">
        <f t="shared" si="5"/>
        <v>coast</v>
      </c>
      <c r="C32" s="64" t="str">
        <f t="shared" si="5"/>
        <v>[kəust]</v>
      </c>
      <c r="D32" s="34" t="str">
        <f t="shared" si="5"/>
        <v>ужбережжя (морське)</v>
      </c>
      <c r="F32" s="63">
        <v>4</v>
      </c>
      <c r="G32" s="34" t="str">
        <f t="shared" si="6"/>
        <v>coast</v>
      </c>
      <c r="H32" s="64" t="str">
        <f t="shared" si="6"/>
        <v>[kəust]</v>
      </c>
      <c r="I32" s="34" t="str">
        <f t="shared" si="6"/>
        <v>ужбережжя (морське)</v>
      </c>
    </row>
    <row r="33" spans="1:9" ht="15.75">
      <c r="A33" s="63">
        <v>5</v>
      </c>
      <c r="B33" s="34" t="str">
        <f t="shared" si="5"/>
        <v>cross</v>
      </c>
      <c r="C33" s="64" t="str">
        <f t="shared" si="5"/>
        <v>[krɔs]</v>
      </c>
      <c r="D33" s="34" t="str">
        <f t="shared" si="5"/>
        <v>хрест</v>
      </c>
      <c r="F33" s="63">
        <v>5</v>
      </c>
      <c r="G33" s="34" t="str">
        <f t="shared" si="6"/>
        <v>cross</v>
      </c>
      <c r="H33" s="64" t="str">
        <f t="shared" si="6"/>
        <v>[krɔs]</v>
      </c>
      <c r="I33" s="34" t="str">
        <f t="shared" si="6"/>
        <v>хрест</v>
      </c>
    </row>
    <row r="34" spans="1:9" ht="15.75">
      <c r="A34" s="63">
        <v>6</v>
      </c>
      <c r="B34" s="34" t="str">
        <f t="shared" si="5"/>
        <v>road</v>
      </c>
      <c r="C34" s="64" t="str">
        <f t="shared" si="5"/>
        <v>[rəud]</v>
      </c>
      <c r="D34" s="34" t="str">
        <f t="shared" si="5"/>
        <v>дорога</v>
      </c>
      <c r="F34" s="63">
        <v>6</v>
      </c>
      <c r="G34" s="34" t="str">
        <f t="shared" si="6"/>
        <v>road</v>
      </c>
      <c r="H34" s="64" t="str">
        <f t="shared" si="6"/>
        <v>[rəud]</v>
      </c>
      <c r="I34" s="34" t="str">
        <f t="shared" si="6"/>
        <v>дорога</v>
      </c>
    </row>
    <row r="35" spans="1:9" ht="15.75">
      <c r="A35" s="63">
        <v>7</v>
      </c>
      <c r="B35" s="34" t="str">
        <f t="shared" si="5"/>
        <v>crossroad</v>
      </c>
      <c r="C35" s="64" t="str">
        <f t="shared" si="5"/>
        <v>[ˈkrɔsrəud]</v>
      </c>
      <c r="D35" s="34" t="str">
        <f t="shared" si="5"/>
        <v>перехрестя</v>
      </c>
      <c r="F35" s="63">
        <v>7</v>
      </c>
      <c r="G35" s="34" t="str">
        <f t="shared" si="6"/>
        <v>crossroad</v>
      </c>
      <c r="H35" s="64" t="str">
        <f t="shared" si="6"/>
        <v>[ˈkrɔsrəud]</v>
      </c>
      <c r="I35" s="34" t="str">
        <f t="shared" si="6"/>
        <v>перехрестя</v>
      </c>
    </row>
    <row r="36" spans="1:9" ht="15.75">
      <c r="A36" s="63">
        <v>8</v>
      </c>
      <c r="B36" s="34" t="str">
        <f t="shared" si="5"/>
        <v>Asia</v>
      </c>
      <c r="C36" s="64" t="str">
        <f t="shared" si="5"/>
        <v>[ˈeɪʃə]</v>
      </c>
      <c r="D36" s="34" t="str">
        <f t="shared" si="5"/>
        <v>Азія</v>
      </c>
      <c r="F36" s="63">
        <v>8</v>
      </c>
      <c r="G36" s="34" t="str">
        <f t="shared" si="6"/>
        <v>Asia</v>
      </c>
      <c r="H36" s="64" t="str">
        <f t="shared" si="6"/>
        <v>[ˈeɪʃə]</v>
      </c>
      <c r="I36" s="34" t="str">
        <f t="shared" si="6"/>
        <v>Азія</v>
      </c>
    </row>
    <row r="37" spans="1:9" ht="15.75">
      <c r="A37" s="63">
        <v>9</v>
      </c>
      <c r="B37" s="34" t="str">
        <f t="shared" si="5"/>
        <v>Kyivan Rus</v>
      </c>
      <c r="C37" s="64" t="str">
        <f t="shared" si="5"/>
        <v>[ˈkɪjɪvən rus]</v>
      </c>
      <c r="D37" s="34" t="str">
        <f t="shared" si="5"/>
        <v>Київська Русь</v>
      </c>
      <c r="F37" s="63">
        <v>9</v>
      </c>
      <c r="G37" s="34" t="str">
        <f t="shared" si="6"/>
        <v>Kyivan Rus</v>
      </c>
      <c r="H37" s="64" t="str">
        <f t="shared" si="6"/>
        <v>[ˈkɪjɪvən rus]</v>
      </c>
      <c r="I37" s="34" t="str">
        <f t="shared" si="6"/>
        <v>Київська Русь</v>
      </c>
    </row>
    <row r="38" spans="1:9" ht="15.75">
      <c r="A38" s="63">
        <v>10</v>
      </c>
      <c r="B38" s="34" t="str">
        <f t="shared" si="5"/>
        <v>trade</v>
      </c>
      <c r="C38" s="64" t="str">
        <f t="shared" si="5"/>
        <v>[treɪd]</v>
      </c>
      <c r="D38" s="34" t="str">
        <f t="shared" si="5"/>
        <v>торгівля</v>
      </c>
      <c r="F38" s="63">
        <v>10</v>
      </c>
      <c r="G38" s="34" t="str">
        <f t="shared" si="6"/>
        <v>trade</v>
      </c>
      <c r="H38" s="64" t="str">
        <f t="shared" si="6"/>
        <v>[treɪd]</v>
      </c>
      <c r="I38" s="34" t="str">
        <f t="shared" si="6"/>
        <v>торгівля</v>
      </c>
    </row>
    <row r="39" spans="1:9" ht="15.75">
      <c r="A39" s="63">
        <v>11</v>
      </c>
      <c r="B39" s="34">
        <f t="shared" si="5"/>
        <v>0</v>
      </c>
      <c r="C39" s="64">
        <f t="shared" si="5"/>
        <v>0</v>
      </c>
      <c r="D39" s="34">
        <f t="shared" si="5"/>
        <v>0</v>
      </c>
      <c r="F39" s="63">
        <v>11</v>
      </c>
      <c r="G39" s="34">
        <f t="shared" si="6"/>
        <v>0</v>
      </c>
      <c r="H39" s="64">
        <f t="shared" si="6"/>
        <v>0</v>
      </c>
      <c r="I39" s="34">
        <f t="shared" si="6"/>
        <v>0</v>
      </c>
    </row>
    <row r="40" spans="1:9" ht="15.75">
      <c r="A40" s="63">
        <v>12</v>
      </c>
      <c r="B40" s="34">
        <f t="shared" si="5"/>
        <v>0</v>
      </c>
      <c r="C40" s="64">
        <f t="shared" si="5"/>
        <v>0</v>
      </c>
      <c r="D40" s="34">
        <f t="shared" si="5"/>
        <v>0</v>
      </c>
      <c r="F40" s="63">
        <v>12</v>
      </c>
      <c r="G40" s="34">
        <f t="shared" si="6"/>
        <v>0</v>
      </c>
      <c r="H40" s="64">
        <f t="shared" si="6"/>
        <v>0</v>
      </c>
      <c r="I40" s="34">
        <f t="shared" si="6"/>
        <v>0</v>
      </c>
    </row>
    <row r="41" spans="1:9" ht="15.75">
      <c r="A41" s="63">
        <v>13</v>
      </c>
      <c r="B41" s="34">
        <f t="shared" si="5"/>
        <v>0</v>
      </c>
      <c r="C41" s="64">
        <f t="shared" si="5"/>
        <v>0</v>
      </c>
      <c r="D41" s="34">
        <f t="shared" si="5"/>
        <v>0</v>
      </c>
      <c r="F41" s="63">
        <v>13</v>
      </c>
      <c r="G41" s="34">
        <f t="shared" si="6"/>
        <v>0</v>
      </c>
      <c r="H41" s="64">
        <f t="shared" si="6"/>
        <v>0</v>
      </c>
      <c r="I41" s="34">
        <f t="shared" si="6"/>
        <v>0</v>
      </c>
    </row>
    <row r="42" spans="1:9" ht="15"/>
    <row r="43" spans="1:9" ht="15.75">
      <c r="A43" s="63">
        <v>1</v>
      </c>
      <c r="B43" s="34" t="str">
        <f>B29</f>
        <v>Carpathian</v>
      </c>
      <c r="C43" s="64" t="str">
        <f>C29</f>
        <v> kɑː ˈpeɪθɪən </v>
      </c>
      <c r="D43" s="34" t="str">
        <f>D29</f>
        <v>карпатський</v>
      </c>
      <c r="F43" s="63">
        <v>1</v>
      </c>
      <c r="G43" s="34" t="str">
        <f>B43</f>
        <v>Carpathian</v>
      </c>
      <c r="H43" s="64" t="str">
        <f>C43</f>
        <v> kɑː ˈpeɪθɪən </v>
      </c>
      <c r="I43" s="34" t="str">
        <f>D43</f>
        <v>карпатський</v>
      </c>
    </row>
    <row r="44" spans="1:9" ht="15.75">
      <c r="A44" s="63">
        <v>2</v>
      </c>
      <c r="B44" s="34" t="str">
        <f t="shared" ref="B44:D55" si="7">B30</f>
        <v>Crimean</v>
      </c>
      <c r="C44" s="64" t="str">
        <f t="shared" si="7"/>
        <v>[kraɪˈmiːən]</v>
      </c>
      <c r="D44" s="34" t="str">
        <f t="shared" si="7"/>
        <v>кримський</v>
      </c>
      <c r="F44" s="63">
        <v>2</v>
      </c>
      <c r="G44" s="34" t="str">
        <f t="shared" ref="G44:I55" si="8">B44</f>
        <v>Crimean</v>
      </c>
      <c r="H44" s="64" t="str">
        <f t="shared" si="8"/>
        <v>[kraɪˈmiːən]</v>
      </c>
      <c r="I44" s="34" t="str">
        <f t="shared" si="8"/>
        <v>кримський</v>
      </c>
    </row>
    <row r="45" spans="1:9" ht="15.75">
      <c r="A45" s="63">
        <v>3</v>
      </c>
      <c r="B45" s="34" t="str">
        <f t="shared" si="7"/>
        <v>main</v>
      </c>
      <c r="C45" s="64" t="str">
        <f t="shared" si="7"/>
        <v>[meɪn]</v>
      </c>
      <c r="D45" s="34" t="str">
        <f t="shared" si="7"/>
        <v>головний</v>
      </c>
      <c r="F45" s="63">
        <v>3</v>
      </c>
      <c r="G45" s="34" t="str">
        <f t="shared" si="8"/>
        <v>main</v>
      </c>
      <c r="H45" s="64" t="str">
        <f t="shared" si="8"/>
        <v>[meɪn]</v>
      </c>
      <c r="I45" s="34" t="str">
        <f t="shared" si="8"/>
        <v>головний</v>
      </c>
    </row>
    <row r="46" spans="1:9" ht="15.75">
      <c r="A46" s="63">
        <v>4</v>
      </c>
      <c r="B46" s="34" t="str">
        <f t="shared" si="7"/>
        <v>coast</v>
      </c>
      <c r="C46" s="64" t="str">
        <f t="shared" si="7"/>
        <v>[kəust]</v>
      </c>
      <c r="D46" s="34" t="str">
        <f t="shared" si="7"/>
        <v>ужбережжя (морське)</v>
      </c>
      <c r="F46" s="63">
        <v>4</v>
      </c>
      <c r="G46" s="34" t="str">
        <f t="shared" si="8"/>
        <v>coast</v>
      </c>
      <c r="H46" s="64" t="str">
        <f t="shared" si="8"/>
        <v>[kəust]</v>
      </c>
      <c r="I46" s="34" t="str">
        <f t="shared" si="8"/>
        <v>ужбережжя (морське)</v>
      </c>
    </row>
    <row r="47" spans="1:9" ht="15.75">
      <c r="A47" s="63">
        <v>5</v>
      </c>
      <c r="B47" s="34" t="str">
        <f t="shared" si="7"/>
        <v>cross</v>
      </c>
      <c r="C47" s="64" t="str">
        <f t="shared" si="7"/>
        <v>[krɔs]</v>
      </c>
      <c r="D47" s="34" t="str">
        <f t="shared" si="7"/>
        <v>хрест</v>
      </c>
      <c r="F47" s="63">
        <v>5</v>
      </c>
      <c r="G47" s="34" t="str">
        <f t="shared" si="8"/>
        <v>cross</v>
      </c>
      <c r="H47" s="64" t="str">
        <f t="shared" si="8"/>
        <v>[krɔs]</v>
      </c>
      <c r="I47" s="34" t="str">
        <f t="shared" si="8"/>
        <v>хрест</v>
      </c>
    </row>
    <row r="48" spans="1:9" ht="15.75">
      <c r="A48" s="63">
        <v>6</v>
      </c>
      <c r="B48" s="34" t="str">
        <f t="shared" si="7"/>
        <v>road</v>
      </c>
      <c r="C48" s="64" t="str">
        <f t="shared" si="7"/>
        <v>[rəud]</v>
      </c>
      <c r="D48" s="34" t="str">
        <f t="shared" si="7"/>
        <v>дорога</v>
      </c>
      <c r="F48" s="63">
        <v>6</v>
      </c>
      <c r="G48" s="34" t="str">
        <f t="shared" si="8"/>
        <v>road</v>
      </c>
      <c r="H48" s="64" t="str">
        <f t="shared" si="8"/>
        <v>[rəud]</v>
      </c>
      <c r="I48" s="34" t="str">
        <f t="shared" si="8"/>
        <v>дорога</v>
      </c>
    </row>
    <row r="49" spans="1:9" ht="15.75">
      <c r="A49" s="63">
        <v>7</v>
      </c>
      <c r="B49" s="34" t="str">
        <f t="shared" si="7"/>
        <v>crossroad</v>
      </c>
      <c r="C49" s="64" t="str">
        <f t="shared" si="7"/>
        <v>[ˈkrɔsrəud]</v>
      </c>
      <c r="D49" s="34" t="str">
        <f t="shared" si="7"/>
        <v>перехрестя</v>
      </c>
      <c r="F49" s="63">
        <v>7</v>
      </c>
      <c r="G49" s="34" t="str">
        <f t="shared" si="8"/>
        <v>crossroad</v>
      </c>
      <c r="H49" s="64" t="str">
        <f t="shared" si="8"/>
        <v>[ˈkrɔsrəud]</v>
      </c>
      <c r="I49" s="34" t="str">
        <f t="shared" si="8"/>
        <v>перехрестя</v>
      </c>
    </row>
    <row r="50" spans="1:9" ht="15.75">
      <c r="A50" s="63">
        <v>8</v>
      </c>
      <c r="B50" s="34" t="str">
        <f t="shared" si="7"/>
        <v>Asia</v>
      </c>
      <c r="C50" s="64" t="str">
        <f t="shared" si="7"/>
        <v>[ˈeɪʃə]</v>
      </c>
      <c r="D50" s="34" t="str">
        <f t="shared" si="7"/>
        <v>Азія</v>
      </c>
      <c r="F50" s="63">
        <v>8</v>
      </c>
      <c r="G50" s="34" t="str">
        <f t="shared" si="8"/>
        <v>Asia</v>
      </c>
      <c r="H50" s="64" t="str">
        <f t="shared" si="8"/>
        <v>[ˈeɪʃə]</v>
      </c>
      <c r="I50" s="34" t="str">
        <f t="shared" si="8"/>
        <v>Азія</v>
      </c>
    </row>
    <row r="51" spans="1:9" ht="15.75">
      <c r="A51" s="63">
        <v>9</v>
      </c>
      <c r="B51" s="34" t="str">
        <f t="shared" si="7"/>
        <v>Kyivan Rus</v>
      </c>
      <c r="C51" s="64" t="str">
        <f t="shared" si="7"/>
        <v>[ˈkɪjɪvən rus]</v>
      </c>
      <c r="D51" s="34" t="str">
        <f t="shared" si="7"/>
        <v>Київська Русь</v>
      </c>
      <c r="F51" s="63">
        <v>9</v>
      </c>
      <c r="G51" s="34" t="str">
        <f t="shared" si="8"/>
        <v>Kyivan Rus</v>
      </c>
      <c r="H51" s="64" t="str">
        <f t="shared" si="8"/>
        <v>[ˈkɪjɪvən rus]</v>
      </c>
      <c r="I51" s="34" t="str">
        <f t="shared" si="8"/>
        <v>Київська Русь</v>
      </c>
    </row>
    <row r="52" spans="1:9" ht="15.75">
      <c r="A52" s="63">
        <v>10</v>
      </c>
      <c r="B52" s="34" t="str">
        <f t="shared" si="7"/>
        <v>trade</v>
      </c>
      <c r="C52" s="64" t="str">
        <f t="shared" si="7"/>
        <v>[treɪd]</v>
      </c>
      <c r="D52" s="34" t="str">
        <f t="shared" si="7"/>
        <v>торгівля</v>
      </c>
      <c r="F52" s="63">
        <v>10</v>
      </c>
      <c r="G52" s="34" t="str">
        <f t="shared" si="8"/>
        <v>trade</v>
      </c>
      <c r="H52" s="64" t="str">
        <f t="shared" si="8"/>
        <v>[treɪd]</v>
      </c>
      <c r="I52" s="34" t="str">
        <f t="shared" si="8"/>
        <v>торгівля</v>
      </c>
    </row>
    <row r="53" spans="1:9" ht="15.75">
      <c r="A53" s="63">
        <v>11</v>
      </c>
      <c r="B53" s="34">
        <f t="shared" si="7"/>
        <v>0</v>
      </c>
      <c r="C53" s="64">
        <f t="shared" si="7"/>
        <v>0</v>
      </c>
      <c r="D53" s="34">
        <f t="shared" si="7"/>
        <v>0</v>
      </c>
      <c r="F53" s="63">
        <v>11</v>
      </c>
      <c r="G53" s="34">
        <f t="shared" si="8"/>
        <v>0</v>
      </c>
      <c r="H53" s="64">
        <f t="shared" si="8"/>
        <v>0</v>
      </c>
      <c r="I53" s="34">
        <f t="shared" si="8"/>
        <v>0</v>
      </c>
    </row>
    <row r="54" spans="1:9" ht="15.75">
      <c r="A54" s="63">
        <v>12</v>
      </c>
      <c r="B54" s="34">
        <f t="shared" si="7"/>
        <v>0</v>
      </c>
      <c r="C54" s="64">
        <f t="shared" si="7"/>
        <v>0</v>
      </c>
      <c r="D54" s="34">
        <f t="shared" si="7"/>
        <v>0</v>
      </c>
      <c r="F54" s="63">
        <v>12</v>
      </c>
      <c r="G54" s="34">
        <f t="shared" si="8"/>
        <v>0</v>
      </c>
      <c r="H54" s="64">
        <f t="shared" si="8"/>
        <v>0</v>
      </c>
      <c r="I54" s="34">
        <f t="shared" si="8"/>
        <v>0</v>
      </c>
    </row>
    <row r="55" spans="1:9" ht="15.75">
      <c r="A55" s="63">
        <v>13</v>
      </c>
      <c r="B55" s="34">
        <f t="shared" si="7"/>
        <v>0</v>
      </c>
      <c r="C55" s="64">
        <f t="shared" si="7"/>
        <v>0</v>
      </c>
      <c r="D55" s="34">
        <f t="shared" si="7"/>
        <v>0</v>
      </c>
      <c r="F55" s="63">
        <v>13</v>
      </c>
      <c r="G55" s="34">
        <f t="shared" si="8"/>
        <v>0</v>
      </c>
      <c r="H55" s="64">
        <f t="shared" si="8"/>
        <v>0</v>
      </c>
      <c r="I55" s="34">
        <f t="shared" si="8"/>
        <v>0</v>
      </c>
    </row>
    <row r="56" spans="1:9" ht="15"/>
  </sheetData>
  <conditionalFormatting sqref="G43:I55 B1:D13 G1:I13 B15:D27 G15:I27 B29:D41 G29:I41 B43:D55">
    <cfRule type="cellIs" dxfId="176" priority="76" operator="lessThan">
      <formula>1</formula>
    </cfRule>
  </conditionalFormatting>
  <conditionalFormatting sqref="G43:G55">
    <cfRule type="containsBlanks" dxfId="175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74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73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72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71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70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69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68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67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66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65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64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63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62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61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60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59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58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57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56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55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54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53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52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51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P56"/>
  <sheetViews>
    <sheetView topLeftCell="C1" zoomScale="130" zoomScaleNormal="130" workbookViewId="0">
      <selection activeCell="M1" sqref="M1:M9"/>
    </sheetView>
  </sheetViews>
  <sheetFormatPr defaultColWidth="9.140625" defaultRowHeight="16.5" customHeight="1"/>
  <cols>
    <col min="1" max="1" width="3.7109375" style="57" customWidth="1"/>
    <col min="2" max="2" width="12.28515625" style="13" customWidth="1"/>
    <col min="3" max="3" width="15.42578125" style="13" customWidth="1"/>
    <col min="4" max="4" width="17.140625" style="13" customWidth="1"/>
    <col min="5" max="5" width="2.28515625" style="13" customWidth="1"/>
    <col min="6" max="6" width="3.7109375" style="57" customWidth="1"/>
    <col min="7" max="7" width="12.28515625" style="13" customWidth="1"/>
    <col min="8" max="8" width="15.42578125" style="13" customWidth="1"/>
    <col min="9" max="9" width="19.140625" style="13" customWidth="1"/>
    <col min="10" max="10" width="4.85546875" style="13" customWidth="1"/>
    <col min="11" max="11" width="15.140625" style="13" bestFit="1" customWidth="1"/>
    <col min="12" max="12" width="17.7109375" style="13" customWidth="1"/>
    <col min="13" max="13" width="19.85546875" style="13" bestFit="1" customWidth="1"/>
    <col min="14" max="16384" width="9.140625" style="13"/>
  </cols>
  <sheetData>
    <row r="1" spans="1:16" ht="15" customHeight="1">
      <c r="A1" s="63">
        <f>J1</f>
        <v>1</v>
      </c>
      <c r="B1" s="34" t="str">
        <f>K1</f>
        <v>wrong</v>
      </c>
      <c r="C1" s="64" t="str">
        <f>L1</f>
        <v>[rɔŋ]</v>
      </c>
      <c r="D1" s="34" t="str">
        <f>M1</f>
        <v>непра́вильний, помилко́вий, хи́бний</v>
      </c>
      <c r="F1" s="63">
        <f>A1</f>
        <v>1</v>
      </c>
      <c r="G1" s="34" t="str">
        <f>B1</f>
        <v>wrong</v>
      </c>
      <c r="H1" s="64" t="str">
        <f>C1</f>
        <v>[rɔŋ]</v>
      </c>
      <c r="I1" s="34" t="str">
        <f>D1</f>
        <v>непра́вильний, помилко́вий, хи́бний</v>
      </c>
      <c r="J1" s="13">
        <v>1</v>
      </c>
      <c r="K1" s="67" t="s">
        <v>376</v>
      </c>
      <c r="L1" s="11" t="s">
        <v>382</v>
      </c>
      <c r="M1" s="11" t="s">
        <v>390</v>
      </c>
    </row>
    <row r="2" spans="1:16" ht="15" customHeight="1">
      <c r="A2" s="63">
        <f t="shared" ref="A2:D13" si="0">J2</f>
        <v>2</v>
      </c>
      <c r="B2" s="34" t="str">
        <f t="shared" si="0"/>
        <v>laugh</v>
      </c>
      <c r="C2" s="64" t="str">
        <f t="shared" si="0"/>
        <v>[lɑːf]</v>
      </c>
      <c r="D2" s="34" t="str">
        <f t="shared" si="0"/>
        <v>сміх</v>
      </c>
      <c r="F2" s="63">
        <f t="shared" ref="F2:I13" si="1">A2</f>
        <v>2</v>
      </c>
      <c r="G2" s="34" t="str">
        <f t="shared" si="1"/>
        <v>laugh</v>
      </c>
      <c r="H2" s="64" t="str">
        <f t="shared" si="1"/>
        <v>[lɑːf]</v>
      </c>
      <c r="I2" s="34" t="str">
        <f t="shared" si="1"/>
        <v>сміх</v>
      </c>
      <c r="J2" s="13">
        <v>2</v>
      </c>
      <c r="K2" s="67" t="s">
        <v>383</v>
      </c>
      <c r="L2" s="11" t="s">
        <v>384</v>
      </c>
      <c r="M2" s="69" t="s">
        <v>391</v>
      </c>
    </row>
    <row r="3" spans="1:16" ht="15" customHeight="1">
      <c r="A3" s="63">
        <f t="shared" si="0"/>
        <v>3</v>
      </c>
      <c r="B3" s="34" t="str">
        <f t="shared" si="0"/>
        <v>cross</v>
      </c>
      <c r="C3" s="64" t="str">
        <f t="shared" si="0"/>
        <v>[krɔs]</v>
      </c>
      <c r="D3" s="34" t="str">
        <f t="shared" si="0"/>
        <v>перехрещувати</v>
      </c>
      <c r="F3" s="63">
        <f t="shared" si="1"/>
        <v>3</v>
      </c>
      <c r="G3" s="34" t="str">
        <f t="shared" si="1"/>
        <v>cross</v>
      </c>
      <c r="H3" s="64" t="str">
        <f t="shared" si="1"/>
        <v>[krɔs]</v>
      </c>
      <c r="I3" s="34" t="str">
        <f t="shared" si="1"/>
        <v>перехрещувати</v>
      </c>
      <c r="J3" s="13">
        <v>3</v>
      </c>
      <c r="K3" s="67" t="s">
        <v>362</v>
      </c>
      <c r="L3" s="11" t="s">
        <v>364</v>
      </c>
      <c r="M3" s="69" t="s">
        <v>392</v>
      </c>
    </row>
    <row r="4" spans="1:16" ht="15" customHeight="1">
      <c r="A4" s="63">
        <f t="shared" si="0"/>
        <v>4</v>
      </c>
      <c r="B4" s="34" t="str">
        <f t="shared" si="0"/>
        <v>sign</v>
      </c>
      <c r="C4" s="64" t="str">
        <f t="shared" si="0"/>
        <v>[saɪn]</v>
      </c>
      <c r="D4" s="34" t="str">
        <f t="shared" si="0"/>
        <v>знак</v>
      </c>
      <c r="F4" s="63">
        <f t="shared" si="1"/>
        <v>4</v>
      </c>
      <c r="G4" s="34" t="str">
        <f t="shared" si="1"/>
        <v>sign</v>
      </c>
      <c r="H4" s="64" t="str">
        <f t="shared" si="1"/>
        <v>[saɪn]</v>
      </c>
      <c r="I4" s="34" t="str">
        <f t="shared" si="1"/>
        <v>знак</v>
      </c>
      <c r="J4" s="13">
        <v>4</v>
      </c>
      <c r="K4" s="67" t="s">
        <v>377</v>
      </c>
      <c r="L4" s="11" t="s">
        <v>385</v>
      </c>
      <c r="M4" s="69" t="s">
        <v>393</v>
      </c>
    </row>
    <row r="5" spans="1:16" ht="15" customHeight="1">
      <c r="A5" s="63">
        <f t="shared" si="0"/>
        <v>5</v>
      </c>
      <c r="B5" s="34" t="str">
        <f t="shared" si="0"/>
        <v xml:space="preserve">silly </v>
      </c>
      <c r="C5" s="64" t="str">
        <f t="shared" si="0"/>
        <v>[ˈsɪlɪ]</v>
      </c>
      <c r="D5" s="34" t="str">
        <f t="shared" si="0"/>
        <v>дурний</v>
      </c>
      <c r="F5" s="63">
        <f t="shared" si="1"/>
        <v>5</v>
      </c>
      <c r="G5" s="34" t="str">
        <f t="shared" si="1"/>
        <v xml:space="preserve">silly </v>
      </c>
      <c r="H5" s="64" t="str">
        <f t="shared" si="1"/>
        <v>[ˈsɪlɪ]</v>
      </c>
      <c r="I5" s="34" t="str">
        <f t="shared" si="1"/>
        <v>дурний</v>
      </c>
      <c r="J5" s="13">
        <v>5</v>
      </c>
      <c r="K5" s="67" t="s">
        <v>378</v>
      </c>
      <c r="L5" s="11" t="s">
        <v>386</v>
      </c>
      <c r="M5" s="69" t="s">
        <v>400</v>
      </c>
    </row>
    <row r="6" spans="1:16" ht="15" customHeight="1">
      <c r="A6" s="63">
        <f t="shared" si="0"/>
        <v>6</v>
      </c>
      <c r="B6" s="34" t="str">
        <f t="shared" si="0"/>
        <v>superstition</v>
      </c>
      <c r="C6" s="64" t="str">
        <f t="shared" si="0"/>
        <v>[ˌs(j)uːpəˈstɪʃ(ə)n]</v>
      </c>
      <c r="D6" s="34" t="str">
        <f t="shared" si="0"/>
        <v>забобо́н</v>
      </c>
      <c r="F6" s="63">
        <f t="shared" si="1"/>
        <v>6</v>
      </c>
      <c r="G6" s="34" t="str">
        <f t="shared" si="1"/>
        <v>superstition</v>
      </c>
      <c r="H6" s="64" t="str">
        <f t="shared" si="1"/>
        <v>[ˌs(j)uːpəˈstɪʃ(ə)n]</v>
      </c>
      <c r="I6" s="34" t="str">
        <f t="shared" si="1"/>
        <v>забобо́н</v>
      </c>
      <c r="J6" s="13">
        <v>6</v>
      </c>
      <c r="K6" s="67" t="s">
        <v>381</v>
      </c>
      <c r="L6" s="11" t="s">
        <v>394</v>
      </c>
      <c r="M6" s="11" t="s">
        <v>395</v>
      </c>
    </row>
    <row r="7" spans="1:16" ht="15" customHeight="1">
      <c r="A7" s="63">
        <f t="shared" si="0"/>
        <v>7</v>
      </c>
      <c r="B7" s="34" t="str">
        <f t="shared" si="0"/>
        <v>believe</v>
      </c>
      <c r="C7" s="64" t="str">
        <f t="shared" si="0"/>
        <v>[bɪˈliːv]</v>
      </c>
      <c r="D7" s="34" t="str">
        <f t="shared" si="0"/>
        <v>вірити</v>
      </c>
      <c r="F7" s="63">
        <f t="shared" si="1"/>
        <v>7</v>
      </c>
      <c r="G7" s="34" t="str">
        <f t="shared" si="1"/>
        <v>believe</v>
      </c>
      <c r="H7" s="64" t="str">
        <f t="shared" si="1"/>
        <v>[bɪˈliːv]</v>
      </c>
      <c r="I7" s="34" t="str">
        <f t="shared" si="1"/>
        <v>вірити</v>
      </c>
      <c r="J7" s="13">
        <v>7</v>
      </c>
      <c r="K7" s="67" t="s">
        <v>379</v>
      </c>
      <c r="L7" s="11" t="s">
        <v>387</v>
      </c>
      <c r="M7" s="69" t="s">
        <v>396</v>
      </c>
    </row>
    <row r="8" spans="1:16" ht="15" customHeight="1">
      <c r="A8" s="63">
        <f t="shared" si="0"/>
        <v>8</v>
      </c>
      <c r="B8" s="34" t="str">
        <f t="shared" si="0"/>
        <v xml:space="preserve">return </v>
      </c>
      <c r="C8" s="64" t="str">
        <f t="shared" si="0"/>
        <v>[rɪˈtɜːn]</v>
      </c>
      <c r="D8" s="34" t="str">
        <f t="shared" si="0"/>
        <v>повернутися</v>
      </c>
      <c r="F8" s="63">
        <f t="shared" si="1"/>
        <v>8</v>
      </c>
      <c r="G8" s="34" t="str">
        <f t="shared" si="1"/>
        <v xml:space="preserve">return </v>
      </c>
      <c r="H8" s="64" t="str">
        <f t="shared" si="1"/>
        <v>[rɪˈtɜːn]</v>
      </c>
      <c r="I8" s="34" t="str">
        <f t="shared" si="1"/>
        <v>повернутися</v>
      </c>
      <c r="J8" s="13">
        <v>8</v>
      </c>
      <c r="K8" s="67" t="s">
        <v>398</v>
      </c>
      <c r="L8" s="11" t="s">
        <v>388</v>
      </c>
      <c r="M8" s="69" t="s">
        <v>397</v>
      </c>
      <c r="N8" s="11"/>
    </row>
    <row r="9" spans="1:16" ht="15" customHeight="1">
      <c r="A9" s="63">
        <f t="shared" si="0"/>
        <v>9</v>
      </c>
      <c r="B9" s="34" t="str">
        <f t="shared" si="0"/>
        <v>mark</v>
      </c>
      <c r="C9" s="64" t="str">
        <f t="shared" si="0"/>
        <v>[mɑːk]</v>
      </c>
      <c r="D9" s="34" t="str">
        <f t="shared" si="0"/>
        <v>оцінка</v>
      </c>
      <c r="F9" s="63">
        <f t="shared" si="1"/>
        <v>9</v>
      </c>
      <c r="G9" s="34" t="str">
        <f t="shared" si="1"/>
        <v>mark</v>
      </c>
      <c r="H9" s="64" t="str">
        <f t="shared" si="1"/>
        <v>[mɑːk]</v>
      </c>
      <c r="I9" s="34" t="str">
        <f t="shared" si="1"/>
        <v>оцінка</v>
      </c>
      <c r="J9" s="13">
        <v>9</v>
      </c>
      <c r="K9" s="67" t="s">
        <v>380</v>
      </c>
      <c r="L9" s="11" t="s">
        <v>389</v>
      </c>
      <c r="M9" s="69" t="s">
        <v>399</v>
      </c>
    </row>
    <row r="10" spans="1:16" ht="15" customHeight="1">
      <c r="A10" s="63">
        <f t="shared" si="0"/>
        <v>10</v>
      </c>
      <c r="B10" s="34">
        <f t="shared" si="0"/>
        <v>0</v>
      </c>
      <c r="C10" s="64">
        <f t="shared" si="0"/>
        <v>0</v>
      </c>
      <c r="D10" s="34">
        <f t="shared" si="0"/>
        <v>0</v>
      </c>
      <c r="F10" s="63">
        <f t="shared" si="1"/>
        <v>10</v>
      </c>
      <c r="G10" s="34">
        <f t="shared" si="1"/>
        <v>0</v>
      </c>
      <c r="H10" s="64">
        <f t="shared" si="1"/>
        <v>0</v>
      </c>
      <c r="I10" s="34">
        <f t="shared" si="1"/>
        <v>0</v>
      </c>
      <c r="J10" s="13">
        <v>10</v>
      </c>
      <c r="K10" s="12"/>
      <c r="L10" s="11"/>
      <c r="M10" s="69"/>
      <c r="O10" s="12" t="s">
        <v>356</v>
      </c>
      <c r="P10" s="11" t="s">
        <v>358</v>
      </c>
    </row>
    <row r="11" spans="1:16" ht="15" customHeight="1">
      <c r="A11" s="63">
        <f t="shared" si="0"/>
        <v>11</v>
      </c>
      <c r="B11" s="34">
        <f>K11</f>
        <v>0</v>
      </c>
      <c r="C11" s="64">
        <f t="shared" si="0"/>
        <v>0</v>
      </c>
      <c r="D11" s="34">
        <f t="shared" si="0"/>
        <v>0</v>
      </c>
      <c r="F11" s="63">
        <f t="shared" si="1"/>
        <v>11</v>
      </c>
      <c r="G11" s="34">
        <f t="shared" si="1"/>
        <v>0</v>
      </c>
      <c r="H11" s="64">
        <f t="shared" si="1"/>
        <v>0</v>
      </c>
      <c r="I11" s="34">
        <f t="shared" si="1"/>
        <v>0</v>
      </c>
      <c r="J11" s="13">
        <v>11</v>
      </c>
      <c r="K11"/>
      <c r="L11" s="11"/>
      <c r="M11" s="66"/>
      <c r="O11" s="12" t="s">
        <v>348</v>
      </c>
      <c r="P11" s="11" t="s">
        <v>359</v>
      </c>
    </row>
    <row r="12" spans="1:16" ht="15" customHeight="1">
      <c r="A12" s="63">
        <f t="shared" si="0"/>
        <v>12</v>
      </c>
      <c r="B12" s="34">
        <f>K12</f>
        <v>0</v>
      </c>
      <c r="C12" s="64">
        <f t="shared" si="0"/>
        <v>0</v>
      </c>
      <c r="D12" s="34">
        <f t="shared" si="0"/>
        <v>0</v>
      </c>
      <c r="F12" s="63">
        <f t="shared" si="1"/>
        <v>12</v>
      </c>
      <c r="G12" s="34">
        <f t="shared" si="1"/>
        <v>0</v>
      </c>
      <c r="H12" s="64">
        <f t="shared" si="1"/>
        <v>0</v>
      </c>
      <c r="I12" s="34">
        <f t="shared" si="1"/>
        <v>0</v>
      </c>
      <c r="J12" s="13">
        <v>12</v>
      </c>
      <c r="K12"/>
      <c r="L12" s="11"/>
      <c r="M12" s="66"/>
      <c r="O12" s="12" t="s">
        <v>349</v>
      </c>
      <c r="P12" s="11" t="s">
        <v>360</v>
      </c>
    </row>
    <row r="13" spans="1:16" ht="15" customHeight="1">
      <c r="A13" s="63">
        <f t="shared" si="0"/>
        <v>13</v>
      </c>
      <c r="B13" s="34">
        <f>K13</f>
        <v>0</v>
      </c>
      <c r="C13" s="64">
        <f t="shared" si="0"/>
        <v>0</v>
      </c>
      <c r="D13" s="34">
        <f t="shared" si="0"/>
        <v>0</v>
      </c>
      <c r="F13" s="63">
        <f t="shared" si="1"/>
        <v>13</v>
      </c>
      <c r="G13" s="34">
        <f t="shared" si="1"/>
        <v>0</v>
      </c>
      <c r="H13" s="64">
        <f t="shared" si="1"/>
        <v>0</v>
      </c>
      <c r="I13" s="34">
        <f t="shared" si="1"/>
        <v>0</v>
      </c>
      <c r="J13" s="13">
        <v>13</v>
      </c>
      <c r="K13"/>
      <c r="L13" s="11"/>
      <c r="M13" s="66"/>
      <c r="O13" s="12" t="s">
        <v>350</v>
      </c>
      <c r="P13" s="11" t="s">
        <v>361</v>
      </c>
    </row>
    <row r="14" spans="1:16" ht="15" customHeight="1">
      <c r="K14"/>
    </row>
    <row r="15" spans="1:16" ht="15" customHeight="1">
      <c r="A15" s="63">
        <v>1</v>
      </c>
      <c r="B15" s="34" t="str">
        <f>B1</f>
        <v>wrong</v>
      </c>
      <c r="C15" s="64" t="str">
        <f>C1</f>
        <v>[rɔŋ]</v>
      </c>
      <c r="D15" s="34" t="str">
        <f>D1</f>
        <v>непра́вильний, помилко́вий, хи́бний</v>
      </c>
      <c r="F15" s="63">
        <v>1</v>
      </c>
      <c r="G15" s="34" t="str">
        <f>B15</f>
        <v>wrong</v>
      </c>
      <c r="H15" s="64" t="str">
        <f>C15</f>
        <v>[rɔŋ]</v>
      </c>
      <c r="I15" s="34" t="str">
        <f>D15</f>
        <v>непра́вильний, помилко́вий, хи́бний</v>
      </c>
      <c r="J15" s="65"/>
    </row>
    <row r="16" spans="1:16" ht="15" customHeight="1">
      <c r="A16" s="63">
        <v>2</v>
      </c>
      <c r="B16" s="34" t="str">
        <f t="shared" ref="B16:D27" si="2">B2</f>
        <v>laugh</v>
      </c>
      <c r="C16" s="64" t="str">
        <f t="shared" si="2"/>
        <v>[lɑːf]</v>
      </c>
      <c r="D16" s="34" t="str">
        <f t="shared" si="2"/>
        <v>сміх</v>
      </c>
      <c r="F16" s="63">
        <v>2</v>
      </c>
      <c r="G16" s="34" t="str">
        <f t="shared" ref="G16:I27" si="3">B16</f>
        <v>laugh</v>
      </c>
      <c r="H16" s="64" t="str">
        <f t="shared" si="3"/>
        <v>[lɑːf]</v>
      </c>
      <c r="I16" s="34" t="str">
        <f t="shared" si="3"/>
        <v>сміх</v>
      </c>
    </row>
    <row r="17" spans="1:10" ht="15.75">
      <c r="A17" s="63">
        <v>3</v>
      </c>
      <c r="B17" s="34" t="str">
        <f t="shared" si="2"/>
        <v>cross</v>
      </c>
      <c r="C17" s="64" t="str">
        <f t="shared" si="2"/>
        <v>[krɔs]</v>
      </c>
      <c r="D17" s="34" t="str">
        <f t="shared" si="2"/>
        <v>перехрещувати</v>
      </c>
      <c r="F17" s="63">
        <v>3</v>
      </c>
      <c r="G17" s="34" t="str">
        <f t="shared" si="3"/>
        <v>cross</v>
      </c>
      <c r="H17" s="64" t="str">
        <f t="shared" si="3"/>
        <v>[krɔs]</v>
      </c>
      <c r="I17" s="34" t="str">
        <f t="shared" si="3"/>
        <v>перехрещувати</v>
      </c>
      <c r="J17" s="65"/>
    </row>
    <row r="18" spans="1:10" ht="15.75">
      <c r="A18" s="63">
        <v>4</v>
      </c>
      <c r="B18" s="34" t="str">
        <f t="shared" si="2"/>
        <v>sign</v>
      </c>
      <c r="C18" s="64" t="str">
        <f t="shared" si="2"/>
        <v>[saɪn]</v>
      </c>
      <c r="D18" s="34" t="str">
        <f t="shared" si="2"/>
        <v>знак</v>
      </c>
      <c r="F18" s="63">
        <v>4</v>
      </c>
      <c r="G18" s="34" t="str">
        <f t="shared" si="3"/>
        <v>sign</v>
      </c>
      <c r="H18" s="64" t="str">
        <f t="shared" si="3"/>
        <v>[saɪn]</v>
      </c>
      <c r="I18" s="34" t="str">
        <f t="shared" si="3"/>
        <v>знак</v>
      </c>
      <c r="J18" s="65"/>
    </row>
    <row r="19" spans="1:10" ht="15.75">
      <c r="A19" s="63">
        <v>5</v>
      </c>
      <c r="B19" s="34" t="str">
        <f t="shared" si="2"/>
        <v xml:space="preserve">silly </v>
      </c>
      <c r="C19" s="64" t="str">
        <f t="shared" si="2"/>
        <v>[ˈsɪlɪ]</v>
      </c>
      <c r="D19" s="34" t="str">
        <f t="shared" si="2"/>
        <v>дурний</v>
      </c>
      <c r="F19" s="63">
        <v>5</v>
      </c>
      <c r="G19" s="34" t="str">
        <f t="shared" si="3"/>
        <v xml:space="preserve">silly </v>
      </c>
      <c r="H19" s="64" t="str">
        <f t="shared" si="3"/>
        <v>[ˈsɪlɪ]</v>
      </c>
      <c r="I19" s="34" t="str">
        <f t="shared" si="3"/>
        <v>дурний</v>
      </c>
    </row>
    <row r="20" spans="1:10" ht="15.75">
      <c r="A20" s="63">
        <v>6</v>
      </c>
      <c r="B20" s="34" t="str">
        <f t="shared" si="2"/>
        <v>superstition</v>
      </c>
      <c r="C20" s="64" t="str">
        <f t="shared" si="2"/>
        <v>[ˌs(j)uːpəˈstɪʃ(ə)n]</v>
      </c>
      <c r="D20" s="34" t="str">
        <f t="shared" si="2"/>
        <v>забобо́н</v>
      </c>
      <c r="F20" s="63">
        <v>6</v>
      </c>
      <c r="G20" s="34" t="str">
        <f t="shared" si="3"/>
        <v>superstition</v>
      </c>
      <c r="H20" s="64" t="str">
        <f t="shared" si="3"/>
        <v>[ˌs(j)uːpəˈstɪʃ(ə)n]</v>
      </c>
      <c r="I20" s="34" t="str">
        <f t="shared" si="3"/>
        <v>забобо́н</v>
      </c>
    </row>
    <row r="21" spans="1:10" ht="15.75">
      <c r="A21" s="63">
        <v>7</v>
      </c>
      <c r="B21" s="34" t="str">
        <f t="shared" si="2"/>
        <v>believe</v>
      </c>
      <c r="C21" s="64" t="str">
        <f t="shared" si="2"/>
        <v>[bɪˈliːv]</v>
      </c>
      <c r="D21" s="34" t="str">
        <f t="shared" si="2"/>
        <v>вірити</v>
      </c>
      <c r="F21" s="63">
        <v>7</v>
      </c>
      <c r="G21" s="34" t="str">
        <f t="shared" si="3"/>
        <v>believe</v>
      </c>
      <c r="H21" s="64" t="str">
        <f t="shared" si="3"/>
        <v>[bɪˈliːv]</v>
      </c>
      <c r="I21" s="34" t="str">
        <f t="shared" si="3"/>
        <v>вірити</v>
      </c>
    </row>
    <row r="22" spans="1:10" ht="15.75">
      <c r="A22" s="63">
        <v>8</v>
      </c>
      <c r="B22" s="34" t="str">
        <f t="shared" si="2"/>
        <v xml:space="preserve">return </v>
      </c>
      <c r="C22" s="64" t="str">
        <f t="shared" si="2"/>
        <v>[rɪˈtɜːn]</v>
      </c>
      <c r="D22" s="34" t="str">
        <f t="shared" si="2"/>
        <v>повернутися</v>
      </c>
      <c r="F22" s="63">
        <v>8</v>
      </c>
      <c r="G22" s="34" t="str">
        <f t="shared" si="3"/>
        <v xml:space="preserve">return </v>
      </c>
      <c r="H22" s="64" t="str">
        <f t="shared" si="3"/>
        <v>[rɪˈtɜːn]</v>
      </c>
      <c r="I22" s="34" t="str">
        <f t="shared" si="3"/>
        <v>повернутися</v>
      </c>
    </row>
    <row r="23" spans="1:10" ht="15.75">
      <c r="A23" s="63">
        <v>9</v>
      </c>
      <c r="B23" s="34" t="str">
        <f t="shared" si="2"/>
        <v>mark</v>
      </c>
      <c r="C23" s="64" t="str">
        <f t="shared" si="2"/>
        <v>[mɑːk]</v>
      </c>
      <c r="D23" s="34" t="str">
        <f t="shared" si="2"/>
        <v>оцінка</v>
      </c>
      <c r="F23" s="63">
        <v>9</v>
      </c>
      <c r="G23" s="34" t="str">
        <f t="shared" si="3"/>
        <v>mark</v>
      </c>
      <c r="H23" s="64" t="str">
        <f t="shared" si="3"/>
        <v>[mɑːk]</v>
      </c>
      <c r="I23" s="34" t="str">
        <f t="shared" si="3"/>
        <v>оцінка</v>
      </c>
    </row>
    <row r="24" spans="1:10" ht="15.75">
      <c r="A24" s="63">
        <v>10</v>
      </c>
      <c r="B24" s="34">
        <f t="shared" si="2"/>
        <v>0</v>
      </c>
      <c r="C24" s="64">
        <f t="shared" si="2"/>
        <v>0</v>
      </c>
      <c r="D24" s="34">
        <f t="shared" si="2"/>
        <v>0</v>
      </c>
      <c r="F24" s="63">
        <v>10</v>
      </c>
      <c r="G24" s="34">
        <f t="shared" si="3"/>
        <v>0</v>
      </c>
      <c r="H24" s="64">
        <f t="shared" si="3"/>
        <v>0</v>
      </c>
      <c r="I24" s="34">
        <f t="shared" si="3"/>
        <v>0</v>
      </c>
    </row>
    <row r="25" spans="1:10" ht="15.75">
      <c r="A25" s="63">
        <v>11</v>
      </c>
      <c r="B25" s="34">
        <f t="shared" si="2"/>
        <v>0</v>
      </c>
      <c r="C25" s="64">
        <f t="shared" si="2"/>
        <v>0</v>
      </c>
      <c r="D25" s="34">
        <f t="shared" si="2"/>
        <v>0</v>
      </c>
      <c r="F25" s="63">
        <v>11</v>
      </c>
      <c r="G25" s="34">
        <f t="shared" si="3"/>
        <v>0</v>
      </c>
      <c r="H25" s="64">
        <f t="shared" si="3"/>
        <v>0</v>
      </c>
      <c r="I25" s="34">
        <f t="shared" si="3"/>
        <v>0</v>
      </c>
    </row>
    <row r="26" spans="1:10" ht="15.75">
      <c r="A26" s="63">
        <v>12</v>
      </c>
      <c r="B26" s="34">
        <f t="shared" si="2"/>
        <v>0</v>
      </c>
      <c r="C26" s="64">
        <f t="shared" si="2"/>
        <v>0</v>
      </c>
      <c r="D26" s="34">
        <f t="shared" si="2"/>
        <v>0</v>
      </c>
      <c r="F26" s="63">
        <v>12</v>
      </c>
      <c r="G26" s="34">
        <f t="shared" si="3"/>
        <v>0</v>
      </c>
      <c r="H26" s="64">
        <f t="shared" si="3"/>
        <v>0</v>
      </c>
      <c r="I26" s="34">
        <f t="shared" si="3"/>
        <v>0</v>
      </c>
    </row>
    <row r="27" spans="1:10" ht="15.75">
      <c r="A27" s="63">
        <v>13</v>
      </c>
      <c r="B27" s="34">
        <f t="shared" si="2"/>
        <v>0</v>
      </c>
      <c r="C27" s="64">
        <f t="shared" si="2"/>
        <v>0</v>
      </c>
      <c r="D27" s="34">
        <f t="shared" si="2"/>
        <v>0</v>
      </c>
      <c r="F27" s="63">
        <v>13</v>
      </c>
      <c r="G27" s="34">
        <f t="shared" si="3"/>
        <v>0</v>
      </c>
      <c r="H27" s="64">
        <f t="shared" si="3"/>
        <v>0</v>
      </c>
      <c r="I27" s="34">
        <f t="shared" si="3"/>
        <v>0</v>
      </c>
    </row>
    <row r="28" spans="1:10" ht="15"/>
    <row r="29" spans="1:10" ht="15.75">
      <c r="A29" s="63">
        <v>1</v>
      </c>
      <c r="B29" s="34" t="str">
        <f>B15</f>
        <v>wrong</v>
      </c>
      <c r="C29" s="64" t="str">
        <f>C15</f>
        <v>[rɔŋ]</v>
      </c>
      <c r="D29" s="34" t="str">
        <f>D15</f>
        <v>непра́вильний, помилко́вий, хи́бний</v>
      </c>
      <c r="F29" s="63">
        <v>1</v>
      </c>
      <c r="G29" s="34" t="str">
        <f>B29</f>
        <v>wrong</v>
      </c>
      <c r="H29" s="64" t="str">
        <f>C29</f>
        <v>[rɔŋ]</v>
      </c>
      <c r="I29" s="34" t="str">
        <f>D29</f>
        <v>непра́вильний, помилко́вий, хи́бний</v>
      </c>
    </row>
    <row r="30" spans="1:10" ht="15.75">
      <c r="A30" s="63">
        <v>2</v>
      </c>
      <c r="B30" s="34" t="str">
        <f t="shared" ref="B30:D41" si="4">B16</f>
        <v>laugh</v>
      </c>
      <c r="C30" s="64" t="str">
        <f t="shared" si="4"/>
        <v>[lɑːf]</v>
      </c>
      <c r="D30" s="34" t="str">
        <f t="shared" si="4"/>
        <v>сміх</v>
      </c>
      <c r="F30" s="63">
        <v>2</v>
      </c>
      <c r="G30" s="34" t="str">
        <f t="shared" ref="G30:I41" si="5">B30</f>
        <v>laugh</v>
      </c>
      <c r="H30" s="64" t="str">
        <f t="shared" si="5"/>
        <v>[lɑːf]</v>
      </c>
      <c r="I30" s="34" t="str">
        <f t="shared" si="5"/>
        <v>сміх</v>
      </c>
    </row>
    <row r="31" spans="1:10" ht="15.75">
      <c r="A31" s="63">
        <v>3</v>
      </c>
      <c r="B31" s="34" t="str">
        <f t="shared" si="4"/>
        <v>cross</v>
      </c>
      <c r="C31" s="64" t="str">
        <f t="shared" si="4"/>
        <v>[krɔs]</v>
      </c>
      <c r="D31" s="34" t="str">
        <f t="shared" si="4"/>
        <v>перехрещувати</v>
      </c>
      <c r="F31" s="63">
        <v>3</v>
      </c>
      <c r="G31" s="34" t="str">
        <f t="shared" si="5"/>
        <v>cross</v>
      </c>
      <c r="H31" s="64" t="str">
        <f t="shared" si="5"/>
        <v>[krɔs]</v>
      </c>
      <c r="I31" s="34" t="str">
        <f t="shared" si="5"/>
        <v>перехрещувати</v>
      </c>
    </row>
    <row r="32" spans="1:10" ht="15.75">
      <c r="A32" s="63">
        <v>4</v>
      </c>
      <c r="B32" s="34" t="str">
        <f t="shared" si="4"/>
        <v>sign</v>
      </c>
      <c r="C32" s="64" t="str">
        <f t="shared" si="4"/>
        <v>[saɪn]</v>
      </c>
      <c r="D32" s="34" t="str">
        <f t="shared" si="4"/>
        <v>знак</v>
      </c>
      <c r="F32" s="63">
        <v>4</v>
      </c>
      <c r="G32" s="34" t="str">
        <f t="shared" si="5"/>
        <v>sign</v>
      </c>
      <c r="H32" s="64" t="str">
        <f t="shared" si="5"/>
        <v>[saɪn]</v>
      </c>
      <c r="I32" s="34" t="str">
        <f t="shared" si="5"/>
        <v>знак</v>
      </c>
    </row>
    <row r="33" spans="1:9" ht="15.75">
      <c r="A33" s="63">
        <v>5</v>
      </c>
      <c r="B33" s="34" t="str">
        <f t="shared" si="4"/>
        <v xml:space="preserve">silly </v>
      </c>
      <c r="C33" s="64" t="str">
        <f t="shared" si="4"/>
        <v>[ˈsɪlɪ]</v>
      </c>
      <c r="D33" s="34" t="str">
        <f t="shared" si="4"/>
        <v>дурний</v>
      </c>
      <c r="F33" s="63">
        <v>5</v>
      </c>
      <c r="G33" s="34" t="str">
        <f t="shared" si="5"/>
        <v xml:space="preserve">silly </v>
      </c>
      <c r="H33" s="64" t="str">
        <f t="shared" si="5"/>
        <v>[ˈsɪlɪ]</v>
      </c>
      <c r="I33" s="34" t="str">
        <f t="shared" si="5"/>
        <v>дурний</v>
      </c>
    </row>
    <row r="34" spans="1:9" ht="15.75">
      <c r="A34" s="63">
        <v>6</v>
      </c>
      <c r="B34" s="34" t="str">
        <f t="shared" si="4"/>
        <v>superstition</v>
      </c>
      <c r="C34" s="64" t="str">
        <f t="shared" si="4"/>
        <v>[ˌs(j)uːpəˈstɪʃ(ə)n]</v>
      </c>
      <c r="D34" s="34" t="str">
        <f t="shared" si="4"/>
        <v>забобо́н</v>
      </c>
      <c r="F34" s="63">
        <v>6</v>
      </c>
      <c r="G34" s="34" t="str">
        <f t="shared" si="5"/>
        <v>superstition</v>
      </c>
      <c r="H34" s="64" t="str">
        <f t="shared" si="5"/>
        <v>[ˌs(j)uːpəˈstɪʃ(ə)n]</v>
      </c>
      <c r="I34" s="34" t="str">
        <f t="shared" si="5"/>
        <v>забобо́н</v>
      </c>
    </row>
    <row r="35" spans="1:9" ht="15.75">
      <c r="A35" s="63">
        <v>7</v>
      </c>
      <c r="B35" s="34" t="str">
        <f t="shared" si="4"/>
        <v>believe</v>
      </c>
      <c r="C35" s="64" t="str">
        <f t="shared" si="4"/>
        <v>[bɪˈliːv]</v>
      </c>
      <c r="D35" s="34" t="str">
        <f t="shared" si="4"/>
        <v>вірити</v>
      </c>
      <c r="F35" s="63">
        <v>7</v>
      </c>
      <c r="G35" s="34" t="str">
        <f t="shared" si="5"/>
        <v>believe</v>
      </c>
      <c r="H35" s="64" t="str">
        <f t="shared" si="5"/>
        <v>[bɪˈliːv]</v>
      </c>
      <c r="I35" s="34" t="str">
        <f t="shared" si="5"/>
        <v>вірити</v>
      </c>
    </row>
    <row r="36" spans="1:9" ht="15.75">
      <c r="A36" s="63">
        <v>8</v>
      </c>
      <c r="B36" s="34" t="str">
        <f t="shared" si="4"/>
        <v xml:space="preserve">return </v>
      </c>
      <c r="C36" s="64" t="str">
        <f t="shared" si="4"/>
        <v>[rɪˈtɜːn]</v>
      </c>
      <c r="D36" s="34" t="str">
        <f t="shared" si="4"/>
        <v>повернутися</v>
      </c>
      <c r="F36" s="63">
        <v>8</v>
      </c>
      <c r="G36" s="34" t="str">
        <f t="shared" si="5"/>
        <v xml:space="preserve">return </v>
      </c>
      <c r="H36" s="64" t="str">
        <f t="shared" si="5"/>
        <v>[rɪˈtɜːn]</v>
      </c>
      <c r="I36" s="34" t="str">
        <f t="shared" si="5"/>
        <v>повернутися</v>
      </c>
    </row>
    <row r="37" spans="1:9" ht="15.75">
      <c r="A37" s="63">
        <v>9</v>
      </c>
      <c r="B37" s="34" t="str">
        <f t="shared" si="4"/>
        <v>mark</v>
      </c>
      <c r="C37" s="64" t="str">
        <f t="shared" si="4"/>
        <v>[mɑːk]</v>
      </c>
      <c r="D37" s="34" t="str">
        <f t="shared" si="4"/>
        <v>оцінка</v>
      </c>
      <c r="F37" s="63">
        <v>9</v>
      </c>
      <c r="G37" s="34" t="str">
        <f t="shared" si="5"/>
        <v>mark</v>
      </c>
      <c r="H37" s="64" t="str">
        <f t="shared" si="5"/>
        <v>[mɑːk]</v>
      </c>
      <c r="I37" s="34" t="str">
        <f t="shared" si="5"/>
        <v>оцінка</v>
      </c>
    </row>
    <row r="38" spans="1:9" ht="15.75">
      <c r="A38" s="63">
        <v>10</v>
      </c>
      <c r="B38" s="34">
        <f t="shared" si="4"/>
        <v>0</v>
      </c>
      <c r="C38" s="64">
        <f t="shared" si="4"/>
        <v>0</v>
      </c>
      <c r="D38" s="34">
        <f t="shared" si="4"/>
        <v>0</v>
      </c>
      <c r="F38" s="63">
        <v>10</v>
      </c>
      <c r="G38" s="34">
        <f t="shared" si="5"/>
        <v>0</v>
      </c>
      <c r="H38" s="64">
        <f t="shared" si="5"/>
        <v>0</v>
      </c>
      <c r="I38" s="34">
        <f t="shared" si="5"/>
        <v>0</v>
      </c>
    </row>
    <row r="39" spans="1:9" ht="15.75">
      <c r="A39" s="63">
        <v>11</v>
      </c>
      <c r="B39" s="34">
        <f t="shared" si="4"/>
        <v>0</v>
      </c>
      <c r="C39" s="64">
        <f t="shared" si="4"/>
        <v>0</v>
      </c>
      <c r="D39" s="34">
        <f t="shared" si="4"/>
        <v>0</v>
      </c>
      <c r="F39" s="63">
        <v>11</v>
      </c>
      <c r="G39" s="34">
        <f t="shared" si="5"/>
        <v>0</v>
      </c>
      <c r="H39" s="64">
        <f t="shared" si="5"/>
        <v>0</v>
      </c>
      <c r="I39" s="34">
        <f t="shared" si="5"/>
        <v>0</v>
      </c>
    </row>
    <row r="40" spans="1:9" ht="15.75">
      <c r="A40" s="63">
        <v>12</v>
      </c>
      <c r="B40" s="34">
        <f t="shared" si="4"/>
        <v>0</v>
      </c>
      <c r="C40" s="64">
        <f t="shared" si="4"/>
        <v>0</v>
      </c>
      <c r="D40" s="34">
        <f t="shared" si="4"/>
        <v>0</v>
      </c>
      <c r="F40" s="63">
        <v>12</v>
      </c>
      <c r="G40" s="34">
        <f t="shared" si="5"/>
        <v>0</v>
      </c>
      <c r="H40" s="64">
        <f t="shared" si="5"/>
        <v>0</v>
      </c>
      <c r="I40" s="34">
        <f t="shared" si="5"/>
        <v>0</v>
      </c>
    </row>
    <row r="41" spans="1:9" ht="15.75">
      <c r="A41" s="63">
        <v>13</v>
      </c>
      <c r="B41" s="34">
        <f t="shared" si="4"/>
        <v>0</v>
      </c>
      <c r="C41" s="64">
        <f t="shared" si="4"/>
        <v>0</v>
      </c>
      <c r="D41" s="34">
        <f t="shared" si="4"/>
        <v>0</v>
      </c>
      <c r="F41" s="63">
        <v>13</v>
      </c>
      <c r="G41" s="34">
        <f t="shared" si="5"/>
        <v>0</v>
      </c>
      <c r="H41" s="64">
        <f t="shared" si="5"/>
        <v>0</v>
      </c>
      <c r="I41" s="34">
        <f t="shared" si="5"/>
        <v>0</v>
      </c>
    </row>
    <row r="42" spans="1:9" ht="15"/>
    <row r="43" spans="1:9" ht="15.75">
      <c r="A43" s="63">
        <v>1</v>
      </c>
      <c r="B43" s="34" t="str">
        <f>B29</f>
        <v>wrong</v>
      </c>
      <c r="C43" s="64" t="str">
        <f>C29</f>
        <v>[rɔŋ]</v>
      </c>
      <c r="D43" s="34" t="str">
        <f>D29</f>
        <v>непра́вильний, помилко́вий, хи́бний</v>
      </c>
      <c r="F43" s="63">
        <v>1</v>
      </c>
      <c r="G43" s="34" t="str">
        <f>B43</f>
        <v>wrong</v>
      </c>
      <c r="H43" s="64" t="str">
        <f>C43</f>
        <v>[rɔŋ]</v>
      </c>
      <c r="I43" s="34" t="str">
        <f>D43</f>
        <v>непра́вильний, помилко́вий, хи́бний</v>
      </c>
    </row>
    <row r="44" spans="1:9" ht="15.75">
      <c r="A44" s="63">
        <v>2</v>
      </c>
      <c r="B44" s="34" t="str">
        <f t="shared" ref="B44:D55" si="6">B30</f>
        <v>laugh</v>
      </c>
      <c r="C44" s="64" t="str">
        <f t="shared" si="6"/>
        <v>[lɑːf]</v>
      </c>
      <c r="D44" s="34" t="str">
        <f t="shared" si="6"/>
        <v>сміх</v>
      </c>
      <c r="F44" s="63">
        <v>2</v>
      </c>
      <c r="G44" s="34" t="str">
        <f t="shared" ref="G44:I55" si="7">B44</f>
        <v>laugh</v>
      </c>
      <c r="H44" s="64" t="str">
        <f t="shared" si="7"/>
        <v>[lɑːf]</v>
      </c>
      <c r="I44" s="34" t="str">
        <f t="shared" si="7"/>
        <v>сміх</v>
      </c>
    </row>
    <row r="45" spans="1:9" ht="15.75">
      <c r="A45" s="63">
        <v>3</v>
      </c>
      <c r="B45" s="34" t="str">
        <f t="shared" si="6"/>
        <v>cross</v>
      </c>
      <c r="C45" s="64" t="str">
        <f t="shared" si="6"/>
        <v>[krɔs]</v>
      </c>
      <c r="D45" s="34" t="str">
        <f t="shared" si="6"/>
        <v>перехрещувати</v>
      </c>
      <c r="F45" s="63">
        <v>3</v>
      </c>
      <c r="G45" s="34" t="str">
        <f t="shared" si="7"/>
        <v>cross</v>
      </c>
      <c r="H45" s="64" t="str">
        <f t="shared" si="7"/>
        <v>[krɔs]</v>
      </c>
      <c r="I45" s="34" t="str">
        <f t="shared" si="7"/>
        <v>перехрещувати</v>
      </c>
    </row>
    <row r="46" spans="1:9" ht="15.75">
      <c r="A46" s="63">
        <v>4</v>
      </c>
      <c r="B46" s="34" t="str">
        <f t="shared" si="6"/>
        <v>sign</v>
      </c>
      <c r="C46" s="64" t="str">
        <f t="shared" si="6"/>
        <v>[saɪn]</v>
      </c>
      <c r="D46" s="34" t="str">
        <f t="shared" si="6"/>
        <v>знак</v>
      </c>
      <c r="F46" s="63">
        <v>4</v>
      </c>
      <c r="G46" s="34" t="str">
        <f t="shared" si="7"/>
        <v>sign</v>
      </c>
      <c r="H46" s="64" t="str">
        <f t="shared" si="7"/>
        <v>[saɪn]</v>
      </c>
      <c r="I46" s="34" t="str">
        <f t="shared" si="7"/>
        <v>знак</v>
      </c>
    </row>
    <row r="47" spans="1:9" ht="15.75">
      <c r="A47" s="63">
        <v>5</v>
      </c>
      <c r="B47" s="34" t="str">
        <f t="shared" si="6"/>
        <v xml:space="preserve">silly </v>
      </c>
      <c r="C47" s="64" t="str">
        <f t="shared" si="6"/>
        <v>[ˈsɪlɪ]</v>
      </c>
      <c r="D47" s="34" t="str">
        <f t="shared" si="6"/>
        <v>дурний</v>
      </c>
      <c r="F47" s="63">
        <v>5</v>
      </c>
      <c r="G47" s="34" t="str">
        <f t="shared" si="7"/>
        <v xml:space="preserve">silly </v>
      </c>
      <c r="H47" s="64" t="str">
        <f t="shared" si="7"/>
        <v>[ˈsɪlɪ]</v>
      </c>
      <c r="I47" s="34" t="str">
        <f t="shared" si="7"/>
        <v>дурний</v>
      </c>
    </row>
    <row r="48" spans="1:9" ht="15.75">
      <c r="A48" s="63">
        <v>6</v>
      </c>
      <c r="B48" s="34" t="str">
        <f t="shared" si="6"/>
        <v>superstition</v>
      </c>
      <c r="C48" s="64" t="str">
        <f t="shared" si="6"/>
        <v>[ˌs(j)uːpəˈstɪʃ(ə)n]</v>
      </c>
      <c r="D48" s="34" t="str">
        <f t="shared" si="6"/>
        <v>забобо́н</v>
      </c>
      <c r="F48" s="63">
        <v>6</v>
      </c>
      <c r="G48" s="34" t="str">
        <f t="shared" si="7"/>
        <v>superstition</v>
      </c>
      <c r="H48" s="64" t="str">
        <f t="shared" si="7"/>
        <v>[ˌs(j)uːpəˈstɪʃ(ə)n]</v>
      </c>
      <c r="I48" s="34" t="str">
        <f t="shared" si="7"/>
        <v>забобо́н</v>
      </c>
    </row>
    <row r="49" spans="1:9" ht="15.75">
      <c r="A49" s="63">
        <v>7</v>
      </c>
      <c r="B49" s="34" t="str">
        <f t="shared" si="6"/>
        <v>believe</v>
      </c>
      <c r="C49" s="64" t="str">
        <f t="shared" si="6"/>
        <v>[bɪˈliːv]</v>
      </c>
      <c r="D49" s="34" t="str">
        <f t="shared" si="6"/>
        <v>вірити</v>
      </c>
      <c r="F49" s="63">
        <v>7</v>
      </c>
      <c r="G49" s="34" t="str">
        <f t="shared" si="7"/>
        <v>believe</v>
      </c>
      <c r="H49" s="64" t="str">
        <f t="shared" si="7"/>
        <v>[bɪˈliːv]</v>
      </c>
      <c r="I49" s="34" t="str">
        <f t="shared" si="7"/>
        <v>вірити</v>
      </c>
    </row>
    <row r="50" spans="1:9" ht="15.75">
      <c r="A50" s="63">
        <v>8</v>
      </c>
      <c r="B50" s="34" t="str">
        <f t="shared" si="6"/>
        <v xml:space="preserve">return </v>
      </c>
      <c r="C50" s="64" t="str">
        <f t="shared" si="6"/>
        <v>[rɪˈtɜːn]</v>
      </c>
      <c r="D50" s="34" t="str">
        <f t="shared" si="6"/>
        <v>повернутися</v>
      </c>
      <c r="F50" s="63">
        <v>8</v>
      </c>
      <c r="G50" s="34" t="str">
        <f t="shared" si="7"/>
        <v xml:space="preserve">return </v>
      </c>
      <c r="H50" s="64" t="str">
        <f t="shared" si="7"/>
        <v>[rɪˈtɜːn]</v>
      </c>
      <c r="I50" s="34" t="str">
        <f t="shared" si="7"/>
        <v>повернутися</v>
      </c>
    </row>
    <row r="51" spans="1:9" ht="15.75">
      <c r="A51" s="63">
        <v>9</v>
      </c>
      <c r="B51" s="34" t="str">
        <f t="shared" si="6"/>
        <v>mark</v>
      </c>
      <c r="C51" s="64" t="str">
        <f t="shared" si="6"/>
        <v>[mɑːk]</v>
      </c>
      <c r="D51" s="34" t="str">
        <f t="shared" si="6"/>
        <v>оцінка</v>
      </c>
      <c r="F51" s="63">
        <v>9</v>
      </c>
      <c r="G51" s="34" t="str">
        <f t="shared" si="7"/>
        <v>mark</v>
      </c>
      <c r="H51" s="64" t="str">
        <f t="shared" si="7"/>
        <v>[mɑːk]</v>
      </c>
      <c r="I51" s="34" t="str">
        <f t="shared" si="7"/>
        <v>оцінка</v>
      </c>
    </row>
    <row r="52" spans="1:9" ht="15.75">
      <c r="A52" s="63">
        <v>10</v>
      </c>
      <c r="B52" s="34">
        <f t="shared" si="6"/>
        <v>0</v>
      </c>
      <c r="C52" s="64">
        <f t="shared" si="6"/>
        <v>0</v>
      </c>
      <c r="D52" s="34">
        <f t="shared" si="6"/>
        <v>0</v>
      </c>
      <c r="F52" s="63">
        <v>10</v>
      </c>
      <c r="G52" s="34">
        <f t="shared" si="7"/>
        <v>0</v>
      </c>
      <c r="H52" s="64">
        <f t="shared" si="7"/>
        <v>0</v>
      </c>
      <c r="I52" s="34">
        <f t="shared" si="7"/>
        <v>0</v>
      </c>
    </row>
    <row r="53" spans="1:9" ht="15.75">
      <c r="A53" s="63">
        <v>11</v>
      </c>
      <c r="B53" s="34">
        <f t="shared" si="6"/>
        <v>0</v>
      </c>
      <c r="C53" s="64">
        <f t="shared" si="6"/>
        <v>0</v>
      </c>
      <c r="D53" s="34">
        <f t="shared" si="6"/>
        <v>0</v>
      </c>
      <c r="F53" s="63">
        <v>11</v>
      </c>
      <c r="G53" s="34">
        <f t="shared" si="7"/>
        <v>0</v>
      </c>
      <c r="H53" s="64">
        <f t="shared" si="7"/>
        <v>0</v>
      </c>
      <c r="I53" s="34">
        <f t="shared" si="7"/>
        <v>0</v>
      </c>
    </row>
    <row r="54" spans="1:9" ht="15.75">
      <c r="A54" s="63">
        <v>12</v>
      </c>
      <c r="B54" s="34">
        <f t="shared" si="6"/>
        <v>0</v>
      </c>
      <c r="C54" s="64">
        <f t="shared" si="6"/>
        <v>0</v>
      </c>
      <c r="D54" s="34">
        <f t="shared" si="6"/>
        <v>0</v>
      </c>
      <c r="F54" s="63">
        <v>12</v>
      </c>
      <c r="G54" s="34">
        <f t="shared" si="7"/>
        <v>0</v>
      </c>
      <c r="H54" s="64">
        <f t="shared" si="7"/>
        <v>0</v>
      </c>
      <c r="I54" s="34">
        <f t="shared" si="7"/>
        <v>0</v>
      </c>
    </row>
    <row r="55" spans="1:9" ht="15.75">
      <c r="A55" s="63">
        <v>13</v>
      </c>
      <c r="B55" s="34">
        <f t="shared" si="6"/>
        <v>0</v>
      </c>
      <c r="C55" s="64">
        <f t="shared" si="6"/>
        <v>0</v>
      </c>
      <c r="D55" s="34">
        <f t="shared" si="6"/>
        <v>0</v>
      </c>
      <c r="F55" s="63">
        <v>13</v>
      </c>
      <c r="G55" s="34">
        <f t="shared" si="7"/>
        <v>0</v>
      </c>
      <c r="H55" s="64">
        <f t="shared" si="7"/>
        <v>0</v>
      </c>
      <c r="I55" s="34">
        <f t="shared" si="7"/>
        <v>0</v>
      </c>
    </row>
    <row r="56" spans="1:9" ht="15"/>
  </sheetData>
  <conditionalFormatting sqref="G43:I55 B1:D13 G1:I13 B15:D27 G15:I27 B29:D41 G29:I41 B43:D55">
    <cfRule type="cellIs" dxfId="150" priority="76" operator="lessThan">
      <formula>1</formula>
    </cfRule>
  </conditionalFormatting>
  <conditionalFormatting sqref="G43:G55">
    <cfRule type="containsBlanks" dxfId="149" priority="73">
      <formula>LEN(TRIM(G43))=0</formula>
    </cfRule>
    <cfRule type="colorScale" priority="74">
      <colorScale>
        <cfvo type="min" val="0"/>
        <cfvo type="max" val="0"/>
        <color theme="0"/>
        <color theme="0"/>
      </colorScale>
    </cfRule>
    <cfRule type="colorScale" priority="75">
      <colorScale>
        <cfvo type="min" val="0"/>
        <cfvo type="max" val="0"/>
        <color theme="0"/>
        <color rgb="FFFFEF9C"/>
      </colorScale>
    </cfRule>
  </conditionalFormatting>
  <conditionalFormatting sqref="I43:I55">
    <cfRule type="containsBlanks" dxfId="148" priority="70">
      <formula>LEN(TRIM(I43))=0</formula>
    </cfRule>
    <cfRule type="colorScale" priority="71">
      <colorScale>
        <cfvo type="min" val="0"/>
        <cfvo type="max" val="0"/>
        <color theme="0"/>
        <color theme="0"/>
      </colorScale>
    </cfRule>
    <cfRule type="colorScale" priority="72">
      <colorScale>
        <cfvo type="min" val="0"/>
        <cfvo type="max" val="0"/>
        <color theme="0"/>
        <color rgb="FFFFEF9C"/>
      </colorScale>
    </cfRule>
  </conditionalFormatting>
  <conditionalFormatting sqref="H43:H55">
    <cfRule type="containsBlanks" dxfId="147" priority="67">
      <formula>LEN(TRIM(H43))=0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B43:B55">
    <cfRule type="containsBlanks" dxfId="146" priority="64">
      <formula>LEN(TRIM(B43))=0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D43:D55">
    <cfRule type="containsBlanks" dxfId="145" priority="61">
      <formula>LEN(TRIM(D43))=0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C43:C55">
    <cfRule type="containsBlanks" dxfId="144" priority="58">
      <formula>LEN(TRIM(C43))=0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29:G41">
    <cfRule type="containsBlanks" dxfId="143" priority="55">
      <formula>LEN(TRIM(G29))=0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I29:I41">
    <cfRule type="containsBlanks" dxfId="142" priority="52">
      <formula>LEN(TRIM(I29))=0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H29:H41">
    <cfRule type="containsBlanks" dxfId="141" priority="49">
      <formula>LEN(TRIM(H29))=0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B29:B41">
    <cfRule type="containsBlanks" dxfId="140" priority="46">
      <formula>LEN(TRIM(B29))=0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D29:D41">
    <cfRule type="containsBlanks" dxfId="139" priority="43">
      <formula>LEN(TRIM(D29))=0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C29:C41">
    <cfRule type="containsBlanks" dxfId="138" priority="40">
      <formula>LEN(TRIM(C29))=0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G15:G27">
    <cfRule type="containsBlanks" dxfId="137" priority="37">
      <formula>LEN(TRIM(G15))=0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I15:I27">
    <cfRule type="containsBlanks" dxfId="136" priority="34">
      <formula>LEN(TRIM(I15))=0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H15:H27">
    <cfRule type="containsBlanks" dxfId="135" priority="31">
      <formula>LEN(TRIM(H15))=0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B15:B27">
    <cfRule type="containsBlanks" dxfId="134" priority="28">
      <formula>LEN(TRIM(B15))=0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D15:D27">
    <cfRule type="containsBlanks" dxfId="133" priority="25">
      <formula>LEN(TRIM(D15))=0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C15:C27">
    <cfRule type="containsBlanks" dxfId="132" priority="22">
      <formula>LEN(TRIM(C15))=0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B1:B13">
    <cfRule type="containsBlanks" dxfId="131" priority="19">
      <formula>LEN(TRIM(B1))=0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D1:D13">
    <cfRule type="containsBlanks" dxfId="130" priority="16">
      <formula>LEN(TRIM(D1))=0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C1:C13">
    <cfRule type="containsBlanks" dxfId="129" priority="13">
      <formula>LEN(TRIM(C1))=0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B9:B13">
    <cfRule type="containsBlanks" dxfId="128" priority="10">
      <formula>LEN(TRIM(B9))=0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G1:G13">
    <cfRule type="containsBlanks" dxfId="127" priority="7">
      <formula>LEN(TRIM(G1))=0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I1:I13">
    <cfRule type="containsBlanks" dxfId="126" priority="4">
      <formula>LEN(TRIM(I1))=0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H1:H13">
    <cfRule type="containsBlanks" dxfId="125" priority="1">
      <formula>LEN(TRIM(H1))=0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E78"/>
  <sheetViews>
    <sheetView zoomScaleSheetLayoutView="100" workbookViewId="0">
      <selection activeCell="Q13" sqref="A13:Q13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31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31" s="3" customFormat="1">
      <c r="S2" s="33"/>
      <c r="T2" s="33"/>
      <c r="U2" s="33"/>
      <c r="V2" s="33"/>
      <c r="W2" s="33"/>
    </row>
    <row r="3" spans="1:31" ht="15.75">
      <c r="A3" s="6"/>
      <c r="B3" s="34" t="str">
        <f t="shared" ref="B3:B13" si="0">S3</f>
        <v>more than  </v>
      </c>
      <c r="C3" s="6">
        <v>1</v>
      </c>
      <c r="D3" s="34" t="str">
        <f t="shared" ref="D3:D13" si="1">V3</f>
        <v> багатий</v>
      </c>
      <c r="F3" s="6"/>
      <c r="G3" s="34" t="str">
        <f>S3</f>
        <v>more than  </v>
      </c>
      <c r="H3" s="6">
        <v>1</v>
      </c>
      <c r="I3" s="34" t="str">
        <f>V3</f>
        <v> багатий</v>
      </c>
      <c r="J3" s="35" t="str">
        <f>S16</f>
        <v xml:space="preserve">both </v>
      </c>
      <c r="K3" s="36"/>
      <c r="L3" s="36"/>
      <c r="N3" s="35" t="str">
        <f>J3</f>
        <v xml:space="preserve">both </v>
      </c>
      <c r="O3" s="36"/>
      <c r="P3" s="36"/>
      <c r="R3" s="37"/>
      <c r="S3" s="70" t="s">
        <v>401</v>
      </c>
      <c r="T3" s="38"/>
      <c r="U3" s="37">
        <v>1</v>
      </c>
      <c r="V3" s="7" t="s">
        <v>417</v>
      </c>
      <c r="W3" s="39"/>
      <c r="Y3" t="s">
        <v>428</v>
      </c>
    </row>
    <row r="4" spans="1:31" ht="15.75">
      <c r="A4" s="40"/>
      <c r="B4" s="34" t="str">
        <f t="shared" si="0"/>
        <v>lies (від слова lie) </v>
      </c>
      <c r="C4" s="40">
        <v>2</v>
      </c>
      <c r="D4" s="34" t="str">
        <f t="shared" si="1"/>
        <v>більше ніж</v>
      </c>
      <c r="F4" s="40"/>
      <c r="G4" s="34" t="str">
        <f t="shared" ref="G4:G13" si="2">S4</f>
        <v>lies (від слова lie) </v>
      </c>
      <c r="H4" s="40">
        <v>2</v>
      </c>
      <c r="I4" s="34" t="str">
        <f t="shared" ref="I4:I13" si="3">V4</f>
        <v>більше ніж</v>
      </c>
      <c r="J4" s="35" t="str">
        <f t="shared" ref="J4:J13" si="4">S17</f>
        <v xml:space="preserve"> bank</v>
      </c>
      <c r="K4" s="36"/>
      <c r="L4" s="36"/>
      <c r="N4" s="35" t="str">
        <f t="shared" ref="N4:N13" si="5">J4</f>
        <v xml:space="preserve"> bank</v>
      </c>
      <c r="O4" s="36"/>
      <c r="P4" s="36"/>
      <c r="R4" s="40"/>
      <c r="S4" s="70" t="s">
        <v>408</v>
      </c>
      <c r="T4" s="38"/>
      <c r="U4" s="41">
        <v>2</v>
      </c>
      <c r="V4" t="s">
        <v>428</v>
      </c>
      <c r="W4" s="39"/>
      <c r="X4"/>
      <c r="Y4" s="7" t="s">
        <v>425</v>
      </c>
    </row>
    <row r="5" spans="1:31" ht="15.75">
      <c r="A5" s="6"/>
      <c r="B5" s="34" t="str">
        <f t="shared" si="0"/>
        <v>both banks </v>
      </c>
      <c r="C5" s="6">
        <v>3</v>
      </c>
      <c r="D5" s="34" t="str">
        <f t="shared" si="1"/>
        <v>обидва</v>
      </c>
      <c r="F5" s="6"/>
      <c r="G5" s="34" t="str">
        <f t="shared" si="2"/>
        <v>both banks </v>
      </c>
      <c r="H5" s="6">
        <v>3</v>
      </c>
      <c r="I5" s="34" t="str">
        <f t="shared" si="3"/>
        <v>обидва</v>
      </c>
      <c r="J5" s="35" t="str">
        <f t="shared" si="4"/>
        <v>more than  </v>
      </c>
      <c r="K5" s="36"/>
      <c r="L5" s="36"/>
      <c r="N5" s="35" t="str">
        <f t="shared" si="5"/>
        <v>more than  </v>
      </c>
      <c r="O5" s="36"/>
      <c r="P5" s="36"/>
      <c r="R5" s="6"/>
      <c r="S5" s="70" t="s">
        <v>402</v>
      </c>
      <c r="T5" s="38"/>
      <c r="U5" s="42">
        <v>3</v>
      </c>
      <c r="V5" s="7" t="s">
        <v>425</v>
      </c>
      <c r="W5" s="39"/>
      <c r="X5"/>
      <c r="Y5" s="3" t="s">
        <v>424</v>
      </c>
      <c r="AE5" t="s">
        <v>312</v>
      </c>
    </row>
    <row r="6" spans="1:31" ht="15.75">
      <c r="A6" s="40"/>
      <c r="B6" s="34" t="str">
        <f t="shared" si="0"/>
        <v>thousand </v>
      </c>
      <c r="C6" s="40">
        <v>4</v>
      </c>
      <c r="D6" s="34" t="str">
        <f t="shared" si="1"/>
        <v>лежати</v>
      </c>
      <c r="F6" s="40"/>
      <c r="G6" s="34" t="str">
        <f t="shared" si="2"/>
        <v>thousand </v>
      </c>
      <c r="H6" s="40">
        <v>4</v>
      </c>
      <c r="I6" s="34" t="str">
        <f t="shared" si="3"/>
        <v>лежати</v>
      </c>
      <c r="J6" s="35" t="str">
        <f t="shared" si="4"/>
        <v>lies (від слова lie) </v>
      </c>
      <c r="K6" s="36"/>
      <c r="L6" s="36"/>
      <c r="N6" s="35" t="str">
        <f t="shared" si="5"/>
        <v>lies (від слова lie) </v>
      </c>
      <c r="O6" s="36"/>
      <c r="P6" s="36"/>
      <c r="R6" s="40"/>
      <c r="S6" s="70" t="s">
        <v>403</v>
      </c>
      <c r="T6" s="38"/>
      <c r="U6" s="41">
        <v>4</v>
      </c>
      <c r="V6" s="3" t="s">
        <v>424</v>
      </c>
      <c r="W6" s="39"/>
      <c r="X6"/>
      <c r="Y6" s="11" t="s">
        <v>427</v>
      </c>
      <c r="AE6" s="11" t="s">
        <v>304</v>
      </c>
    </row>
    <row r="7" spans="1:31" ht="15.75">
      <c r="A7" s="6"/>
      <c r="B7" s="34" t="str">
        <f t="shared" si="0"/>
        <v>rich  </v>
      </c>
      <c r="C7" s="6">
        <v>5</v>
      </c>
      <c r="D7" s="34" t="str">
        <f t="shared" si="1"/>
        <v>берег</v>
      </c>
      <c r="F7" s="6"/>
      <c r="G7" s="34" t="str">
        <f t="shared" si="2"/>
        <v>rich  </v>
      </c>
      <c r="H7" s="6">
        <v>5</v>
      </c>
      <c r="I7" s="34" t="str">
        <f t="shared" si="3"/>
        <v>берег</v>
      </c>
      <c r="J7" s="35" t="str">
        <f t="shared" si="4"/>
        <v>thousand </v>
      </c>
      <c r="K7" s="36"/>
      <c r="L7" s="36"/>
      <c r="N7" s="35" t="str">
        <f t="shared" si="5"/>
        <v>thousand </v>
      </c>
      <c r="O7" s="36"/>
      <c r="P7" s="36"/>
      <c r="R7" s="6"/>
      <c r="S7" s="70" t="s">
        <v>404</v>
      </c>
      <c r="T7" s="38"/>
      <c r="U7" s="42">
        <v>5</v>
      </c>
      <c r="V7" s="11" t="s">
        <v>427</v>
      </c>
      <c r="W7" s="39"/>
      <c r="X7"/>
      <c r="Y7" s="7" t="s">
        <v>419</v>
      </c>
      <c r="AE7" s="11" t="s">
        <v>305</v>
      </c>
    </row>
    <row r="8" spans="1:31" ht="15.75">
      <c r="A8" s="40"/>
      <c r="B8" s="34" t="str">
        <f t="shared" si="0"/>
        <v>part </v>
      </c>
      <c r="C8" s="40">
        <v>6</v>
      </c>
      <c r="D8" s="34" t="str">
        <f t="shared" si="1"/>
        <v> частина</v>
      </c>
      <c r="F8" s="40"/>
      <c r="G8" s="34" t="str">
        <f t="shared" si="2"/>
        <v>part </v>
      </c>
      <c r="H8" s="40">
        <v>6</v>
      </c>
      <c r="I8" s="34" t="str">
        <f t="shared" si="3"/>
        <v> частина</v>
      </c>
      <c r="J8" s="35" t="str">
        <f t="shared" si="4"/>
        <v>there </v>
      </c>
      <c r="K8" s="36"/>
      <c r="L8" s="36"/>
      <c r="N8" s="35" t="str">
        <f t="shared" si="5"/>
        <v>there </v>
      </c>
      <c r="O8" s="36"/>
      <c r="P8" s="36"/>
      <c r="R8" s="40"/>
      <c r="S8" s="70" t="s">
        <v>405</v>
      </c>
      <c r="T8" s="38"/>
      <c r="U8" s="41">
        <v>6</v>
      </c>
      <c r="V8" s="7" t="s">
        <v>419</v>
      </c>
      <c r="W8" s="39"/>
      <c r="X8"/>
      <c r="Y8" s="7" t="s">
        <v>415</v>
      </c>
      <c r="AE8" s="11" t="s">
        <v>311</v>
      </c>
    </row>
    <row r="9" spans="1:31" ht="15.75">
      <c r="A9" s="6"/>
      <c r="B9" s="34" t="str">
        <f t="shared" si="0"/>
        <v>square </v>
      </c>
      <c r="C9" s="6">
        <v>7</v>
      </c>
      <c r="D9" s="34" t="str">
        <f t="shared" si="1"/>
        <v> тисяча</v>
      </c>
      <c r="F9" s="6"/>
      <c r="G9" s="34" t="str">
        <f t="shared" si="2"/>
        <v>square </v>
      </c>
      <c r="H9" s="6">
        <v>7</v>
      </c>
      <c r="I9" s="34" t="str">
        <f t="shared" si="3"/>
        <v> тисяча</v>
      </c>
      <c r="J9" s="35" t="str">
        <f t="shared" si="4"/>
        <v>square </v>
      </c>
      <c r="K9" s="36"/>
      <c r="L9" s="36"/>
      <c r="N9" s="35" t="str">
        <f t="shared" si="5"/>
        <v>square </v>
      </c>
      <c r="O9" s="36"/>
      <c r="P9" s="36"/>
      <c r="R9" s="6"/>
      <c r="S9" s="70" t="s">
        <v>406</v>
      </c>
      <c r="T9" s="43"/>
      <c r="U9" s="42">
        <v>7</v>
      </c>
      <c r="V9" s="7" t="s">
        <v>415</v>
      </c>
      <c r="W9" s="39"/>
      <c r="X9"/>
      <c r="Y9" t="s">
        <v>423</v>
      </c>
      <c r="AE9" s="11" t="s">
        <v>306</v>
      </c>
    </row>
    <row r="10" spans="1:31" ht="15.75">
      <c r="A10" s="40"/>
      <c r="B10" s="34" t="str">
        <f t="shared" si="0"/>
        <v>there </v>
      </c>
      <c r="C10" s="40">
        <v>8</v>
      </c>
      <c r="D10" s="34" t="str">
        <f t="shared" si="1"/>
        <v> там</v>
      </c>
      <c r="F10" s="40"/>
      <c r="G10" s="34" t="str">
        <f t="shared" si="2"/>
        <v>there </v>
      </c>
      <c r="H10" s="40">
        <v>8</v>
      </c>
      <c r="I10" s="34" t="str">
        <f t="shared" si="3"/>
        <v> там</v>
      </c>
      <c r="J10" s="35" t="str">
        <f t="shared" si="4"/>
        <v>rich  </v>
      </c>
      <c r="K10" s="36"/>
      <c r="L10" s="36"/>
      <c r="N10" s="35" t="str">
        <f t="shared" si="5"/>
        <v>rich  </v>
      </c>
      <c r="O10" s="36"/>
      <c r="P10" s="36"/>
      <c r="R10" s="40"/>
      <c r="S10" s="70" t="s">
        <v>407</v>
      </c>
      <c r="T10" s="43"/>
      <c r="U10" s="41">
        <v>8</v>
      </c>
      <c r="V10" t="s">
        <v>423</v>
      </c>
      <c r="W10" s="39"/>
      <c r="X10"/>
      <c r="Y10" t="s">
        <v>421</v>
      </c>
      <c r="AE10" s="11" t="s">
        <v>303</v>
      </c>
    </row>
    <row r="11" spans="1:31">
      <c r="A11" s="6"/>
      <c r="B11" s="34" t="str">
        <f t="shared" si="0"/>
        <v xml:space="preserve"> bank</v>
      </c>
      <c r="C11" s="6">
        <v>9</v>
      </c>
      <c r="D11" s="34" t="str">
        <f t="shared" si="1"/>
        <v> площа</v>
      </c>
      <c r="F11" s="6"/>
      <c r="G11" s="34" t="str">
        <f t="shared" si="2"/>
        <v xml:space="preserve"> bank</v>
      </c>
      <c r="H11" s="6">
        <v>9</v>
      </c>
      <c r="I11" s="34" t="str">
        <f t="shared" si="3"/>
        <v> площа</v>
      </c>
      <c r="J11" s="35" t="str">
        <f t="shared" si="4"/>
        <v>part </v>
      </c>
      <c r="K11" s="36"/>
      <c r="L11" s="36"/>
      <c r="N11" s="35" t="str">
        <f t="shared" si="5"/>
        <v>part </v>
      </c>
      <c r="O11" s="36"/>
      <c r="P11" s="36"/>
      <c r="R11" s="6"/>
      <c r="S11" t="s">
        <v>426</v>
      </c>
      <c r="T11" s="44"/>
      <c r="U11" s="42">
        <v>9</v>
      </c>
      <c r="V11" t="s">
        <v>421</v>
      </c>
      <c r="W11" s="39"/>
      <c r="X11"/>
      <c r="Y11" s="7" t="s">
        <v>417</v>
      </c>
      <c r="AE11" s="68" t="s">
        <v>307</v>
      </c>
    </row>
    <row r="12" spans="1:31" s="9" customFormat="1">
      <c r="A12" s="40"/>
      <c r="B12" s="34">
        <f t="shared" si="0"/>
        <v>0</v>
      </c>
      <c r="C12" s="40">
        <v>10</v>
      </c>
      <c r="D12" s="34">
        <f t="shared" si="1"/>
        <v>0</v>
      </c>
      <c r="F12" s="40"/>
      <c r="G12" s="34">
        <f t="shared" si="2"/>
        <v>0</v>
      </c>
      <c r="H12" s="40">
        <v>10</v>
      </c>
      <c r="I12" s="34">
        <f t="shared" si="3"/>
        <v>0</v>
      </c>
      <c r="J12" s="35">
        <f t="shared" si="4"/>
        <v>0</v>
      </c>
      <c r="K12" s="36"/>
      <c r="L12" s="36"/>
      <c r="N12" s="35">
        <f t="shared" si="5"/>
        <v>0</v>
      </c>
      <c r="O12" s="36"/>
      <c r="P12" s="36"/>
      <c r="R12" s="40"/>
      <c r="S12"/>
      <c r="T12" s="44"/>
      <c r="U12" s="41">
        <v>10</v>
      </c>
      <c r="V12" s="7"/>
      <c r="W12" s="39"/>
      <c r="X12"/>
      <c r="Y12" s="11"/>
      <c r="AE12" s="11" t="s">
        <v>308</v>
      </c>
    </row>
    <row r="13" spans="1:31">
      <c r="A13" s="40"/>
      <c r="B13" s="34">
        <f t="shared" si="0"/>
        <v>0</v>
      </c>
      <c r="C13" s="40">
        <v>11</v>
      </c>
      <c r="D13" s="34">
        <f t="shared" si="1"/>
        <v>0</v>
      </c>
      <c r="F13" s="40"/>
      <c r="G13" s="34">
        <f t="shared" si="2"/>
        <v>0</v>
      </c>
      <c r="H13" s="40">
        <v>11</v>
      </c>
      <c r="I13" s="34">
        <f t="shared" si="3"/>
        <v>0</v>
      </c>
      <c r="J13" s="35">
        <f t="shared" si="4"/>
        <v>0</v>
      </c>
      <c r="K13" s="36"/>
      <c r="L13" s="36"/>
      <c r="N13" s="35">
        <f t="shared" si="5"/>
        <v>0</v>
      </c>
      <c r="O13" s="36"/>
      <c r="P13" s="36"/>
      <c r="R13" s="40"/>
      <c r="S13"/>
      <c r="T13" s="44"/>
      <c r="U13" s="41">
        <v>11</v>
      </c>
      <c r="V13" s="66"/>
      <c r="W13" s="39"/>
      <c r="X13"/>
      <c r="Y13" s="11"/>
      <c r="AE13" s="11" t="s">
        <v>309</v>
      </c>
    </row>
    <row r="14" spans="1:31">
      <c r="S14"/>
      <c r="T14" s="44"/>
      <c r="V14" s="44"/>
      <c r="X14" s="13"/>
      <c r="AE14" s="11" t="s">
        <v>310</v>
      </c>
    </row>
    <row r="15" spans="1:31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  <c r="Y15" s="70" t="s">
        <v>401</v>
      </c>
      <c r="Z15" s="3" t="s">
        <v>409</v>
      </c>
      <c r="AA15" s="3" t="s">
        <v>410</v>
      </c>
    </row>
    <row r="16" spans="1:31" s="3" customFormat="1">
      <c r="R16" s="47"/>
      <c r="S16" s="70" t="s">
        <v>429</v>
      </c>
      <c r="T16" s="33"/>
      <c r="U16" s="33"/>
      <c r="V16" s="33"/>
      <c r="W16" s="33"/>
      <c r="Y16" s="70" t="s">
        <v>408</v>
      </c>
      <c r="Z16" s="3" t="s">
        <v>411</v>
      </c>
      <c r="AA16" s="3" t="s">
        <v>412</v>
      </c>
    </row>
    <row r="17" spans="1:27">
      <c r="A17" s="6"/>
      <c r="B17" s="34" t="str">
        <f>S3</f>
        <v>more than  </v>
      </c>
      <c r="C17" s="6">
        <v>1</v>
      </c>
      <c r="D17" s="34" t="str">
        <f>V3</f>
        <v> багатий</v>
      </c>
      <c r="F17" s="6"/>
      <c r="G17" s="34" t="str">
        <f>B17</f>
        <v>more than  </v>
      </c>
      <c r="H17" s="6">
        <v>1</v>
      </c>
      <c r="I17" s="34" t="str">
        <f>D17</f>
        <v> багатий</v>
      </c>
      <c r="J17" s="35" t="str">
        <f>J3</f>
        <v xml:space="preserve">both </v>
      </c>
      <c r="K17" s="36"/>
      <c r="L17" s="36"/>
      <c r="N17" s="35" t="str">
        <f>J17</f>
        <v xml:space="preserve">both </v>
      </c>
      <c r="O17" s="36"/>
      <c r="P17" s="36"/>
      <c r="S17" t="s">
        <v>426</v>
      </c>
      <c r="Y17" s="70" t="s">
        <v>403</v>
      </c>
      <c r="Z17" s="7" t="s">
        <v>414</v>
      </c>
      <c r="AA17" s="7" t="s">
        <v>415</v>
      </c>
    </row>
    <row r="18" spans="1:27">
      <c r="A18" s="40"/>
      <c r="B18" s="34" t="str">
        <f t="shared" ref="B18:B27" si="6">S4</f>
        <v>lies (від слова lie) </v>
      </c>
      <c r="C18" s="40">
        <v>2</v>
      </c>
      <c r="D18" s="34" t="str">
        <f t="shared" ref="D18:D27" si="7">V4</f>
        <v>більше ніж</v>
      </c>
      <c r="F18" s="40"/>
      <c r="G18" s="34" t="str">
        <f t="shared" ref="G18:G27" si="8">B18</f>
        <v>lies (від слова lie) </v>
      </c>
      <c r="H18" s="40">
        <v>2</v>
      </c>
      <c r="I18" s="34" t="str">
        <f t="shared" ref="I18:I27" si="9">D18</f>
        <v>більше ніж</v>
      </c>
      <c r="J18" s="35" t="str">
        <f t="shared" ref="J18:J27" si="10">J4</f>
        <v xml:space="preserve"> bank</v>
      </c>
      <c r="K18" s="36"/>
      <c r="L18" s="36"/>
      <c r="N18" s="35" t="str">
        <f t="shared" ref="N18:N27" si="11">J18</f>
        <v xml:space="preserve"> bank</v>
      </c>
      <c r="O18" s="36"/>
      <c r="P18" s="36"/>
      <c r="S18" s="70" t="s">
        <v>401</v>
      </c>
      <c r="Y18" s="70" t="s">
        <v>407</v>
      </c>
      <c r="Z18" s="7" t="s">
        <v>422</v>
      </c>
      <c r="AA18" t="s">
        <v>423</v>
      </c>
    </row>
    <row r="19" spans="1:27">
      <c r="A19" s="6"/>
      <c r="B19" s="34" t="str">
        <f t="shared" si="6"/>
        <v>both banks </v>
      </c>
      <c r="C19" s="6">
        <v>3</v>
      </c>
      <c r="D19" s="34" t="str">
        <f t="shared" si="7"/>
        <v>обидва</v>
      </c>
      <c r="F19" s="6"/>
      <c r="G19" s="34" t="str">
        <f t="shared" si="8"/>
        <v>both banks </v>
      </c>
      <c r="H19" s="6">
        <v>3</v>
      </c>
      <c r="I19" s="34" t="str">
        <f t="shared" si="9"/>
        <v>обидва</v>
      </c>
      <c r="J19" s="35" t="str">
        <f t="shared" si="10"/>
        <v>more than  </v>
      </c>
      <c r="K19" s="36"/>
      <c r="L19" s="36"/>
      <c r="N19" s="35" t="str">
        <f t="shared" si="11"/>
        <v>more than  </v>
      </c>
      <c r="O19" s="36"/>
      <c r="P19" s="36"/>
      <c r="S19" s="70" t="s">
        <v>408</v>
      </c>
      <c r="Y19" s="70" t="s">
        <v>406</v>
      </c>
      <c r="Z19" s="7" t="s">
        <v>420</v>
      </c>
      <c r="AA19" t="s">
        <v>421</v>
      </c>
    </row>
    <row r="20" spans="1:27">
      <c r="A20" s="40"/>
      <c r="B20" s="34" t="str">
        <f t="shared" si="6"/>
        <v>thousand </v>
      </c>
      <c r="C20" s="40">
        <v>4</v>
      </c>
      <c r="D20" s="34" t="str">
        <f t="shared" si="7"/>
        <v>лежати</v>
      </c>
      <c r="F20" s="40"/>
      <c r="G20" s="34" t="str">
        <f t="shared" si="8"/>
        <v>thousand </v>
      </c>
      <c r="H20" s="40">
        <v>4</v>
      </c>
      <c r="I20" s="34" t="str">
        <f t="shared" si="9"/>
        <v>лежати</v>
      </c>
      <c r="J20" s="35" t="str">
        <f t="shared" si="10"/>
        <v>lies (від слова lie) </v>
      </c>
      <c r="K20" s="36"/>
      <c r="L20" s="36"/>
      <c r="N20" s="35" t="str">
        <f t="shared" si="11"/>
        <v>lies (від слова lie) </v>
      </c>
      <c r="O20" s="36"/>
      <c r="P20" s="36"/>
      <c r="S20" s="70" t="s">
        <v>403</v>
      </c>
      <c r="Y20" s="70" t="s">
        <v>404</v>
      </c>
      <c r="Z20" s="7" t="s">
        <v>416</v>
      </c>
      <c r="AA20" s="7" t="s">
        <v>417</v>
      </c>
    </row>
    <row r="21" spans="1:27">
      <c r="A21" s="6"/>
      <c r="B21" s="34" t="str">
        <f t="shared" si="6"/>
        <v>rich  </v>
      </c>
      <c r="C21" s="6">
        <v>5</v>
      </c>
      <c r="D21" s="34" t="str">
        <f t="shared" si="7"/>
        <v>берег</v>
      </c>
      <c r="F21" s="6"/>
      <c r="G21" s="34" t="str">
        <f t="shared" si="8"/>
        <v>rich  </v>
      </c>
      <c r="H21" s="6">
        <v>5</v>
      </c>
      <c r="I21" s="34" t="str">
        <f t="shared" si="9"/>
        <v>берег</v>
      </c>
      <c r="J21" s="35" t="str">
        <f t="shared" si="10"/>
        <v>thousand </v>
      </c>
      <c r="K21" s="36"/>
      <c r="L21" s="36"/>
      <c r="N21" s="35" t="str">
        <f t="shared" si="11"/>
        <v>thousand </v>
      </c>
      <c r="O21" s="36"/>
      <c r="P21" s="36"/>
      <c r="S21" s="70" t="s">
        <v>407</v>
      </c>
      <c r="Y21" s="70" t="s">
        <v>405</v>
      </c>
      <c r="Z21" s="7" t="s">
        <v>418</v>
      </c>
      <c r="AA21" s="7" t="s">
        <v>419</v>
      </c>
    </row>
    <row r="22" spans="1:27">
      <c r="A22" s="40"/>
      <c r="B22" s="34" t="str">
        <f t="shared" si="6"/>
        <v>part </v>
      </c>
      <c r="C22" s="40">
        <v>6</v>
      </c>
      <c r="D22" s="34" t="str">
        <f t="shared" si="7"/>
        <v> частина</v>
      </c>
      <c r="F22" s="40"/>
      <c r="G22" s="34" t="str">
        <f t="shared" si="8"/>
        <v>part </v>
      </c>
      <c r="H22" s="40">
        <v>6</v>
      </c>
      <c r="I22" s="34" t="str">
        <f t="shared" si="9"/>
        <v> частина</v>
      </c>
      <c r="J22" s="35" t="str">
        <f t="shared" si="10"/>
        <v>there </v>
      </c>
      <c r="K22" s="36"/>
      <c r="L22" s="36"/>
      <c r="N22" s="35" t="str">
        <f t="shared" si="11"/>
        <v>there </v>
      </c>
      <c r="O22" s="36"/>
      <c r="P22" s="36"/>
      <c r="S22" s="70" t="s">
        <v>406</v>
      </c>
      <c r="Y22" s="70" t="s">
        <v>402</v>
      </c>
      <c r="Z22" s="7" t="s">
        <v>413</v>
      </c>
      <c r="AA22" s="7" t="s">
        <v>410</v>
      </c>
    </row>
    <row r="23" spans="1:27">
      <c r="A23" s="6"/>
      <c r="B23" s="34" t="str">
        <f t="shared" si="6"/>
        <v>square </v>
      </c>
      <c r="C23" s="6">
        <v>7</v>
      </c>
      <c r="D23" s="34" t="str">
        <f t="shared" si="7"/>
        <v> тисяча</v>
      </c>
      <c r="F23" s="6"/>
      <c r="G23" s="34" t="str">
        <f t="shared" si="8"/>
        <v>square </v>
      </c>
      <c r="H23" s="6">
        <v>7</v>
      </c>
      <c r="I23" s="34" t="str">
        <f t="shared" si="9"/>
        <v> тисяча</v>
      </c>
      <c r="J23" s="35" t="str">
        <f t="shared" si="10"/>
        <v>square </v>
      </c>
      <c r="K23" s="36"/>
      <c r="L23" s="36"/>
      <c r="N23" s="35" t="str">
        <f t="shared" si="11"/>
        <v>square </v>
      </c>
      <c r="O23" s="36"/>
      <c r="P23" s="36"/>
      <c r="S23" s="70" t="s">
        <v>404</v>
      </c>
      <c r="Y23" t="s">
        <v>426</v>
      </c>
      <c r="AA23" t="s">
        <v>297</v>
      </c>
    </row>
    <row r="24" spans="1:27">
      <c r="A24" s="40"/>
      <c r="B24" s="34" t="str">
        <f t="shared" si="6"/>
        <v>there </v>
      </c>
      <c r="C24" s="40">
        <v>8</v>
      </c>
      <c r="D24" s="34" t="str">
        <f t="shared" si="7"/>
        <v> там</v>
      </c>
      <c r="F24" s="40"/>
      <c r="G24" s="34" t="str">
        <f t="shared" si="8"/>
        <v>there </v>
      </c>
      <c r="H24" s="40">
        <v>8</v>
      </c>
      <c r="I24" s="34" t="str">
        <f t="shared" si="9"/>
        <v> там</v>
      </c>
      <c r="J24" s="35" t="str">
        <f t="shared" si="10"/>
        <v>rich  </v>
      </c>
      <c r="K24" s="36"/>
      <c r="L24" s="36"/>
      <c r="N24" s="35" t="str">
        <f t="shared" si="11"/>
        <v>rich  </v>
      </c>
      <c r="O24" s="36"/>
      <c r="P24" s="36"/>
      <c r="S24" s="70" t="s">
        <v>405</v>
      </c>
      <c r="AA24" t="s">
        <v>298</v>
      </c>
    </row>
    <row r="25" spans="1:27">
      <c r="A25" s="6"/>
      <c r="B25" s="34" t="str">
        <f t="shared" si="6"/>
        <v xml:space="preserve"> bank</v>
      </c>
      <c r="C25" s="6">
        <v>9</v>
      </c>
      <c r="D25" s="34" t="str">
        <f t="shared" si="7"/>
        <v> площа</v>
      </c>
      <c r="F25" s="6"/>
      <c r="G25" s="34" t="str">
        <f t="shared" si="8"/>
        <v xml:space="preserve"> bank</v>
      </c>
      <c r="H25" s="6">
        <v>9</v>
      </c>
      <c r="I25" s="34" t="str">
        <f t="shared" si="9"/>
        <v> площа</v>
      </c>
      <c r="J25" s="35" t="str">
        <f t="shared" si="10"/>
        <v>part </v>
      </c>
      <c r="K25" s="36"/>
      <c r="L25" s="36"/>
      <c r="N25" s="35" t="str">
        <f t="shared" si="11"/>
        <v>part </v>
      </c>
      <c r="O25" s="36"/>
      <c r="P25" s="36"/>
      <c r="S25" s="70"/>
      <c r="AA25" t="s">
        <v>299</v>
      </c>
    </row>
    <row r="26" spans="1:27" s="9" customFormat="1">
      <c r="A26" s="40"/>
      <c r="B26" s="34">
        <f t="shared" si="6"/>
        <v>0</v>
      </c>
      <c r="C26" s="40">
        <v>10</v>
      </c>
      <c r="D26" s="34">
        <f t="shared" si="7"/>
        <v>0</v>
      </c>
      <c r="F26" s="40"/>
      <c r="G26" s="34">
        <f t="shared" si="8"/>
        <v>0</v>
      </c>
      <c r="H26" s="40">
        <v>10</v>
      </c>
      <c r="I26" s="34">
        <f t="shared" si="9"/>
        <v>0</v>
      </c>
      <c r="J26" s="35">
        <f t="shared" si="10"/>
        <v>0</v>
      </c>
      <c r="K26" s="36"/>
      <c r="L26" s="36"/>
      <c r="N26" s="35">
        <f t="shared" si="11"/>
        <v>0</v>
      </c>
      <c r="O26" s="36"/>
      <c r="P26" s="36"/>
      <c r="S26"/>
      <c r="T26" s="44"/>
      <c r="U26" s="44"/>
      <c r="V26" s="44"/>
      <c r="W26" s="44"/>
      <c r="AA26" t="s">
        <v>294</v>
      </c>
    </row>
    <row r="27" spans="1:27">
      <c r="A27" s="40"/>
      <c r="B27" s="34">
        <f t="shared" si="6"/>
        <v>0</v>
      </c>
      <c r="C27" s="40">
        <v>11</v>
      </c>
      <c r="D27" s="34">
        <f t="shared" si="7"/>
        <v>0</v>
      </c>
      <c r="F27" s="40"/>
      <c r="G27" s="34">
        <f t="shared" si="8"/>
        <v>0</v>
      </c>
      <c r="H27" s="40">
        <v>11</v>
      </c>
      <c r="I27" s="34">
        <f t="shared" si="9"/>
        <v>0</v>
      </c>
      <c r="J27" s="35">
        <f t="shared" si="10"/>
        <v>0</v>
      </c>
      <c r="K27" s="36"/>
      <c r="L27" s="36"/>
      <c r="N27" s="35">
        <f t="shared" si="11"/>
        <v>0</v>
      </c>
      <c r="O27" s="36"/>
      <c r="P27" s="36"/>
      <c r="AA27" t="s">
        <v>295</v>
      </c>
    </row>
    <row r="28" spans="1:27">
      <c r="AA28" t="s">
        <v>300</v>
      </c>
    </row>
    <row r="29" spans="1:27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  <c r="AA29" t="s">
        <v>293</v>
      </c>
    </row>
    <row r="30" spans="1:27" s="3" customFormat="1">
      <c r="S30" s="33"/>
      <c r="T30" s="33"/>
      <c r="U30" s="33"/>
      <c r="V30" s="33"/>
      <c r="W30" s="33"/>
      <c r="AA30" t="s">
        <v>301</v>
      </c>
    </row>
    <row r="31" spans="1:27">
      <c r="A31" s="6"/>
      <c r="B31" s="34" t="str">
        <f>B17</f>
        <v>more than  </v>
      </c>
      <c r="C31" s="6">
        <v>1</v>
      </c>
      <c r="D31" s="34" t="str">
        <f>D17</f>
        <v> багатий</v>
      </c>
      <c r="F31" s="6"/>
      <c r="G31" s="34" t="str">
        <f>B31</f>
        <v>more than  </v>
      </c>
      <c r="H31" s="6">
        <v>1</v>
      </c>
      <c r="I31" s="34" t="str">
        <f>D31</f>
        <v> багатий</v>
      </c>
      <c r="J31" s="35" t="str">
        <f>J17</f>
        <v xml:space="preserve">both </v>
      </c>
      <c r="K31" s="36"/>
      <c r="L31" s="36"/>
      <c r="N31" s="35" t="str">
        <f>J31</f>
        <v xml:space="preserve">both </v>
      </c>
      <c r="O31" s="36"/>
      <c r="P31" s="36"/>
    </row>
    <row r="32" spans="1:27">
      <c r="A32" s="40"/>
      <c r="B32" s="34" t="str">
        <f t="shared" ref="B32:B41" si="12">B18</f>
        <v>lies (від слова lie) </v>
      </c>
      <c r="C32" s="40">
        <v>2</v>
      </c>
      <c r="D32" s="34" t="str">
        <f t="shared" ref="D32:D41" si="13">D18</f>
        <v>більше ніж</v>
      </c>
      <c r="F32" s="40"/>
      <c r="G32" s="34" t="str">
        <f t="shared" ref="G32:G41" si="14">B32</f>
        <v>lies (від слова lie) </v>
      </c>
      <c r="H32" s="40">
        <v>2</v>
      </c>
      <c r="I32" s="34" t="str">
        <f t="shared" ref="I32:I41" si="15">D32</f>
        <v>більше ніж</v>
      </c>
      <c r="J32" s="35" t="str">
        <f t="shared" ref="J32:J40" si="16">J18</f>
        <v xml:space="preserve"> bank</v>
      </c>
      <c r="K32" s="36"/>
      <c r="L32" s="36"/>
      <c r="N32" s="35" t="str">
        <f t="shared" ref="N32:N41" si="17">J32</f>
        <v xml:space="preserve"> bank</v>
      </c>
      <c r="O32" s="36"/>
      <c r="P32" s="36"/>
    </row>
    <row r="33" spans="1:23">
      <c r="A33" s="6"/>
      <c r="B33" s="34" t="str">
        <f t="shared" si="12"/>
        <v>both banks </v>
      </c>
      <c r="C33" s="6">
        <v>3</v>
      </c>
      <c r="D33" s="34" t="str">
        <f t="shared" si="13"/>
        <v>обидва</v>
      </c>
      <c r="F33" s="6"/>
      <c r="G33" s="34" t="str">
        <f t="shared" si="14"/>
        <v>both banks </v>
      </c>
      <c r="H33" s="6">
        <v>3</v>
      </c>
      <c r="I33" s="34" t="str">
        <f t="shared" si="15"/>
        <v>обидва</v>
      </c>
      <c r="J33" s="35" t="str">
        <f t="shared" si="16"/>
        <v>more than  </v>
      </c>
      <c r="K33" s="36"/>
      <c r="L33" s="36"/>
      <c r="N33" s="35" t="str">
        <f t="shared" si="17"/>
        <v>more than  </v>
      </c>
      <c r="O33" s="36"/>
      <c r="P33" s="36"/>
    </row>
    <row r="34" spans="1:23">
      <c r="A34" s="40"/>
      <c r="B34" s="34" t="str">
        <f t="shared" si="12"/>
        <v>thousand </v>
      </c>
      <c r="C34" s="40">
        <v>4</v>
      </c>
      <c r="D34" s="34" t="str">
        <f t="shared" si="13"/>
        <v>лежати</v>
      </c>
      <c r="F34" s="40"/>
      <c r="G34" s="34" t="str">
        <f t="shared" si="14"/>
        <v>thousand </v>
      </c>
      <c r="H34" s="40">
        <v>4</v>
      </c>
      <c r="I34" s="34" t="str">
        <f t="shared" si="15"/>
        <v>лежати</v>
      </c>
      <c r="J34" s="35" t="str">
        <f t="shared" si="16"/>
        <v>lies (від слова lie) </v>
      </c>
      <c r="K34" s="36"/>
      <c r="L34" s="36"/>
      <c r="N34" s="35" t="str">
        <f t="shared" si="17"/>
        <v>lies (від слова lie) </v>
      </c>
      <c r="O34" s="36"/>
      <c r="P34" s="36"/>
    </row>
    <row r="35" spans="1:23">
      <c r="A35" s="6"/>
      <c r="B35" s="34" t="str">
        <f t="shared" si="12"/>
        <v>rich  </v>
      </c>
      <c r="C35" s="6">
        <v>5</v>
      </c>
      <c r="D35" s="34" t="str">
        <f t="shared" si="13"/>
        <v>берег</v>
      </c>
      <c r="F35" s="6"/>
      <c r="G35" s="34" t="str">
        <f t="shared" si="14"/>
        <v>rich  </v>
      </c>
      <c r="H35" s="6">
        <v>5</v>
      </c>
      <c r="I35" s="34" t="str">
        <f t="shared" si="15"/>
        <v>берег</v>
      </c>
      <c r="J35" s="35" t="str">
        <f t="shared" si="16"/>
        <v>thousand </v>
      </c>
      <c r="K35" s="36"/>
      <c r="L35" s="36"/>
      <c r="N35" s="35" t="str">
        <f t="shared" si="17"/>
        <v>thousand </v>
      </c>
      <c r="O35" s="36"/>
      <c r="P35" s="36"/>
    </row>
    <row r="36" spans="1:23">
      <c r="A36" s="40"/>
      <c r="B36" s="34" t="str">
        <f t="shared" si="12"/>
        <v>part </v>
      </c>
      <c r="C36" s="40">
        <v>6</v>
      </c>
      <c r="D36" s="34" t="str">
        <f t="shared" si="13"/>
        <v> частина</v>
      </c>
      <c r="F36" s="40"/>
      <c r="G36" s="34" t="str">
        <f t="shared" si="14"/>
        <v>part </v>
      </c>
      <c r="H36" s="40">
        <v>6</v>
      </c>
      <c r="I36" s="34" t="str">
        <f t="shared" si="15"/>
        <v> частина</v>
      </c>
      <c r="J36" s="35" t="str">
        <f t="shared" si="16"/>
        <v>there </v>
      </c>
      <c r="K36" s="36"/>
      <c r="L36" s="36"/>
      <c r="N36" s="35" t="str">
        <f t="shared" si="17"/>
        <v>there </v>
      </c>
      <c r="O36" s="36"/>
      <c r="P36" s="36"/>
    </row>
    <row r="37" spans="1:23">
      <c r="A37" s="6"/>
      <c r="B37" s="34" t="str">
        <f t="shared" si="12"/>
        <v>square </v>
      </c>
      <c r="C37" s="6">
        <v>7</v>
      </c>
      <c r="D37" s="34" t="str">
        <f t="shared" si="13"/>
        <v> тисяча</v>
      </c>
      <c r="F37" s="6"/>
      <c r="G37" s="34" t="str">
        <f t="shared" si="14"/>
        <v>square </v>
      </c>
      <c r="H37" s="6">
        <v>7</v>
      </c>
      <c r="I37" s="34" t="str">
        <f t="shared" si="15"/>
        <v> тисяча</v>
      </c>
      <c r="J37" s="35" t="str">
        <f t="shared" si="16"/>
        <v>square </v>
      </c>
      <c r="K37" s="36"/>
      <c r="L37" s="36"/>
      <c r="N37" s="35" t="str">
        <f t="shared" si="17"/>
        <v>square </v>
      </c>
      <c r="O37" s="36"/>
      <c r="P37" s="36"/>
    </row>
    <row r="38" spans="1:23">
      <c r="A38" s="40"/>
      <c r="B38" s="34" t="str">
        <f t="shared" si="12"/>
        <v>there </v>
      </c>
      <c r="C38" s="40">
        <v>8</v>
      </c>
      <c r="D38" s="34" t="str">
        <f t="shared" si="13"/>
        <v> там</v>
      </c>
      <c r="F38" s="40"/>
      <c r="G38" s="34" t="str">
        <f t="shared" si="14"/>
        <v>there </v>
      </c>
      <c r="H38" s="40">
        <v>8</v>
      </c>
      <c r="I38" s="34" t="str">
        <f t="shared" si="15"/>
        <v> там</v>
      </c>
      <c r="J38" s="35" t="str">
        <f t="shared" si="16"/>
        <v>rich  </v>
      </c>
      <c r="K38" s="36"/>
      <c r="L38" s="36"/>
      <c r="N38" s="35" t="str">
        <f t="shared" si="17"/>
        <v>rich  </v>
      </c>
      <c r="O38" s="36"/>
      <c r="P38" s="36"/>
    </row>
    <row r="39" spans="1:23">
      <c r="A39" s="6"/>
      <c r="B39" s="34" t="str">
        <f t="shared" si="12"/>
        <v xml:space="preserve"> bank</v>
      </c>
      <c r="C39" s="6">
        <v>9</v>
      </c>
      <c r="D39" s="34" t="str">
        <f t="shared" si="13"/>
        <v> площа</v>
      </c>
      <c r="F39" s="6"/>
      <c r="G39" s="34" t="str">
        <f t="shared" si="14"/>
        <v xml:space="preserve"> bank</v>
      </c>
      <c r="H39" s="6">
        <v>9</v>
      </c>
      <c r="I39" s="34" t="str">
        <f t="shared" si="15"/>
        <v> площа</v>
      </c>
      <c r="J39" s="35" t="str">
        <f t="shared" si="16"/>
        <v>part </v>
      </c>
      <c r="K39" s="36"/>
      <c r="L39" s="36"/>
      <c r="N39" s="35" t="str">
        <f t="shared" si="17"/>
        <v>part </v>
      </c>
      <c r="O39" s="36"/>
      <c r="P39" s="36"/>
    </row>
    <row r="40" spans="1:23" s="9" customFormat="1">
      <c r="A40" s="40"/>
      <c r="B40" s="34">
        <f t="shared" si="12"/>
        <v>0</v>
      </c>
      <c r="C40" s="40">
        <v>10</v>
      </c>
      <c r="D40" s="34">
        <f t="shared" si="13"/>
        <v>0</v>
      </c>
      <c r="F40" s="40"/>
      <c r="G40" s="34">
        <f t="shared" si="14"/>
        <v>0</v>
      </c>
      <c r="H40" s="40">
        <v>10</v>
      </c>
      <c r="I40" s="34">
        <f t="shared" si="15"/>
        <v>0</v>
      </c>
      <c r="J40" s="35">
        <f t="shared" si="16"/>
        <v>0</v>
      </c>
      <c r="K40" s="36"/>
      <c r="L40" s="36"/>
      <c r="M40" s="7"/>
      <c r="N40" s="35">
        <f t="shared" si="17"/>
        <v>0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>
        <f t="shared" si="12"/>
        <v>0</v>
      </c>
      <c r="C41" s="40">
        <v>11</v>
      </c>
      <c r="D41" s="34">
        <f t="shared" si="13"/>
        <v>0</v>
      </c>
      <c r="F41" s="40"/>
      <c r="G41" s="34">
        <f t="shared" si="14"/>
        <v>0</v>
      </c>
      <c r="H41" s="40">
        <v>11</v>
      </c>
      <c r="I41" s="34">
        <f t="shared" si="15"/>
        <v>0</v>
      </c>
      <c r="J41" s="35">
        <f>J27</f>
        <v>0</v>
      </c>
      <c r="K41" s="36"/>
      <c r="L41" s="36"/>
      <c r="N41" s="35">
        <f t="shared" si="17"/>
        <v>0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more than  </v>
      </c>
      <c r="C45" s="6">
        <v>1</v>
      </c>
      <c r="D45" s="34" t="str">
        <f>D31</f>
        <v> багатий</v>
      </c>
      <c r="F45" s="6"/>
      <c r="G45" s="34" t="str">
        <f>B39</f>
        <v xml:space="preserve"> bank</v>
      </c>
      <c r="H45" s="6">
        <v>9</v>
      </c>
      <c r="I45" s="34" t="str">
        <f>D39</f>
        <v> площа</v>
      </c>
      <c r="J45" s="49" t="str">
        <f>J31</f>
        <v xml:space="preserve">both </v>
      </c>
      <c r="K45" s="36"/>
      <c r="L45" s="36"/>
      <c r="N45" s="35" t="str">
        <f>J39</f>
        <v>part </v>
      </c>
      <c r="O45" s="36"/>
      <c r="P45" s="36"/>
    </row>
    <row r="46" spans="1:23">
      <c r="A46" s="40"/>
      <c r="B46" s="34" t="str">
        <f t="shared" ref="B46:B50" si="18">B32</f>
        <v>lies (від слова lie) </v>
      </c>
      <c r="C46" s="40">
        <v>2</v>
      </c>
      <c r="D46" s="34" t="str">
        <f t="shared" ref="D46:D50" si="19">D32</f>
        <v>більше ніж</v>
      </c>
      <c r="F46" s="40"/>
      <c r="G46" s="34">
        <f>B40</f>
        <v>0</v>
      </c>
      <c r="H46" s="40">
        <v>10</v>
      </c>
      <c r="I46" s="34">
        <f>D40</f>
        <v>0</v>
      </c>
      <c r="J46" s="49" t="str">
        <f t="shared" ref="J46:J50" si="20">J32</f>
        <v xml:space="preserve"> bank</v>
      </c>
      <c r="K46" s="36"/>
      <c r="L46" s="36"/>
      <c r="N46" s="35">
        <f>J40</f>
        <v>0</v>
      </c>
      <c r="O46" s="36"/>
      <c r="P46" s="36"/>
    </row>
    <row r="47" spans="1:23">
      <c r="A47" s="6"/>
      <c r="B47" s="34" t="str">
        <f t="shared" si="18"/>
        <v>both banks </v>
      </c>
      <c r="C47" s="6">
        <v>3</v>
      </c>
      <c r="D47" s="34" t="str">
        <f t="shared" si="19"/>
        <v>обидва</v>
      </c>
      <c r="F47" s="40"/>
      <c r="G47" s="34">
        <f>B41</f>
        <v>0</v>
      </c>
      <c r="H47" s="40">
        <v>11</v>
      </c>
      <c r="I47" s="34">
        <f>D41</f>
        <v>0</v>
      </c>
      <c r="J47" s="49" t="str">
        <f t="shared" si="20"/>
        <v>more than  </v>
      </c>
      <c r="K47" s="36"/>
      <c r="L47" s="36"/>
      <c r="N47" s="35">
        <f>J41</f>
        <v>0</v>
      </c>
      <c r="O47" s="36"/>
      <c r="P47" s="36"/>
    </row>
    <row r="48" spans="1:23">
      <c r="A48" s="40"/>
      <c r="B48" s="34" t="str">
        <f t="shared" si="18"/>
        <v>thousand </v>
      </c>
      <c r="C48" s="40">
        <v>4</v>
      </c>
      <c r="D48" s="34" t="str">
        <f t="shared" si="19"/>
        <v>лежати</v>
      </c>
      <c r="J48" s="49" t="str">
        <f t="shared" si="20"/>
        <v>lies (від слова lie) </v>
      </c>
      <c r="K48" s="36"/>
      <c r="L48" s="36"/>
    </row>
    <row r="49" spans="1:23">
      <c r="A49" s="6"/>
      <c r="B49" s="34" t="str">
        <f t="shared" si="18"/>
        <v>rich  </v>
      </c>
      <c r="C49" s="6">
        <v>5</v>
      </c>
      <c r="D49" s="34" t="str">
        <f t="shared" si="19"/>
        <v>берег</v>
      </c>
      <c r="F49" s="9"/>
      <c r="G49" s="9"/>
      <c r="H49" s="9"/>
      <c r="J49" s="49" t="str">
        <f t="shared" si="20"/>
        <v>thousand </v>
      </c>
      <c r="K49" s="36"/>
      <c r="L49" s="36"/>
    </row>
    <row r="50" spans="1:23">
      <c r="A50" s="40"/>
      <c r="B50" s="34" t="str">
        <f t="shared" si="18"/>
        <v>part </v>
      </c>
      <c r="C50" s="40">
        <v>6</v>
      </c>
      <c r="D50" s="34" t="str">
        <f t="shared" si="19"/>
        <v> частина</v>
      </c>
      <c r="F50" s="9"/>
      <c r="G50" s="34"/>
      <c r="H50" s="9"/>
      <c r="I50" s="34"/>
      <c r="J50" s="49" t="str">
        <f t="shared" si="20"/>
        <v>there </v>
      </c>
      <c r="K50" s="10"/>
      <c r="L50" s="10"/>
      <c r="N50" s="49"/>
      <c r="O50" s="10"/>
      <c r="P50" s="10"/>
    </row>
    <row r="51" spans="1:23">
      <c r="A51" s="6"/>
      <c r="B51" s="34" t="str">
        <f>B37</f>
        <v>square </v>
      </c>
      <c r="C51" s="6">
        <v>7</v>
      </c>
      <c r="D51" s="34" t="str">
        <f>D37</f>
        <v> тисяча</v>
      </c>
      <c r="F51" s="9"/>
      <c r="G51" s="50"/>
      <c r="H51" s="9"/>
      <c r="I51" s="50"/>
      <c r="J51" s="35" t="str">
        <f>J37</f>
        <v>square 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>there </v>
      </c>
      <c r="C52" s="40">
        <v>8</v>
      </c>
      <c r="D52" s="34" t="str">
        <f>D38</f>
        <v> там</v>
      </c>
      <c r="F52" s="9"/>
      <c r="G52" s="50"/>
      <c r="H52" s="9"/>
      <c r="I52" s="50"/>
      <c r="J52" s="35" t="str">
        <f>J38</f>
        <v>rich  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Y17:AA30">
    <sortCondition descending="1" ref="Y15"/>
  </sortState>
  <conditionalFormatting sqref="D3:D13 B3:B13">
    <cfRule type="containsBlanks" dxfId="124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123" priority="70" operator="lessThan">
      <formula>1</formula>
    </cfRule>
  </conditionalFormatting>
  <conditionalFormatting sqref="I11:I13">
    <cfRule type="containsBlanks" dxfId="122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121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120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19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18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17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16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15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14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13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12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1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10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109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108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107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106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105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104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103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102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01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100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hyperlinks>
    <hyperlink ref="AE11" r:id="rId1" display="https://uk.wikipedia.org/wiki/%D0%9F%D1%96%D0%B0%D0%BD%D1%96%D0%BD%D0%BE"/>
  </hyperlinks>
  <pageMargins left="0.13" right="0.14000000000000001" top="0.16" bottom="0.2" header="0.3" footer="0.3"/>
  <pageSetup paperSize="9" orientation="portrait" horizontalDpi="4294967294" verticalDpi="0"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E78"/>
  <sheetViews>
    <sheetView zoomScaleSheetLayoutView="100" workbookViewId="0">
      <selection activeCell="P13" sqref="A13:P13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31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31" s="3" customFormat="1">
      <c r="S2" s="33"/>
      <c r="T2" s="33"/>
      <c r="U2" s="33"/>
      <c r="V2" s="33"/>
      <c r="W2" s="33"/>
    </row>
    <row r="3" spans="1:31" ht="15.75">
      <c r="A3" s="6"/>
      <c r="B3" s="34" t="str">
        <f t="shared" ref="B3:B13" si="0">S3</f>
        <v>castle </v>
      </c>
      <c r="C3" s="6">
        <v>1</v>
      </c>
      <c r="D3" s="34" t="str">
        <f t="shared" ref="D3:D13" si="1">V3</f>
        <v xml:space="preserve"> Вітчизна</v>
      </c>
      <c r="F3" s="6"/>
      <c r="G3" s="34" t="str">
        <f>S3</f>
        <v>castle </v>
      </c>
      <c r="H3" s="6">
        <v>1</v>
      </c>
      <c r="I3" s="34" t="str">
        <f>V3</f>
        <v xml:space="preserve"> Вітчизна</v>
      </c>
      <c r="J3" s="35" t="str">
        <f>S16</f>
        <v xml:space="preserve">valley </v>
      </c>
      <c r="K3" s="36"/>
      <c r="L3" s="36"/>
      <c r="N3" s="35" t="str">
        <f>J3</f>
        <v xml:space="preserve">valley </v>
      </c>
      <c r="O3" s="36"/>
      <c r="P3" s="36"/>
      <c r="R3" s="37"/>
      <c r="S3" s="71" t="s">
        <v>455</v>
      </c>
      <c r="T3" s="38"/>
      <c r="U3" s="37">
        <v>1</v>
      </c>
      <c r="V3" s="7" t="s">
        <v>436</v>
      </c>
      <c r="W3" s="39"/>
      <c r="Y3"/>
      <c r="Z3" s="71" t="s">
        <v>445</v>
      </c>
      <c r="AA3" s="7" t="s">
        <v>446</v>
      </c>
    </row>
    <row r="4" spans="1:31" ht="15.75">
      <c r="A4" s="40"/>
      <c r="B4" s="34" t="str">
        <f t="shared" si="0"/>
        <v>choice</v>
      </c>
      <c r="C4" s="40">
        <v>2</v>
      </c>
      <c r="D4" s="34" t="str">
        <f t="shared" si="1"/>
        <v xml:space="preserve"> героїчний</v>
      </c>
      <c r="F4" s="40"/>
      <c r="G4" s="34" t="str">
        <f t="shared" ref="G4:G13" si="2">S4</f>
        <v>choice</v>
      </c>
      <c r="H4" s="40">
        <v>2</v>
      </c>
      <c r="I4" s="34" t="str">
        <f t="shared" ref="I4:I13" si="3">V4</f>
        <v xml:space="preserve"> героїчний</v>
      </c>
      <c r="J4" s="35" t="str">
        <f t="shared" ref="J4:J13" si="4">S17</f>
        <v xml:space="preserve">reason </v>
      </c>
      <c r="K4" s="36"/>
      <c r="L4" s="36"/>
      <c r="N4" s="35" t="str">
        <f t="shared" ref="N4:N13" si="5">J4</f>
        <v xml:space="preserve">reason </v>
      </c>
      <c r="O4" s="36"/>
      <c r="P4" s="36"/>
      <c r="R4" s="40"/>
      <c r="S4" s="71" t="s">
        <v>439</v>
      </c>
      <c r="T4" s="38"/>
      <c r="U4" s="41">
        <v>2</v>
      </c>
      <c r="V4" s="7" t="s">
        <v>435</v>
      </c>
      <c r="W4" s="39"/>
      <c r="X4"/>
      <c r="Z4" s="71" t="s">
        <v>441</v>
      </c>
      <c r="AA4" s="7" t="s">
        <v>442</v>
      </c>
    </row>
    <row r="5" spans="1:31" ht="15.75">
      <c r="A5" s="6"/>
      <c r="B5" s="34" t="str">
        <f t="shared" si="0"/>
        <v>climate </v>
      </c>
      <c r="C5" s="6">
        <v>3</v>
      </c>
      <c r="D5" s="34" t="str">
        <f t="shared" si="1"/>
        <v xml:space="preserve"> долина</v>
      </c>
      <c r="F5" s="6"/>
      <c r="G5" s="34" t="str">
        <f t="shared" si="2"/>
        <v>climate </v>
      </c>
      <c r="H5" s="6">
        <v>3</v>
      </c>
      <c r="I5" s="34" t="str">
        <f t="shared" si="3"/>
        <v xml:space="preserve"> долина</v>
      </c>
      <c r="J5" s="35" t="str">
        <f t="shared" si="4"/>
        <v xml:space="preserve">plain </v>
      </c>
      <c r="K5" s="36"/>
      <c r="L5" s="36"/>
      <c r="N5" s="35" t="str">
        <f t="shared" si="5"/>
        <v xml:space="preserve">plain </v>
      </c>
      <c r="O5" s="36"/>
      <c r="P5" s="36"/>
      <c r="R5" s="6"/>
      <c r="S5" s="71" t="s">
        <v>453</v>
      </c>
      <c r="T5" s="38"/>
      <c r="U5" s="42">
        <v>3</v>
      </c>
      <c r="V5" s="7" t="s">
        <v>433</v>
      </c>
      <c r="W5" s="7" t="s">
        <v>430</v>
      </c>
      <c r="X5"/>
      <c r="Y5" s="3"/>
      <c r="Z5" s="71" t="s">
        <v>443</v>
      </c>
      <c r="AA5" s="7" t="s">
        <v>444</v>
      </c>
      <c r="AE5"/>
    </row>
    <row r="6" spans="1:31" ht="15.75">
      <c r="A6" s="40"/>
      <c r="B6" s="34" t="str">
        <f t="shared" si="0"/>
        <v xml:space="preserve">heroic </v>
      </c>
      <c r="C6" s="40">
        <v>4</v>
      </c>
      <c r="D6" s="34" t="str">
        <f t="shared" si="1"/>
        <v xml:space="preserve"> замок</v>
      </c>
      <c r="F6" s="40"/>
      <c r="G6" s="34" t="str">
        <f t="shared" si="2"/>
        <v xml:space="preserve">heroic </v>
      </c>
      <c r="H6" s="40">
        <v>4</v>
      </c>
      <c r="I6" s="34" t="str">
        <f t="shared" si="3"/>
        <v xml:space="preserve"> замок</v>
      </c>
      <c r="J6" s="35" t="str">
        <f t="shared" si="4"/>
        <v xml:space="preserve">past </v>
      </c>
      <c r="K6" s="36"/>
      <c r="L6" s="36"/>
      <c r="N6" s="35" t="str">
        <f t="shared" si="5"/>
        <v xml:space="preserve">past </v>
      </c>
      <c r="O6" s="36"/>
      <c r="P6" s="36"/>
      <c r="R6" s="40"/>
      <c r="S6" s="71" t="s">
        <v>449</v>
      </c>
      <c r="T6" s="38"/>
      <c r="U6" s="41">
        <v>4</v>
      </c>
      <c r="V6" s="7" t="s">
        <v>438</v>
      </c>
      <c r="W6" s="7" t="s">
        <v>431</v>
      </c>
      <c r="X6"/>
      <c r="Y6" s="11"/>
      <c r="Z6" s="71" t="s">
        <v>447</v>
      </c>
      <c r="AA6" s="7" t="s">
        <v>448</v>
      </c>
      <c r="AE6" s="11"/>
    </row>
    <row r="7" spans="1:31" ht="15.75">
      <c r="A7" s="6"/>
      <c r="B7" s="34" t="str">
        <f t="shared" si="0"/>
        <v>home land, homeland </v>
      </c>
      <c r="C7" s="6">
        <v>5</v>
      </c>
      <c r="D7" s="34" t="str">
        <f t="shared" si="1"/>
        <v xml:space="preserve"> клімат</v>
      </c>
      <c r="F7" s="6"/>
      <c r="G7" s="34" t="str">
        <f t="shared" si="2"/>
        <v>home land, homeland </v>
      </c>
      <c r="H7" s="6">
        <v>5</v>
      </c>
      <c r="I7" s="34" t="str">
        <f t="shared" si="3"/>
        <v xml:space="preserve"> клімат</v>
      </c>
      <c r="J7" s="35" t="str">
        <f t="shared" si="4"/>
        <v>home land, homeland </v>
      </c>
      <c r="K7" s="36"/>
      <c r="L7" s="36"/>
      <c r="N7" s="35" t="str">
        <f t="shared" si="5"/>
        <v>home land, homeland </v>
      </c>
      <c r="O7" s="36"/>
      <c r="P7" s="36"/>
      <c r="R7" s="6"/>
      <c r="S7" s="71" t="s">
        <v>451</v>
      </c>
      <c r="T7" s="38"/>
      <c r="U7" s="42">
        <v>5</v>
      </c>
      <c r="V7" s="7" t="s">
        <v>437</v>
      </c>
      <c r="W7" s="7" t="s">
        <v>432</v>
      </c>
      <c r="X7"/>
      <c r="Z7" s="71" t="s">
        <v>451</v>
      </c>
      <c r="AA7" s="7" t="s">
        <v>452</v>
      </c>
      <c r="AE7" s="11"/>
    </row>
    <row r="8" spans="1:31" ht="15.75">
      <c r="A8" s="40"/>
      <c r="B8" s="34" t="str">
        <f t="shared" si="0"/>
        <v xml:space="preserve">past </v>
      </c>
      <c r="C8" s="40">
        <v>6</v>
      </c>
      <c r="D8" s="34" t="str">
        <f t="shared" si="1"/>
        <v xml:space="preserve"> минуле</v>
      </c>
      <c r="F8" s="40"/>
      <c r="G8" s="34" t="str">
        <f t="shared" si="2"/>
        <v xml:space="preserve">past </v>
      </c>
      <c r="H8" s="40">
        <v>6</v>
      </c>
      <c r="I8" s="34" t="str">
        <f t="shared" si="3"/>
        <v xml:space="preserve"> минуле</v>
      </c>
      <c r="J8" s="35" t="str">
        <f t="shared" si="4"/>
        <v xml:space="preserve">heroic </v>
      </c>
      <c r="K8" s="36"/>
      <c r="L8" s="36"/>
      <c r="N8" s="35" t="str">
        <f t="shared" si="5"/>
        <v xml:space="preserve">heroic </v>
      </c>
      <c r="O8" s="36"/>
      <c r="P8" s="36"/>
      <c r="R8" s="40"/>
      <c r="S8" s="71" t="s">
        <v>447</v>
      </c>
      <c r="T8" s="38"/>
      <c r="U8" s="41">
        <v>6</v>
      </c>
      <c r="V8" s="7" t="s">
        <v>434</v>
      </c>
      <c r="W8" s="7" t="s">
        <v>433</v>
      </c>
      <c r="X8"/>
      <c r="Z8" s="71" t="s">
        <v>449</v>
      </c>
      <c r="AA8" s="7" t="s">
        <v>450</v>
      </c>
      <c r="AE8" s="11"/>
    </row>
    <row r="9" spans="1:31" ht="15.75">
      <c r="A9" s="6"/>
      <c r="B9" s="34" t="str">
        <f t="shared" si="0"/>
        <v xml:space="preserve">plain </v>
      </c>
      <c r="C9" s="6">
        <v>7</v>
      </c>
      <c r="D9" s="34" t="str">
        <f t="shared" si="1"/>
        <v xml:space="preserve"> рівнина</v>
      </c>
      <c r="F9" s="6"/>
      <c r="G9" s="34" t="str">
        <f t="shared" si="2"/>
        <v xml:space="preserve">plain </v>
      </c>
      <c r="H9" s="6">
        <v>7</v>
      </c>
      <c r="I9" s="34" t="str">
        <f t="shared" si="3"/>
        <v xml:space="preserve"> рівнина</v>
      </c>
      <c r="J9" s="35" t="str">
        <f t="shared" si="4"/>
        <v>climate </v>
      </c>
      <c r="K9" s="36"/>
      <c r="L9" s="36"/>
      <c r="N9" s="35" t="str">
        <f t="shared" si="5"/>
        <v>climate </v>
      </c>
      <c r="O9" s="36"/>
      <c r="P9" s="36"/>
      <c r="R9" s="6"/>
      <c r="S9" s="71" t="s">
        <v>443</v>
      </c>
      <c r="T9" s="43"/>
      <c r="U9" s="42">
        <v>7</v>
      </c>
      <c r="V9" s="7" t="s">
        <v>432</v>
      </c>
      <c r="W9" s="7" t="s">
        <v>434</v>
      </c>
      <c r="X9"/>
      <c r="Y9"/>
      <c r="Z9" s="71" t="s">
        <v>453</v>
      </c>
      <c r="AA9" s="7" t="s">
        <v>454</v>
      </c>
      <c r="AE9" s="11"/>
    </row>
    <row r="10" spans="1:31" ht="15.75">
      <c r="A10" s="40"/>
      <c r="B10" s="34" t="str">
        <f t="shared" si="0"/>
        <v xml:space="preserve">reason </v>
      </c>
      <c r="C10" s="40">
        <v>8</v>
      </c>
      <c r="D10" s="34" t="str">
        <f t="shared" si="1"/>
        <v>причина</v>
      </c>
      <c r="F10" s="40"/>
      <c r="G10" s="34" t="str">
        <f t="shared" si="2"/>
        <v xml:space="preserve">reason </v>
      </c>
      <c r="H10" s="40">
        <v>8</v>
      </c>
      <c r="I10" s="34" t="str">
        <f t="shared" si="3"/>
        <v>причина</v>
      </c>
      <c r="J10" s="35" t="str">
        <f t="shared" si="4"/>
        <v>choice</v>
      </c>
      <c r="K10" s="36"/>
      <c r="L10" s="36"/>
      <c r="N10" s="35" t="str">
        <f t="shared" si="5"/>
        <v>choice</v>
      </c>
      <c r="O10" s="36"/>
      <c r="P10" s="36"/>
      <c r="R10" s="40"/>
      <c r="S10" s="71" t="s">
        <v>441</v>
      </c>
      <c r="T10" s="43"/>
      <c r="U10" s="41">
        <v>8</v>
      </c>
      <c r="V10" s="7" t="s">
        <v>431</v>
      </c>
      <c r="W10" s="7" t="s">
        <v>435</v>
      </c>
      <c r="X10"/>
      <c r="Y10"/>
      <c r="Z10" s="71" t="s">
        <v>439</v>
      </c>
      <c r="AA10" s="7" t="s">
        <v>440</v>
      </c>
      <c r="AE10" s="11"/>
    </row>
    <row r="11" spans="1:31">
      <c r="A11" s="6"/>
      <c r="B11" s="34" t="str">
        <f t="shared" si="0"/>
        <v xml:space="preserve">valley </v>
      </c>
      <c r="C11" s="6">
        <v>9</v>
      </c>
      <c r="D11" s="34" t="str">
        <f t="shared" si="1"/>
        <v xml:space="preserve"> вибір</v>
      </c>
      <c r="F11" s="6"/>
      <c r="G11" s="34" t="str">
        <f t="shared" si="2"/>
        <v xml:space="preserve">valley </v>
      </c>
      <c r="H11" s="6">
        <v>9</v>
      </c>
      <c r="I11" s="34" t="str">
        <f t="shared" si="3"/>
        <v xml:space="preserve"> вибір</v>
      </c>
      <c r="J11" s="35" t="str">
        <f t="shared" si="4"/>
        <v>castle </v>
      </c>
      <c r="K11" s="36"/>
      <c r="L11" s="36"/>
      <c r="N11" s="35" t="str">
        <f t="shared" si="5"/>
        <v>castle </v>
      </c>
      <c r="O11" s="36"/>
      <c r="P11" s="36"/>
      <c r="R11" s="6"/>
      <c r="S11" s="71" t="s">
        <v>445</v>
      </c>
      <c r="T11" s="44"/>
      <c r="U11" s="42">
        <v>9</v>
      </c>
      <c r="V11" s="7" t="s">
        <v>430</v>
      </c>
      <c r="W11" s="7" t="s">
        <v>436</v>
      </c>
      <c r="X11"/>
      <c r="Z11" s="71" t="s">
        <v>455</v>
      </c>
      <c r="AA11" s="7" t="s">
        <v>456</v>
      </c>
      <c r="AE11" s="68"/>
    </row>
    <row r="12" spans="1:31" s="9" customFormat="1">
      <c r="A12" s="40"/>
      <c r="B12" s="34">
        <f t="shared" si="0"/>
        <v>0</v>
      </c>
      <c r="C12" s="40">
        <v>10</v>
      </c>
      <c r="D12" s="34">
        <f t="shared" si="1"/>
        <v>0</v>
      </c>
      <c r="F12" s="40"/>
      <c r="G12" s="34">
        <f t="shared" si="2"/>
        <v>0</v>
      </c>
      <c r="H12" s="40">
        <v>10</v>
      </c>
      <c r="I12" s="34">
        <f t="shared" si="3"/>
        <v>0</v>
      </c>
      <c r="J12" s="35">
        <f t="shared" si="4"/>
        <v>0</v>
      </c>
      <c r="K12" s="36"/>
      <c r="L12" s="36"/>
      <c r="N12" s="35">
        <f t="shared" si="5"/>
        <v>0</v>
      </c>
      <c r="O12" s="36"/>
      <c r="P12" s="36"/>
      <c r="R12" s="40"/>
      <c r="S12"/>
      <c r="T12" s="44"/>
      <c r="U12" s="41">
        <v>10</v>
      </c>
      <c r="V12" s="7"/>
      <c r="W12" s="7" t="s">
        <v>437</v>
      </c>
      <c r="X12"/>
      <c r="Y12" s="11"/>
      <c r="AD12" s="7"/>
      <c r="AE12" s="11"/>
    </row>
    <row r="13" spans="1:31">
      <c r="A13" s="40"/>
      <c r="B13" s="34">
        <f t="shared" si="0"/>
        <v>0</v>
      </c>
      <c r="C13" s="40">
        <v>11</v>
      </c>
      <c r="D13" s="34">
        <f t="shared" si="1"/>
        <v>0</v>
      </c>
      <c r="F13" s="40"/>
      <c r="G13" s="34">
        <f t="shared" si="2"/>
        <v>0</v>
      </c>
      <c r="H13" s="40">
        <v>11</v>
      </c>
      <c r="I13" s="34">
        <f t="shared" si="3"/>
        <v>0</v>
      </c>
      <c r="J13" s="35">
        <f t="shared" si="4"/>
        <v>0</v>
      </c>
      <c r="K13" s="36"/>
      <c r="L13" s="36"/>
      <c r="N13" s="35">
        <f t="shared" si="5"/>
        <v>0</v>
      </c>
      <c r="O13" s="36"/>
      <c r="P13" s="36"/>
      <c r="R13" s="40"/>
      <c r="S13"/>
      <c r="T13" s="44"/>
      <c r="U13" s="41">
        <v>11</v>
      </c>
      <c r="V13" s="66"/>
      <c r="W13" s="7" t="s">
        <v>438</v>
      </c>
      <c r="X13"/>
      <c r="Y13" s="11"/>
      <c r="AE13" s="11"/>
    </row>
    <row r="14" spans="1:31">
      <c r="S14"/>
      <c r="T14" s="44"/>
      <c r="V14" s="44"/>
      <c r="X14" s="13"/>
      <c r="AE14" s="11"/>
    </row>
    <row r="15" spans="1:31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  <c r="Y15" s="70"/>
    </row>
    <row r="16" spans="1:31" s="3" customFormat="1">
      <c r="R16" s="47"/>
      <c r="S16" s="71" t="s">
        <v>445</v>
      </c>
      <c r="T16" s="33"/>
      <c r="U16" s="33"/>
      <c r="V16" s="33"/>
      <c r="W16" s="33"/>
      <c r="Y16" s="70"/>
    </row>
    <row r="17" spans="1:27">
      <c r="A17" s="6"/>
      <c r="B17" s="34" t="str">
        <f>S3</f>
        <v>castle </v>
      </c>
      <c r="C17" s="6">
        <v>1</v>
      </c>
      <c r="D17" s="34" t="str">
        <f>V3</f>
        <v xml:space="preserve"> Вітчизна</v>
      </c>
      <c r="F17" s="6"/>
      <c r="G17" s="34" t="str">
        <f>B17</f>
        <v>castle </v>
      </c>
      <c r="H17" s="6">
        <v>1</v>
      </c>
      <c r="I17" s="34" t="str">
        <f>D17</f>
        <v xml:space="preserve"> Вітчизна</v>
      </c>
      <c r="J17" s="35" t="str">
        <f>J3</f>
        <v xml:space="preserve">valley </v>
      </c>
      <c r="K17" s="36"/>
      <c r="L17" s="36"/>
      <c r="N17" s="35" t="str">
        <f>J17</f>
        <v xml:space="preserve">valley </v>
      </c>
      <c r="O17" s="36"/>
      <c r="P17" s="36"/>
      <c r="S17" s="71" t="s">
        <v>441</v>
      </c>
      <c r="Y17" s="70"/>
    </row>
    <row r="18" spans="1:27">
      <c r="A18" s="40"/>
      <c r="B18" s="34" t="str">
        <f t="shared" ref="B18:B27" si="6">S4</f>
        <v>choice</v>
      </c>
      <c r="C18" s="40">
        <v>2</v>
      </c>
      <c r="D18" s="34" t="str">
        <f t="shared" ref="D18:D27" si="7">V4</f>
        <v xml:space="preserve"> героїчний</v>
      </c>
      <c r="F18" s="40"/>
      <c r="G18" s="34" t="str">
        <f t="shared" ref="G18:G27" si="8">B18</f>
        <v>choice</v>
      </c>
      <c r="H18" s="40">
        <v>2</v>
      </c>
      <c r="I18" s="34" t="str">
        <f t="shared" ref="I18:I27" si="9">D18</f>
        <v xml:space="preserve"> героїчний</v>
      </c>
      <c r="J18" s="35" t="str">
        <f t="shared" ref="J18:J27" si="10">J4</f>
        <v xml:space="preserve">reason </v>
      </c>
      <c r="K18" s="36"/>
      <c r="L18" s="36"/>
      <c r="N18" s="35" t="str">
        <f t="shared" ref="N18:N27" si="11">J18</f>
        <v xml:space="preserve">reason </v>
      </c>
      <c r="O18" s="36"/>
      <c r="P18" s="36"/>
      <c r="S18" s="71" t="s">
        <v>443</v>
      </c>
      <c r="Y18" s="70"/>
      <c r="AA18"/>
    </row>
    <row r="19" spans="1:27">
      <c r="A19" s="6"/>
      <c r="B19" s="34" t="str">
        <f t="shared" si="6"/>
        <v>climate </v>
      </c>
      <c r="C19" s="6">
        <v>3</v>
      </c>
      <c r="D19" s="34" t="str">
        <f t="shared" si="7"/>
        <v xml:space="preserve"> долина</v>
      </c>
      <c r="F19" s="6"/>
      <c r="G19" s="34" t="str">
        <f t="shared" si="8"/>
        <v>climate </v>
      </c>
      <c r="H19" s="6">
        <v>3</v>
      </c>
      <c r="I19" s="34" t="str">
        <f t="shared" si="9"/>
        <v xml:space="preserve"> долина</v>
      </c>
      <c r="J19" s="35" t="str">
        <f t="shared" si="10"/>
        <v xml:space="preserve">plain </v>
      </c>
      <c r="K19" s="36"/>
      <c r="L19" s="36"/>
      <c r="N19" s="35" t="str">
        <f t="shared" si="11"/>
        <v xml:space="preserve">plain </v>
      </c>
      <c r="O19" s="36"/>
      <c r="P19" s="36"/>
      <c r="S19" s="71" t="s">
        <v>447</v>
      </c>
      <c r="Y19" s="70"/>
      <c r="AA19"/>
    </row>
    <row r="20" spans="1:27">
      <c r="A20" s="40"/>
      <c r="B20" s="34" t="str">
        <f t="shared" si="6"/>
        <v xml:space="preserve">heroic </v>
      </c>
      <c r="C20" s="40">
        <v>4</v>
      </c>
      <c r="D20" s="34" t="str">
        <f t="shared" si="7"/>
        <v xml:space="preserve"> замок</v>
      </c>
      <c r="F20" s="40"/>
      <c r="G20" s="34" t="str">
        <f t="shared" si="8"/>
        <v xml:space="preserve">heroic </v>
      </c>
      <c r="H20" s="40">
        <v>4</v>
      </c>
      <c r="I20" s="34" t="str">
        <f t="shared" si="9"/>
        <v xml:space="preserve"> замок</v>
      </c>
      <c r="J20" s="35" t="str">
        <f t="shared" si="10"/>
        <v xml:space="preserve">past </v>
      </c>
      <c r="K20" s="36"/>
      <c r="L20" s="36"/>
      <c r="N20" s="35" t="str">
        <f t="shared" si="11"/>
        <v xml:space="preserve">past </v>
      </c>
      <c r="O20" s="36"/>
      <c r="P20" s="36"/>
      <c r="S20" s="71" t="s">
        <v>451</v>
      </c>
      <c r="Y20" s="70"/>
    </row>
    <row r="21" spans="1:27">
      <c r="A21" s="6"/>
      <c r="B21" s="34" t="str">
        <f t="shared" si="6"/>
        <v>home land, homeland </v>
      </c>
      <c r="C21" s="6">
        <v>5</v>
      </c>
      <c r="D21" s="34" t="str">
        <f t="shared" si="7"/>
        <v xml:space="preserve"> клімат</v>
      </c>
      <c r="F21" s="6"/>
      <c r="G21" s="34" t="str">
        <f t="shared" si="8"/>
        <v>home land, homeland </v>
      </c>
      <c r="H21" s="6">
        <v>5</v>
      </c>
      <c r="I21" s="34" t="str">
        <f t="shared" si="9"/>
        <v xml:space="preserve"> клімат</v>
      </c>
      <c r="J21" s="35" t="str">
        <f t="shared" si="10"/>
        <v>home land, homeland </v>
      </c>
      <c r="K21" s="36"/>
      <c r="L21" s="36"/>
      <c r="N21" s="35" t="str">
        <f t="shared" si="11"/>
        <v>home land, homeland </v>
      </c>
      <c r="O21" s="36"/>
      <c r="P21" s="36"/>
      <c r="S21" s="71" t="s">
        <v>449</v>
      </c>
      <c r="Y21" s="70"/>
    </row>
    <row r="22" spans="1:27">
      <c r="A22" s="40"/>
      <c r="B22" s="34" t="str">
        <f t="shared" si="6"/>
        <v xml:space="preserve">past </v>
      </c>
      <c r="C22" s="40">
        <v>6</v>
      </c>
      <c r="D22" s="34" t="str">
        <f t="shared" si="7"/>
        <v xml:space="preserve"> минуле</v>
      </c>
      <c r="F22" s="40"/>
      <c r="G22" s="34" t="str">
        <f t="shared" si="8"/>
        <v xml:space="preserve">past </v>
      </c>
      <c r="H22" s="40">
        <v>6</v>
      </c>
      <c r="I22" s="34" t="str">
        <f t="shared" si="9"/>
        <v xml:space="preserve"> минуле</v>
      </c>
      <c r="J22" s="35" t="str">
        <f t="shared" si="10"/>
        <v xml:space="preserve">heroic </v>
      </c>
      <c r="K22" s="36"/>
      <c r="L22" s="36"/>
      <c r="N22" s="35" t="str">
        <f t="shared" si="11"/>
        <v xml:space="preserve">heroic </v>
      </c>
      <c r="O22" s="36"/>
      <c r="P22" s="36"/>
      <c r="S22" s="71" t="s">
        <v>453</v>
      </c>
      <c r="Y22" s="70"/>
    </row>
    <row r="23" spans="1:27">
      <c r="A23" s="6"/>
      <c r="B23" s="34" t="str">
        <f t="shared" si="6"/>
        <v xml:space="preserve">plain </v>
      </c>
      <c r="C23" s="6">
        <v>7</v>
      </c>
      <c r="D23" s="34" t="str">
        <f t="shared" si="7"/>
        <v xml:space="preserve"> рівнина</v>
      </c>
      <c r="F23" s="6"/>
      <c r="G23" s="34" t="str">
        <f t="shared" si="8"/>
        <v xml:space="preserve">plain </v>
      </c>
      <c r="H23" s="6">
        <v>7</v>
      </c>
      <c r="I23" s="34" t="str">
        <f t="shared" si="9"/>
        <v xml:space="preserve"> рівнина</v>
      </c>
      <c r="J23" s="35" t="str">
        <f t="shared" si="10"/>
        <v>climate </v>
      </c>
      <c r="K23" s="36"/>
      <c r="L23" s="36"/>
      <c r="N23" s="35" t="str">
        <f t="shared" si="11"/>
        <v>climate </v>
      </c>
      <c r="O23" s="36"/>
      <c r="P23" s="36"/>
      <c r="S23" s="71" t="s">
        <v>439</v>
      </c>
      <c r="Y23"/>
      <c r="AA23"/>
    </row>
    <row r="24" spans="1:27">
      <c r="A24" s="40"/>
      <c r="B24" s="34" t="str">
        <f t="shared" si="6"/>
        <v xml:space="preserve">reason </v>
      </c>
      <c r="C24" s="40">
        <v>8</v>
      </c>
      <c r="D24" s="34" t="str">
        <f t="shared" si="7"/>
        <v>причина</v>
      </c>
      <c r="F24" s="40"/>
      <c r="G24" s="34" t="str">
        <f t="shared" si="8"/>
        <v xml:space="preserve">reason </v>
      </c>
      <c r="H24" s="40">
        <v>8</v>
      </c>
      <c r="I24" s="34" t="str">
        <f t="shared" si="9"/>
        <v>причина</v>
      </c>
      <c r="J24" s="35" t="str">
        <f t="shared" si="10"/>
        <v>choice</v>
      </c>
      <c r="K24" s="36"/>
      <c r="L24" s="36"/>
      <c r="N24" s="35" t="str">
        <f t="shared" si="11"/>
        <v>choice</v>
      </c>
      <c r="O24" s="36"/>
      <c r="P24" s="36"/>
      <c r="S24" s="71" t="s">
        <v>455</v>
      </c>
      <c r="AA24"/>
    </row>
    <row r="25" spans="1:27">
      <c r="A25" s="6"/>
      <c r="B25" s="34" t="str">
        <f t="shared" si="6"/>
        <v xml:space="preserve">valley </v>
      </c>
      <c r="C25" s="6">
        <v>9</v>
      </c>
      <c r="D25" s="34" t="str">
        <f t="shared" si="7"/>
        <v xml:space="preserve"> вибір</v>
      </c>
      <c r="F25" s="6"/>
      <c r="G25" s="34" t="str">
        <f t="shared" si="8"/>
        <v xml:space="preserve">valley </v>
      </c>
      <c r="H25" s="6">
        <v>9</v>
      </c>
      <c r="I25" s="34" t="str">
        <f t="shared" si="9"/>
        <v xml:space="preserve"> вибір</v>
      </c>
      <c r="J25" s="35" t="str">
        <f t="shared" si="10"/>
        <v>castle </v>
      </c>
      <c r="K25" s="36"/>
      <c r="L25" s="36"/>
      <c r="N25" s="35" t="str">
        <f t="shared" si="11"/>
        <v>castle </v>
      </c>
      <c r="O25" s="36"/>
      <c r="P25" s="36"/>
      <c r="S25" s="70"/>
      <c r="AA25"/>
    </row>
    <row r="26" spans="1:27" s="9" customFormat="1">
      <c r="A26" s="40"/>
      <c r="B26" s="34">
        <f t="shared" si="6"/>
        <v>0</v>
      </c>
      <c r="C26" s="40">
        <v>10</v>
      </c>
      <c r="D26" s="34">
        <f t="shared" si="7"/>
        <v>0</v>
      </c>
      <c r="F26" s="40"/>
      <c r="G26" s="34">
        <f t="shared" si="8"/>
        <v>0</v>
      </c>
      <c r="H26" s="40">
        <v>10</v>
      </c>
      <c r="I26" s="34">
        <f t="shared" si="9"/>
        <v>0</v>
      </c>
      <c r="J26" s="35">
        <f t="shared" si="10"/>
        <v>0</v>
      </c>
      <c r="K26" s="36"/>
      <c r="L26" s="36"/>
      <c r="N26" s="35">
        <f t="shared" si="11"/>
        <v>0</v>
      </c>
      <c r="O26" s="36"/>
      <c r="P26" s="36"/>
      <c r="S26"/>
      <c r="T26" s="44"/>
      <c r="U26" s="44"/>
      <c r="V26" s="44"/>
      <c r="W26" s="44"/>
      <c r="AA26"/>
    </row>
    <row r="27" spans="1:27">
      <c r="A27" s="40"/>
      <c r="B27" s="34">
        <f t="shared" si="6"/>
        <v>0</v>
      </c>
      <c r="C27" s="40">
        <v>11</v>
      </c>
      <c r="D27" s="34">
        <f t="shared" si="7"/>
        <v>0</v>
      </c>
      <c r="F27" s="40"/>
      <c r="G27" s="34">
        <f t="shared" si="8"/>
        <v>0</v>
      </c>
      <c r="H27" s="40">
        <v>11</v>
      </c>
      <c r="I27" s="34">
        <f t="shared" si="9"/>
        <v>0</v>
      </c>
      <c r="J27" s="35">
        <f t="shared" si="10"/>
        <v>0</v>
      </c>
      <c r="K27" s="36"/>
      <c r="L27" s="36"/>
      <c r="N27" s="35">
        <f t="shared" si="11"/>
        <v>0</v>
      </c>
      <c r="O27" s="36"/>
      <c r="P27" s="36"/>
      <c r="AA27"/>
    </row>
    <row r="28" spans="1:27">
      <c r="AA28"/>
    </row>
    <row r="29" spans="1:27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  <c r="AA29"/>
    </row>
    <row r="30" spans="1:27" s="3" customFormat="1">
      <c r="S30" s="33"/>
      <c r="T30" s="33"/>
      <c r="U30" s="33"/>
      <c r="V30" s="33"/>
      <c r="W30" s="33"/>
      <c r="AA30"/>
    </row>
    <row r="31" spans="1:27">
      <c r="A31" s="6"/>
      <c r="B31" s="34" t="str">
        <f>B17</f>
        <v>castle </v>
      </c>
      <c r="C31" s="6">
        <v>1</v>
      </c>
      <c r="D31" s="34" t="str">
        <f>D17</f>
        <v xml:space="preserve"> Вітчизна</v>
      </c>
      <c r="F31" s="6"/>
      <c r="G31" s="34" t="str">
        <f>B31</f>
        <v>castle </v>
      </c>
      <c r="H31" s="6">
        <v>1</v>
      </c>
      <c r="I31" s="34" t="str">
        <f>D31</f>
        <v xml:space="preserve"> Вітчизна</v>
      </c>
      <c r="J31" s="35" t="str">
        <f>J17</f>
        <v xml:space="preserve">valley </v>
      </c>
      <c r="K31" s="36"/>
      <c r="L31" s="36"/>
      <c r="N31" s="35" t="str">
        <f>J31</f>
        <v xml:space="preserve">valley </v>
      </c>
      <c r="O31" s="36"/>
      <c r="P31" s="36"/>
    </row>
    <row r="32" spans="1:27">
      <c r="A32" s="40"/>
      <c r="B32" s="34" t="str">
        <f t="shared" ref="B32:B41" si="12">B18</f>
        <v>choice</v>
      </c>
      <c r="C32" s="40">
        <v>2</v>
      </c>
      <c r="D32" s="34" t="str">
        <f t="shared" ref="D32:D41" si="13">D18</f>
        <v xml:space="preserve"> героїчний</v>
      </c>
      <c r="F32" s="40"/>
      <c r="G32" s="34" t="str">
        <f t="shared" ref="G32:G41" si="14">B32</f>
        <v>choice</v>
      </c>
      <c r="H32" s="40">
        <v>2</v>
      </c>
      <c r="I32" s="34" t="str">
        <f t="shared" ref="I32:I41" si="15">D32</f>
        <v xml:space="preserve"> героїчний</v>
      </c>
      <c r="J32" s="35" t="str">
        <f t="shared" ref="J32:J40" si="16">J18</f>
        <v xml:space="preserve">reason </v>
      </c>
      <c r="K32" s="36"/>
      <c r="L32" s="36"/>
      <c r="N32" s="35" t="str">
        <f t="shared" ref="N32:N41" si="17">J32</f>
        <v xml:space="preserve">reason </v>
      </c>
      <c r="O32" s="36"/>
      <c r="P32" s="36"/>
    </row>
    <row r="33" spans="1:23">
      <c r="A33" s="6"/>
      <c r="B33" s="34" t="str">
        <f t="shared" si="12"/>
        <v>climate </v>
      </c>
      <c r="C33" s="6">
        <v>3</v>
      </c>
      <c r="D33" s="34" t="str">
        <f t="shared" si="13"/>
        <v xml:space="preserve"> долина</v>
      </c>
      <c r="F33" s="6"/>
      <c r="G33" s="34" t="str">
        <f t="shared" si="14"/>
        <v>climate </v>
      </c>
      <c r="H33" s="6">
        <v>3</v>
      </c>
      <c r="I33" s="34" t="str">
        <f t="shared" si="15"/>
        <v xml:space="preserve"> долина</v>
      </c>
      <c r="J33" s="35" t="str">
        <f t="shared" si="16"/>
        <v xml:space="preserve">plain </v>
      </c>
      <c r="K33" s="36"/>
      <c r="L33" s="36"/>
      <c r="N33" s="35" t="str">
        <f t="shared" si="17"/>
        <v xml:space="preserve">plain </v>
      </c>
      <c r="O33" s="36"/>
      <c r="P33" s="36"/>
    </row>
    <row r="34" spans="1:23">
      <c r="A34" s="40"/>
      <c r="B34" s="34" t="str">
        <f t="shared" si="12"/>
        <v xml:space="preserve">heroic </v>
      </c>
      <c r="C34" s="40">
        <v>4</v>
      </c>
      <c r="D34" s="34" t="str">
        <f t="shared" si="13"/>
        <v xml:space="preserve"> замок</v>
      </c>
      <c r="F34" s="40"/>
      <c r="G34" s="34" t="str">
        <f t="shared" si="14"/>
        <v xml:space="preserve">heroic </v>
      </c>
      <c r="H34" s="40">
        <v>4</v>
      </c>
      <c r="I34" s="34" t="str">
        <f t="shared" si="15"/>
        <v xml:space="preserve"> замок</v>
      </c>
      <c r="J34" s="35" t="str">
        <f t="shared" si="16"/>
        <v xml:space="preserve">past </v>
      </c>
      <c r="K34" s="36"/>
      <c r="L34" s="36"/>
      <c r="N34" s="35" t="str">
        <f t="shared" si="17"/>
        <v xml:space="preserve">past </v>
      </c>
      <c r="O34" s="36"/>
      <c r="P34" s="36"/>
    </row>
    <row r="35" spans="1:23">
      <c r="A35" s="6"/>
      <c r="B35" s="34" t="str">
        <f t="shared" si="12"/>
        <v>home land, homeland </v>
      </c>
      <c r="C35" s="6">
        <v>5</v>
      </c>
      <c r="D35" s="34" t="str">
        <f t="shared" si="13"/>
        <v xml:space="preserve"> клімат</v>
      </c>
      <c r="F35" s="6"/>
      <c r="G35" s="34" t="str">
        <f t="shared" si="14"/>
        <v>home land, homeland </v>
      </c>
      <c r="H35" s="6">
        <v>5</v>
      </c>
      <c r="I35" s="34" t="str">
        <f t="shared" si="15"/>
        <v xml:space="preserve"> клімат</v>
      </c>
      <c r="J35" s="35" t="str">
        <f t="shared" si="16"/>
        <v>home land, homeland </v>
      </c>
      <c r="K35" s="36"/>
      <c r="L35" s="36"/>
      <c r="N35" s="35" t="str">
        <f t="shared" si="17"/>
        <v>home land, homeland </v>
      </c>
      <c r="O35" s="36"/>
      <c r="P35" s="36"/>
    </row>
    <row r="36" spans="1:23">
      <c r="A36" s="40"/>
      <c r="B36" s="34" t="str">
        <f t="shared" si="12"/>
        <v xml:space="preserve">past </v>
      </c>
      <c r="C36" s="40">
        <v>6</v>
      </c>
      <c r="D36" s="34" t="str">
        <f t="shared" si="13"/>
        <v xml:space="preserve"> минуле</v>
      </c>
      <c r="F36" s="40"/>
      <c r="G36" s="34" t="str">
        <f t="shared" si="14"/>
        <v xml:space="preserve">past </v>
      </c>
      <c r="H36" s="40">
        <v>6</v>
      </c>
      <c r="I36" s="34" t="str">
        <f t="shared" si="15"/>
        <v xml:space="preserve"> минуле</v>
      </c>
      <c r="J36" s="35" t="str">
        <f t="shared" si="16"/>
        <v xml:space="preserve">heroic </v>
      </c>
      <c r="K36" s="36"/>
      <c r="L36" s="36"/>
      <c r="N36" s="35" t="str">
        <f t="shared" si="17"/>
        <v xml:space="preserve">heroic </v>
      </c>
      <c r="O36" s="36"/>
      <c r="P36" s="36"/>
    </row>
    <row r="37" spans="1:23">
      <c r="A37" s="6"/>
      <c r="B37" s="34" t="str">
        <f t="shared" si="12"/>
        <v xml:space="preserve">plain </v>
      </c>
      <c r="C37" s="6">
        <v>7</v>
      </c>
      <c r="D37" s="34" t="str">
        <f t="shared" si="13"/>
        <v xml:space="preserve"> рівнина</v>
      </c>
      <c r="F37" s="6"/>
      <c r="G37" s="34" t="str">
        <f t="shared" si="14"/>
        <v xml:space="preserve">plain </v>
      </c>
      <c r="H37" s="6">
        <v>7</v>
      </c>
      <c r="I37" s="34" t="str">
        <f t="shared" si="15"/>
        <v xml:space="preserve"> рівнина</v>
      </c>
      <c r="J37" s="35" t="str">
        <f t="shared" si="16"/>
        <v>climate </v>
      </c>
      <c r="K37" s="36"/>
      <c r="L37" s="36"/>
      <c r="N37" s="35" t="str">
        <f t="shared" si="17"/>
        <v>climate </v>
      </c>
      <c r="O37" s="36"/>
      <c r="P37" s="36"/>
    </row>
    <row r="38" spans="1:23">
      <c r="A38" s="40"/>
      <c r="B38" s="34" t="str">
        <f t="shared" si="12"/>
        <v xml:space="preserve">reason </v>
      </c>
      <c r="C38" s="40">
        <v>8</v>
      </c>
      <c r="D38" s="34" t="str">
        <f t="shared" si="13"/>
        <v>причина</v>
      </c>
      <c r="F38" s="40"/>
      <c r="G38" s="34" t="str">
        <f t="shared" si="14"/>
        <v xml:space="preserve">reason </v>
      </c>
      <c r="H38" s="40">
        <v>8</v>
      </c>
      <c r="I38" s="34" t="str">
        <f t="shared" si="15"/>
        <v>причина</v>
      </c>
      <c r="J38" s="35" t="str">
        <f t="shared" si="16"/>
        <v>choice</v>
      </c>
      <c r="K38" s="36"/>
      <c r="L38" s="36"/>
      <c r="N38" s="35" t="str">
        <f t="shared" si="17"/>
        <v>choice</v>
      </c>
      <c r="O38" s="36"/>
      <c r="P38" s="36"/>
    </row>
    <row r="39" spans="1:23">
      <c r="A39" s="6"/>
      <c r="B39" s="34" t="str">
        <f t="shared" si="12"/>
        <v xml:space="preserve">valley </v>
      </c>
      <c r="C39" s="6">
        <v>9</v>
      </c>
      <c r="D39" s="34" t="str">
        <f t="shared" si="13"/>
        <v xml:space="preserve"> вибір</v>
      </c>
      <c r="F39" s="6"/>
      <c r="G39" s="34" t="str">
        <f t="shared" si="14"/>
        <v xml:space="preserve">valley </v>
      </c>
      <c r="H39" s="6">
        <v>9</v>
      </c>
      <c r="I39" s="34" t="str">
        <f t="shared" si="15"/>
        <v xml:space="preserve"> вибір</v>
      </c>
      <c r="J39" s="35" t="str">
        <f t="shared" si="16"/>
        <v>castle </v>
      </c>
      <c r="K39" s="36"/>
      <c r="L39" s="36"/>
      <c r="N39" s="35" t="str">
        <f t="shared" si="17"/>
        <v>castle </v>
      </c>
      <c r="O39" s="36"/>
      <c r="P39" s="36"/>
    </row>
    <row r="40" spans="1:23" s="9" customFormat="1">
      <c r="A40" s="40"/>
      <c r="B40" s="34">
        <f t="shared" si="12"/>
        <v>0</v>
      </c>
      <c r="C40" s="40">
        <v>10</v>
      </c>
      <c r="D40" s="34">
        <f t="shared" si="13"/>
        <v>0</v>
      </c>
      <c r="F40" s="40"/>
      <c r="G40" s="34">
        <f t="shared" si="14"/>
        <v>0</v>
      </c>
      <c r="H40" s="40">
        <v>10</v>
      </c>
      <c r="I40" s="34">
        <f t="shared" si="15"/>
        <v>0</v>
      </c>
      <c r="J40" s="35">
        <f t="shared" si="16"/>
        <v>0</v>
      </c>
      <c r="K40" s="36"/>
      <c r="L40" s="36"/>
      <c r="M40" s="7"/>
      <c r="N40" s="35">
        <f t="shared" si="17"/>
        <v>0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>
        <f t="shared" si="12"/>
        <v>0</v>
      </c>
      <c r="C41" s="40">
        <v>11</v>
      </c>
      <c r="D41" s="34">
        <f t="shared" si="13"/>
        <v>0</v>
      </c>
      <c r="F41" s="40"/>
      <c r="G41" s="34">
        <f t="shared" si="14"/>
        <v>0</v>
      </c>
      <c r="H41" s="40">
        <v>11</v>
      </c>
      <c r="I41" s="34">
        <f t="shared" si="15"/>
        <v>0</v>
      </c>
      <c r="J41" s="35">
        <f>J27</f>
        <v>0</v>
      </c>
      <c r="K41" s="36"/>
      <c r="L41" s="36"/>
      <c r="N41" s="35">
        <f t="shared" si="17"/>
        <v>0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castle </v>
      </c>
      <c r="C45" s="6">
        <v>1</v>
      </c>
      <c r="D45" s="34" t="str">
        <f>D31</f>
        <v xml:space="preserve"> Вітчизна</v>
      </c>
      <c r="F45" s="6"/>
      <c r="G45" s="34" t="str">
        <f>B39</f>
        <v xml:space="preserve">valley </v>
      </c>
      <c r="H45" s="6">
        <v>9</v>
      </c>
      <c r="I45" s="34" t="str">
        <f>D39</f>
        <v xml:space="preserve"> вибір</v>
      </c>
      <c r="J45" s="49" t="str">
        <f>J31</f>
        <v xml:space="preserve">valley </v>
      </c>
      <c r="K45" s="36"/>
      <c r="L45" s="36"/>
      <c r="N45" s="35" t="str">
        <f>J39</f>
        <v>castle </v>
      </c>
      <c r="O45" s="36"/>
      <c r="P45" s="36"/>
    </row>
    <row r="46" spans="1:23">
      <c r="A46" s="40"/>
      <c r="B46" s="34" t="str">
        <f t="shared" ref="B46:B50" si="18">B32</f>
        <v>choice</v>
      </c>
      <c r="C46" s="40">
        <v>2</v>
      </c>
      <c r="D46" s="34" t="str">
        <f t="shared" ref="D46:D50" si="19">D32</f>
        <v xml:space="preserve"> героїчний</v>
      </c>
      <c r="F46" s="40"/>
      <c r="G46" s="34">
        <f>B40</f>
        <v>0</v>
      </c>
      <c r="H46" s="40">
        <v>10</v>
      </c>
      <c r="I46" s="34">
        <f>D40</f>
        <v>0</v>
      </c>
      <c r="J46" s="49" t="str">
        <f t="shared" ref="J46:J50" si="20">J32</f>
        <v xml:space="preserve">reason </v>
      </c>
      <c r="K46" s="36"/>
      <c r="L46" s="36"/>
      <c r="N46" s="35">
        <f>J40</f>
        <v>0</v>
      </c>
      <c r="O46" s="36"/>
      <c r="P46" s="36"/>
    </row>
    <row r="47" spans="1:23">
      <c r="A47" s="6"/>
      <c r="B47" s="34" t="str">
        <f t="shared" si="18"/>
        <v>climate </v>
      </c>
      <c r="C47" s="6">
        <v>3</v>
      </c>
      <c r="D47" s="34" t="str">
        <f t="shared" si="19"/>
        <v xml:space="preserve"> долина</v>
      </c>
      <c r="F47" s="40"/>
      <c r="G47" s="34">
        <f>B41</f>
        <v>0</v>
      </c>
      <c r="H47" s="40">
        <v>11</v>
      </c>
      <c r="I47" s="34">
        <f>D41</f>
        <v>0</v>
      </c>
      <c r="J47" s="49" t="str">
        <f t="shared" si="20"/>
        <v xml:space="preserve">plain </v>
      </c>
      <c r="K47" s="36"/>
      <c r="L47" s="36"/>
      <c r="N47" s="35">
        <f>J41</f>
        <v>0</v>
      </c>
      <c r="O47" s="36"/>
      <c r="P47" s="36"/>
    </row>
    <row r="48" spans="1:23">
      <c r="A48" s="40"/>
      <c r="B48" s="34" t="str">
        <f t="shared" si="18"/>
        <v xml:space="preserve">heroic </v>
      </c>
      <c r="C48" s="40">
        <v>4</v>
      </c>
      <c r="D48" s="34" t="str">
        <f t="shared" si="19"/>
        <v xml:space="preserve"> замок</v>
      </c>
      <c r="J48" s="49" t="str">
        <f t="shared" si="20"/>
        <v xml:space="preserve">past </v>
      </c>
      <c r="K48" s="36"/>
      <c r="L48" s="36"/>
    </row>
    <row r="49" spans="1:23">
      <c r="A49" s="6"/>
      <c r="B49" s="34" t="str">
        <f t="shared" si="18"/>
        <v>home land, homeland </v>
      </c>
      <c r="C49" s="6">
        <v>5</v>
      </c>
      <c r="D49" s="34" t="str">
        <f t="shared" si="19"/>
        <v xml:space="preserve"> клімат</v>
      </c>
      <c r="F49" s="9"/>
      <c r="G49" s="9"/>
      <c r="H49" s="9"/>
      <c r="J49" s="49" t="str">
        <f t="shared" si="20"/>
        <v>home land, homeland </v>
      </c>
      <c r="K49" s="36"/>
      <c r="L49" s="36"/>
    </row>
    <row r="50" spans="1:23">
      <c r="A50" s="40"/>
      <c r="B50" s="34" t="str">
        <f t="shared" si="18"/>
        <v xml:space="preserve">past </v>
      </c>
      <c r="C50" s="40">
        <v>6</v>
      </c>
      <c r="D50" s="34" t="str">
        <f t="shared" si="19"/>
        <v xml:space="preserve"> минуле</v>
      </c>
      <c r="F50" s="9"/>
      <c r="G50" s="34"/>
      <c r="H50" s="9"/>
      <c r="I50" s="34"/>
      <c r="J50" s="49" t="str">
        <f t="shared" si="20"/>
        <v xml:space="preserve">heroic </v>
      </c>
      <c r="K50" s="10"/>
      <c r="L50" s="10"/>
      <c r="N50" s="49"/>
      <c r="O50" s="10"/>
      <c r="P50" s="10"/>
    </row>
    <row r="51" spans="1:23">
      <c r="A51" s="6"/>
      <c r="B51" s="34" t="str">
        <f>B37</f>
        <v xml:space="preserve">plain </v>
      </c>
      <c r="C51" s="6">
        <v>7</v>
      </c>
      <c r="D51" s="34" t="str">
        <f>D37</f>
        <v xml:space="preserve"> рівнина</v>
      </c>
      <c r="F51" s="9"/>
      <c r="G51" s="50"/>
      <c r="H51" s="9"/>
      <c r="I51" s="50"/>
      <c r="J51" s="35" t="str">
        <f>J37</f>
        <v>climate 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 xml:space="preserve">reason </v>
      </c>
      <c r="C52" s="40">
        <v>8</v>
      </c>
      <c r="D52" s="34" t="str">
        <f>D38</f>
        <v>причина</v>
      </c>
      <c r="F52" s="9"/>
      <c r="G52" s="50"/>
      <c r="H52" s="9"/>
      <c r="I52" s="50"/>
      <c r="J52" s="35" t="str">
        <f>J38</f>
        <v>choice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Z3:AA11">
    <sortCondition descending="1" ref="Z3"/>
  </sortState>
  <conditionalFormatting sqref="D3:D13 B3:B13">
    <cfRule type="containsBlanks" dxfId="99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98" priority="70" operator="lessThan">
      <formula>1</formula>
    </cfRule>
  </conditionalFormatting>
  <conditionalFormatting sqref="I11:I13">
    <cfRule type="containsBlanks" dxfId="97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96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95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94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93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92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91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90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89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88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87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86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85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84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3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82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81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80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79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78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77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76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75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E78"/>
  <sheetViews>
    <sheetView topLeftCell="L1" zoomScaleSheetLayoutView="100" workbookViewId="0">
      <selection activeCell="V21" sqref="V21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31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31" s="3" customFormat="1">
      <c r="S2" s="33"/>
      <c r="T2" s="33"/>
      <c r="U2" s="33"/>
      <c r="V2" s="33"/>
      <c r="W2" s="33"/>
    </row>
    <row r="3" spans="1:31" ht="15.75">
      <c r="A3" s="6"/>
      <c r="B3" s="34" t="str">
        <f t="shared" ref="B3:B13" si="0">S3</f>
        <v xml:space="preserve"> Hungary</v>
      </c>
      <c r="C3" s="6">
        <v>1</v>
      </c>
      <c r="D3" s="34" t="str">
        <f t="shared" ref="D3:D13" si="1">V3</f>
        <v>Словакія</v>
      </c>
      <c r="F3" s="6"/>
      <c r="G3" s="34" t="str">
        <f>S3</f>
        <v xml:space="preserve"> Hungary</v>
      </c>
      <c r="H3" s="6">
        <v>1</v>
      </c>
      <c r="I3" s="34" t="str">
        <f>V3</f>
        <v>Словакія</v>
      </c>
      <c r="J3" s="35" t="str">
        <f>S16</f>
        <v>Slovakia</v>
      </c>
      <c r="K3" s="36"/>
      <c r="L3" s="36"/>
      <c r="N3" s="35" t="str">
        <f>J3</f>
        <v>Slovakia</v>
      </c>
      <c r="O3" s="36"/>
      <c r="P3" s="36"/>
      <c r="R3" s="37"/>
      <c r="S3" t="s">
        <v>319</v>
      </c>
      <c r="T3" s="38"/>
      <c r="U3" s="37">
        <v>1</v>
      </c>
      <c r="V3" s="66" t="s">
        <v>341</v>
      </c>
      <c r="W3" s="39"/>
      <c r="Y3"/>
      <c r="Z3" s="71" t="s">
        <v>445</v>
      </c>
      <c r="AA3" s="7" t="s">
        <v>446</v>
      </c>
    </row>
    <row r="4" spans="1:31" ht="15.75">
      <c r="A4" s="40"/>
      <c r="B4" s="34" t="str">
        <f t="shared" si="0"/>
        <v>area</v>
      </c>
      <c r="C4" s="40">
        <v>2</v>
      </c>
      <c r="D4" s="34" t="str">
        <f t="shared" si="1"/>
        <v>Румунія</v>
      </c>
      <c r="F4" s="40"/>
      <c r="G4" s="34" t="str">
        <f t="shared" ref="G4:G13" si="2">S4</f>
        <v>area</v>
      </c>
      <c r="H4" s="40">
        <v>2</v>
      </c>
      <c r="I4" s="34" t="str">
        <f t="shared" ref="I4:I13" si="3">V4</f>
        <v>Румунія</v>
      </c>
      <c r="J4" s="35" t="str">
        <f t="shared" ref="J4:J13" si="4">S17</f>
        <v>situated</v>
      </c>
      <c r="K4" s="36"/>
      <c r="L4" s="36"/>
      <c r="N4" s="35" t="str">
        <f t="shared" ref="N4:N13" si="5">J4</f>
        <v>situated</v>
      </c>
      <c r="O4" s="36"/>
      <c r="P4" s="36"/>
      <c r="R4" s="40"/>
      <c r="S4" t="s">
        <v>322</v>
      </c>
      <c r="T4" s="38"/>
      <c r="U4" s="41">
        <v>2</v>
      </c>
      <c r="V4" s="66" t="s">
        <v>342</v>
      </c>
      <c r="W4" s="39"/>
      <c r="X4"/>
      <c r="Z4" s="71" t="s">
        <v>441</v>
      </c>
      <c r="AA4" s="7" t="s">
        <v>442</v>
      </c>
    </row>
    <row r="5" spans="1:31" ht="15.75">
      <c r="A5" s="6"/>
      <c r="B5" s="34" t="str">
        <f t="shared" si="0"/>
        <v>Belarus</v>
      </c>
      <c r="C5" s="6">
        <v>3</v>
      </c>
      <c r="D5" s="34" t="str">
        <f t="shared" si="1"/>
        <v>розташована</v>
      </c>
      <c r="F5" s="6"/>
      <c r="G5" s="34" t="str">
        <f t="shared" si="2"/>
        <v>Belarus</v>
      </c>
      <c r="H5" s="6">
        <v>3</v>
      </c>
      <c r="I5" s="34" t="str">
        <f t="shared" si="3"/>
        <v>розташована</v>
      </c>
      <c r="J5" s="35" t="str">
        <f t="shared" si="4"/>
        <v xml:space="preserve">Romania </v>
      </c>
      <c r="K5" s="36"/>
      <c r="L5" s="36"/>
      <c r="N5" s="35" t="str">
        <f t="shared" si="5"/>
        <v xml:space="preserve">Romania </v>
      </c>
      <c r="O5" s="36"/>
      <c r="P5" s="36"/>
      <c r="R5" s="6"/>
      <c r="S5" t="s">
        <v>316</v>
      </c>
      <c r="T5" s="38"/>
      <c r="U5" s="42">
        <v>3</v>
      </c>
      <c r="V5" s="66" t="s">
        <v>337</v>
      </c>
      <c r="W5" s="7" t="s">
        <v>430</v>
      </c>
      <c r="X5"/>
      <c r="Y5" s="3"/>
      <c r="Z5" s="71" t="s">
        <v>443</v>
      </c>
      <c r="AA5" s="7" t="s">
        <v>444</v>
      </c>
      <c r="AE5"/>
    </row>
    <row r="6" spans="1:31" ht="15.75">
      <c r="A6" s="40"/>
      <c r="B6" s="34" t="str">
        <f t="shared" si="0"/>
        <v>border</v>
      </c>
      <c r="C6" s="40">
        <v>4</v>
      </c>
      <c r="D6" s="34" t="str">
        <f t="shared" si="1"/>
        <v>Польща</v>
      </c>
      <c r="F6" s="40"/>
      <c r="G6" s="34" t="str">
        <f t="shared" si="2"/>
        <v>border</v>
      </c>
      <c r="H6" s="40">
        <v>4</v>
      </c>
      <c r="I6" s="34" t="str">
        <f t="shared" si="3"/>
        <v>Польща</v>
      </c>
      <c r="J6" s="35" t="str">
        <f t="shared" si="4"/>
        <v>position</v>
      </c>
      <c r="K6" s="36"/>
      <c r="L6" s="36"/>
      <c r="N6" s="35" t="str">
        <f t="shared" si="5"/>
        <v>position</v>
      </c>
      <c r="O6" s="36"/>
      <c r="P6" s="36"/>
      <c r="R6" s="40"/>
      <c r="S6" t="s">
        <v>326</v>
      </c>
      <c r="T6" s="38"/>
      <c r="U6" s="41">
        <v>4</v>
      </c>
      <c r="V6" s="66" t="s">
        <v>343</v>
      </c>
      <c r="W6" s="7" t="s">
        <v>431</v>
      </c>
      <c r="X6"/>
      <c r="Y6" s="11"/>
      <c r="Z6" s="71" t="s">
        <v>447</v>
      </c>
      <c r="AA6" s="7" t="s">
        <v>448</v>
      </c>
      <c r="AE6" s="11"/>
    </row>
    <row r="7" spans="1:31" ht="15.75">
      <c r="A7" s="6"/>
      <c r="B7" s="34" t="str">
        <f t="shared" si="0"/>
        <v xml:space="preserve">geographical </v>
      </c>
      <c r="C7" s="6">
        <v>5</v>
      </c>
      <c r="D7" s="34" t="str">
        <f t="shared" si="1"/>
        <v>положення</v>
      </c>
      <c r="F7" s="6"/>
      <c r="G7" s="34" t="str">
        <f t="shared" si="2"/>
        <v xml:space="preserve">geographical </v>
      </c>
      <c r="H7" s="6">
        <v>5</v>
      </c>
      <c r="I7" s="34" t="str">
        <f t="shared" si="3"/>
        <v>положення</v>
      </c>
      <c r="J7" s="35" t="str">
        <f t="shared" si="4"/>
        <v>Poland</v>
      </c>
      <c r="K7" s="36"/>
      <c r="L7" s="36"/>
      <c r="N7" s="35" t="str">
        <f t="shared" si="5"/>
        <v>Poland</v>
      </c>
      <c r="O7" s="36"/>
      <c r="P7" s="36"/>
      <c r="R7" s="6"/>
      <c r="S7" t="s">
        <v>313</v>
      </c>
      <c r="T7" s="38"/>
      <c r="U7" s="42">
        <v>5</v>
      </c>
      <c r="V7" s="66" t="s">
        <v>336</v>
      </c>
      <c r="W7" s="7" t="s">
        <v>432</v>
      </c>
      <c r="X7"/>
      <c r="Z7" s="71" t="s">
        <v>451</v>
      </c>
      <c r="AA7" s="7" t="s">
        <v>452</v>
      </c>
      <c r="AE7" s="11"/>
    </row>
    <row r="8" spans="1:31" ht="15.75">
      <c r="A8" s="40"/>
      <c r="B8" s="34" t="str">
        <f t="shared" si="0"/>
        <v>Moldova</v>
      </c>
      <c r="C8" s="40">
        <v>6</v>
      </c>
      <c r="D8" s="34" t="str">
        <f t="shared" si="1"/>
        <v>площа, територія</v>
      </c>
      <c r="F8" s="40"/>
      <c r="G8" s="34" t="str">
        <f t="shared" si="2"/>
        <v>Moldova</v>
      </c>
      <c r="H8" s="40">
        <v>6</v>
      </c>
      <c r="I8" s="34" t="str">
        <f t="shared" si="3"/>
        <v>площа, територія</v>
      </c>
      <c r="J8" s="35" t="str">
        <f t="shared" si="4"/>
        <v>Moldova</v>
      </c>
      <c r="K8" s="36"/>
      <c r="L8" s="36"/>
      <c r="N8" s="35" t="str">
        <f t="shared" si="5"/>
        <v>Moldova</v>
      </c>
      <c r="O8" s="36"/>
      <c r="P8" s="36"/>
      <c r="R8" s="40"/>
      <c r="S8" t="s">
        <v>317</v>
      </c>
      <c r="T8" s="38"/>
      <c r="U8" s="41">
        <v>6</v>
      </c>
      <c r="V8" s="66" t="s">
        <v>345</v>
      </c>
      <c r="W8" s="7" t="s">
        <v>433</v>
      </c>
      <c r="X8"/>
      <c r="Z8" s="71" t="s">
        <v>449</v>
      </c>
      <c r="AA8" s="7" t="s">
        <v>450</v>
      </c>
      <c r="AE8" s="11"/>
    </row>
    <row r="9" spans="1:31" ht="15.75">
      <c r="A9" s="6"/>
      <c r="B9" s="34" t="str">
        <f t="shared" si="0"/>
        <v>Poland</v>
      </c>
      <c r="C9" s="6">
        <v>7</v>
      </c>
      <c r="D9" s="34" t="str">
        <f t="shared" si="1"/>
        <v>Молдова</v>
      </c>
      <c r="F9" s="6"/>
      <c r="G9" s="34" t="str">
        <f t="shared" si="2"/>
        <v>Poland</v>
      </c>
      <c r="H9" s="6">
        <v>7</v>
      </c>
      <c r="I9" s="34" t="str">
        <f t="shared" si="3"/>
        <v>Молдова</v>
      </c>
      <c r="J9" s="35" t="str">
        <f t="shared" si="4"/>
        <v xml:space="preserve">geographical </v>
      </c>
      <c r="K9" s="36"/>
      <c r="L9" s="36"/>
      <c r="N9" s="35" t="str">
        <f t="shared" si="5"/>
        <v xml:space="preserve">geographical </v>
      </c>
      <c r="O9" s="36"/>
      <c r="P9" s="36"/>
      <c r="R9" s="6"/>
      <c r="S9" t="s">
        <v>320</v>
      </c>
      <c r="T9" s="43"/>
      <c r="U9" s="42">
        <v>7</v>
      </c>
      <c r="V9" s="66" t="s">
        <v>340</v>
      </c>
      <c r="W9" s="7" t="s">
        <v>434</v>
      </c>
      <c r="X9"/>
      <c r="Y9"/>
      <c r="Z9" s="71" t="s">
        <v>453</v>
      </c>
      <c r="AA9" s="7" t="s">
        <v>454</v>
      </c>
      <c r="AE9" s="11"/>
    </row>
    <row r="10" spans="1:31" ht="15.75">
      <c r="A10" s="40"/>
      <c r="B10" s="34" t="str">
        <f t="shared" si="0"/>
        <v>position</v>
      </c>
      <c r="C10" s="40">
        <v>8</v>
      </c>
      <c r="D10" s="34" t="str">
        <f t="shared" si="1"/>
        <v>кордон, межувати</v>
      </c>
      <c r="F10" s="40"/>
      <c r="G10" s="34" t="str">
        <f t="shared" si="2"/>
        <v>position</v>
      </c>
      <c r="H10" s="40">
        <v>8</v>
      </c>
      <c r="I10" s="34" t="str">
        <f t="shared" si="3"/>
        <v>кордон, межувати</v>
      </c>
      <c r="J10" s="35" t="str">
        <f t="shared" si="4"/>
        <v>border</v>
      </c>
      <c r="K10" s="36"/>
      <c r="L10" s="36"/>
      <c r="N10" s="35" t="str">
        <f t="shared" si="5"/>
        <v>border</v>
      </c>
      <c r="O10" s="36"/>
      <c r="P10" s="36"/>
      <c r="R10" s="40"/>
      <c r="S10" t="s">
        <v>314</v>
      </c>
      <c r="T10" s="43"/>
      <c r="U10" s="41">
        <v>8</v>
      </c>
      <c r="V10" s="66" t="s">
        <v>338</v>
      </c>
      <c r="W10" s="7" t="s">
        <v>435</v>
      </c>
      <c r="X10"/>
      <c r="Y10"/>
      <c r="Z10" s="71" t="s">
        <v>439</v>
      </c>
      <c r="AA10" s="7" t="s">
        <v>440</v>
      </c>
      <c r="AE10" s="11"/>
    </row>
    <row r="11" spans="1:31">
      <c r="A11" s="6"/>
      <c r="B11" s="34" t="str">
        <f t="shared" si="0"/>
        <v xml:space="preserve">Romania </v>
      </c>
      <c r="C11" s="6">
        <v>9</v>
      </c>
      <c r="D11" s="34" t="str">
        <f t="shared" si="1"/>
        <v>географічний</v>
      </c>
      <c r="F11" s="6"/>
      <c r="G11" s="34" t="str">
        <f t="shared" si="2"/>
        <v xml:space="preserve">Romania </v>
      </c>
      <c r="H11" s="6">
        <v>9</v>
      </c>
      <c r="I11" s="34" t="str">
        <f t="shared" si="3"/>
        <v>географічний</v>
      </c>
      <c r="J11" s="35" t="str">
        <f t="shared" si="4"/>
        <v>Belarus</v>
      </c>
      <c r="K11" s="36"/>
      <c r="L11" s="36"/>
      <c r="N11" s="35" t="str">
        <f t="shared" si="5"/>
        <v>Belarus</v>
      </c>
      <c r="O11" s="36"/>
      <c r="P11" s="36"/>
      <c r="R11" s="6"/>
      <c r="S11" t="s">
        <v>321</v>
      </c>
      <c r="T11" s="44"/>
      <c r="U11" s="42">
        <v>9</v>
      </c>
      <c r="V11" s="66" t="s">
        <v>335</v>
      </c>
      <c r="W11" s="7" t="s">
        <v>436</v>
      </c>
      <c r="X11"/>
      <c r="Z11" s="71" t="s">
        <v>455</v>
      </c>
      <c r="AA11" s="7" t="s">
        <v>456</v>
      </c>
      <c r="AE11" s="68"/>
    </row>
    <row r="12" spans="1:31" s="9" customFormat="1">
      <c r="A12" s="40"/>
      <c r="B12" s="34" t="str">
        <f t="shared" si="0"/>
        <v>situated</v>
      </c>
      <c r="C12" s="40">
        <v>10</v>
      </c>
      <c r="D12" s="34" t="str">
        <f t="shared" si="1"/>
        <v>Білорусія</v>
      </c>
      <c r="F12" s="40"/>
      <c r="G12" s="34" t="str">
        <f t="shared" si="2"/>
        <v>situated</v>
      </c>
      <c r="H12" s="40">
        <v>10</v>
      </c>
      <c r="I12" s="34" t="str">
        <f t="shared" si="3"/>
        <v>Білорусія</v>
      </c>
      <c r="J12" s="35" t="str">
        <f t="shared" si="4"/>
        <v>area</v>
      </c>
      <c r="K12" s="36"/>
      <c r="L12" s="36"/>
      <c r="N12" s="35" t="str">
        <f t="shared" si="5"/>
        <v>area</v>
      </c>
      <c r="O12" s="36"/>
      <c r="P12" s="36"/>
      <c r="R12" s="40"/>
      <c r="S12" t="s">
        <v>315</v>
      </c>
      <c r="T12" s="44"/>
      <c r="U12" s="41">
        <v>10</v>
      </c>
      <c r="V12" s="66" t="s">
        <v>339</v>
      </c>
      <c r="W12" s="7" t="s">
        <v>437</v>
      </c>
      <c r="X12"/>
      <c r="Y12" s="11"/>
      <c r="AD12" s="7"/>
      <c r="AE12" s="11"/>
    </row>
    <row r="13" spans="1:31">
      <c r="A13" s="40"/>
      <c r="B13" s="34" t="str">
        <f t="shared" si="0"/>
        <v>Slovakia</v>
      </c>
      <c r="C13" s="40">
        <v>11</v>
      </c>
      <c r="D13" s="34" t="str">
        <f t="shared" si="1"/>
        <v>Угорщина</v>
      </c>
      <c r="F13" s="40"/>
      <c r="G13" s="34" t="str">
        <f t="shared" si="2"/>
        <v>Slovakia</v>
      </c>
      <c r="H13" s="40">
        <v>11</v>
      </c>
      <c r="I13" s="34" t="str">
        <f t="shared" si="3"/>
        <v>Угорщина</v>
      </c>
      <c r="J13" s="35" t="str">
        <f t="shared" si="4"/>
        <v xml:space="preserve"> Hungary</v>
      </c>
      <c r="K13" s="36"/>
      <c r="L13" s="36"/>
      <c r="N13" s="35" t="str">
        <f t="shared" si="5"/>
        <v xml:space="preserve"> Hungary</v>
      </c>
      <c r="O13" s="36"/>
      <c r="P13" s="36"/>
      <c r="R13" s="40"/>
      <c r="S13" t="s">
        <v>318</v>
      </c>
      <c r="T13" s="44"/>
      <c r="U13" s="41">
        <v>11</v>
      </c>
      <c r="V13" s="11" t="s">
        <v>344</v>
      </c>
      <c r="W13" s="7" t="s">
        <v>438</v>
      </c>
      <c r="X13"/>
      <c r="Y13" s="11"/>
      <c r="AE13" s="11"/>
    </row>
    <row r="14" spans="1:31">
      <c r="S14"/>
      <c r="T14" s="44"/>
      <c r="V14" s="44"/>
      <c r="X14" s="13"/>
      <c r="AE14" s="11"/>
    </row>
    <row r="15" spans="1:31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  <c r="Y15" s="70"/>
    </row>
    <row r="16" spans="1:31" s="3" customFormat="1">
      <c r="R16" s="47"/>
      <c r="S16" t="s">
        <v>318</v>
      </c>
      <c r="T16" s="33"/>
      <c r="U16" s="33"/>
      <c r="V16" s="33"/>
      <c r="W16" s="33"/>
      <c r="Y16" s="70"/>
    </row>
    <row r="17" spans="1:27">
      <c r="A17" s="6"/>
      <c r="B17" s="34" t="str">
        <f>S3</f>
        <v xml:space="preserve"> Hungary</v>
      </c>
      <c r="C17" s="6">
        <v>1</v>
      </c>
      <c r="D17" s="34" t="str">
        <f>V3</f>
        <v>Словакія</v>
      </c>
      <c r="F17" s="6"/>
      <c r="G17" s="34" t="str">
        <f>B17</f>
        <v xml:space="preserve"> Hungary</v>
      </c>
      <c r="H17" s="6">
        <v>1</v>
      </c>
      <c r="I17" s="34" t="str">
        <f>D17</f>
        <v>Словакія</v>
      </c>
      <c r="J17" s="35" t="str">
        <f>J3</f>
        <v>Slovakia</v>
      </c>
      <c r="K17" s="36"/>
      <c r="L17" s="36"/>
      <c r="N17" s="35" t="str">
        <f>J17</f>
        <v>Slovakia</v>
      </c>
      <c r="O17" s="36"/>
      <c r="P17" s="36"/>
      <c r="S17" t="s">
        <v>315</v>
      </c>
      <c r="Y17" s="70"/>
    </row>
    <row r="18" spans="1:27">
      <c r="A18" s="40"/>
      <c r="B18" s="34" t="str">
        <f t="shared" ref="B18:B27" si="6">S4</f>
        <v>area</v>
      </c>
      <c r="C18" s="40">
        <v>2</v>
      </c>
      <c r="D18" s="34" t="str">
        <f t="shared" ref="D18:D27" si="7">V4</f>
        <v>Румунія</v>
      </c>
      <c r="F18" s="40"/>
      <c r="G18" s="34" t="str">
        <f t="shared" ref="G18:G27" si="8">B18</f>
        <v>area</v>
      </c>
      <c r="H18" s="40">
        <v>2</v>
      </c>
      <c r="I18" s="34" t="str">
        <f t="shared" ref="I18:I27" si="9">D18</f>
        <v>Румунія</v>
      </c>
      <c r="J18" s="35" t="str">
        <f t="shared" ref="J18:J27" si="10">J4</f>
        <v>situated</v>
      </c>
      <c r="K18" s="36"/>
      <c r="L18" s="36"/>
      <c r="N18" s="35" t="str">
        <f t="shared" ref="N18:N27" si="11">J18</f>
        <v>situated</v>
      </c>
      <c r="O18" s="36"/>
      <c r="P18" s="36"/>
      <c r="S18" t="s">
        <v>321</v>
      </c>
      <c r="Y18" s="70"/>
      <c r="Z18" s="11" t="s">
        <v>344</v>
      </c>
      <c r="AA18"/>
    </row>
    <row r="19" spans="1:27">
      <c r="A19" s="6"/>
      <c r="B19" s="34" t="str">
        <f t="shared" si="6"/>
        <v>Belarus</v>
      </c>
      <c r="C19" s="6">
        <v>3</v>
      </c>
      <c r="D19" s="34" t="str">
        <f t="shared" si="7"/>
        <v>розташована</v>
      </c>
      <c r="F19" s="6"/>
      <c r="G19" s="34" t="str">
        <f t="shared" si="8"/>
        <v>Belarus</v>
      </c>
      <c r="H19" s="6">
        <v>3</v>
      </c>
      <c r="I19" s="34" t="str">
        <f t="shared" si="9"/>
        <v>розташована</v>
      </c>
      <c r="J19" s="35" t="str">
        <f t="shared" si="10"/>
        <v xml:space="preserve">Romania </v>
      </c>
      <c r="K19" s="36"/>
      <c r="L19" s="36"/>
      <c r="N19" s="35" t="str">
        <f t="shared" si="11"/>
        <v xml:space="preserve">Romania </v>
      </c>
      <c r="O19" s="36"/>
      <c r="P19" s="36"/>
      <c r="S19" t="s">
        <v>314</v>
      </c>
      <c r="X19" t="s">
        <v>319</v>
      </c>
      <c r="Y19" s="11" t="s">
        <v>331</v>
      </c>
      <c r="Z19" s="66" t="s">
        <v>341</v>
      </c>
      <c r="AA19"/>
    </row>
    <row r="20" spans="1:27">
      <c r="A20" s="40"/>
      <c r="B20" s="34" t="str">
        <f t="shared" si="6"/>
        <v>border</v>
      </c>
      <c r="C20" s="40">
        <v>4</v>
      </c>
      <c r="D20" s="34" t="str">
        <f t="shared" si="7"/>
        <v>Польща</v>
      </c>
      <c r="F20" s="40"/>
      <c r="G20" s="34" t="str">
        <f t="shared" si="8"/>
        <v>border</v>
      </c>
      <c r="H20" s="40">
        <v>4</v>
      </c>
      <c r="I20" s="34" t="str">
        <f t="shared" si="9"/>
        <v>Польща</v>
      </c>
      <c r="J20" s="35" t="str">
        <f t="shared" si="10"/>
        <v>position</v>
      </c>
      <c r="K20" s="36"/>
      <c r="L20" s="36"/>
      <c r="N20" s="35" t="str">
        <f t="shared" si="11"/>
        <v>position</v>
      </c>
      <c r="O20" s="36"/>
      <c r="P20" s="36"/>
      <c r="S20" t="s">
        <v>320</v>
      </c>
      <c r="X20" t="s">
        <v>318</v>
      </c>
      <c r="Y20" s="11" t="s">
        <v>330</v>
      </c>
      <c r="Z20" s="66" t="s">
        <v>342</v>
      </c>
    </row>
    <row r="21" spans="1:27">
      <c r="A21" s="6"/>
      <c r="B21" s="34" t="str">
        <f t="shared" si="6"/>
        <v xml:space="preserve">geographical </v>
      </c>
      <c r="C21" s="6">
        <v>5</v>
      </c>
      <c r="D21" s="34" t="str">
        <f t="shared" si="7"/>
        <v>положення</v>
      </c>
      <c r="F21" s="6"/>
      <c r="G21" s="34" t="str">
        <f t="shared" si="8"/>
        <v xml:space="preserve">geographical </v>
      </c>
      <c r="H21" s="6">
        <v>5</v>
      </c>
      <c r="I21" s="34" t="str">
        <f t="shared" si="9"/>
        <v>положення</v>
      </c>
      <c r="J21" s="35" t="str">
        <f t="shared" si="10"/>
        <v>Poland</v>
      </c>
      <c r="K21" s="36"/>
      <c r="L21" s="36"/>
      <c r="N21" s="35" t="str">
        <f t="shared" si="11"/>
        <v>Poland</v>
      </c>
      <c r="O21" s="36"/>
      <c r="P21" s="36"/>
      <c r="S21" t="s">
        <v>317</v>
      </c>
      <c r="X21" t="s">
        <v>321</v>
      </c>
      <c r="Y21" s="11" t="s">
        <v>333</v>
      </c>
      <c r="Z21" s="66" t="s">
        <v>337</v>
      </c>
    </row>
    <row r="22" spans="1:27">
      <c r="A22" s="40"/>
      <c r="B22" s="34" t="str">
        <f t="shared" si="6"/>
        <v>Moldova</v>
      </c>
      <c r="C22" s="40">
        <v>6</v>
      </c>
      <c r="D22" s="34" t="str">
        <f t="shared" si="7"/>
        <v>площа, територія</v>
      </c>
      <c r="F22" s="40"/>
      <c r="G22" s="34" t="str">
        <f t="shared" si="8"/>
        <v>Moldova</v>
      </c>
      <c r="H22" s="40">
        <v>6</v>
      </c>
      <c r="I22" s="34" t="str">
        <f t="shared" si="9"/>
        <v>площа, територія</v>
      </c>
      <c r="J22" s="35" t="str">
        <f t="shared" si="10"/>
        <v>Moldova</v>
      </c>
      <c r="K22" s="36"/>
      <c r="L22" s="36"/>
      <c r="N22" s="35" t="str">
        <f t="shared" si="11"/>
        <v>Moldova</v>
      </c>
      <c r="O22" s="36"/>
      <c r="P22" s="36"/>
      <c r="S22" t="s">
        <v>313</v>
      </c>
      <c r="X22" t="s">
        <v>315</v>
      </c>
      <c r="Y22" s="11" t="s">
        <v>325</v>
      </c>
      <c r="Z22" s="66" t="s">
        <v>343</v>
      </c>
    </row>
    <row r="23" spans="1:27">
      <c r="A23" s="6"/>
      <c r="B23" s="34" t="str">
        <f t="shared" si="6"/>
        <v>Poland</v>
      </c>
      <c r="C23" s="6">
        <v>7</v>
      </c>
      <c r="D23" s="34" t="str">
        <f t="shared" si="7"/>
        <v>Молдова</v>
      </c>
      <c r="F23" s="6"/>
      <c r="G23" s="34" t="str">
        <f t="shared" si="8"/>
        <v>Poland</v>
      </c>
      <c r="H23" s="6">
        <v>7</v>
      </c>
      <c r="I23" s="34" t="str">
        <f t="shared" si="9"/>
        <v>Молдова</v>
      </c>
      <c r="J23" s="35" t="str">
        <f t="shared" si="10"/>
        <v xml:space="preserve">geographical </v>
      </c>
      <c r="K23" s="36"/>
      <c r="L23" s="36"/>
      <c r="N23" s="35" t="str">
        <f t="shared" si="11"/>
        <v xml:space="preserve">geographical </v>
      </c>
      <c r="O23" s="36"/>
      <c r="P23" s="36"/>
      <c r="S23" t="s">
        <v>326</v>
      </c>
      <c r="X23" t="s">
        <v>320</v>
      </c>
      <c r="Y23" s="11" t="s">
        <v>332</v>
      </c>
      <c r="Z23" s="66" t="s">
        <v>336</v>
      </c>
      <c r="AA23"/>
    </row>
    <row r="24" spans="1:27">
      <c r="A24" s="40"/>
      <c r="B24" s="34" t="str">
        <f t="shared" si="6"/>
        <v>position</v>
      </c>
      <c r="C24" s="40">
        <v>8</v>
      </c>
      <c r="D24" s="34" t="str">
        <f t="shared" si="7"/>
        <v>кордон, межувати</v>
      </c>
      <c r="F24" s="40"/>
      <c r="G24" s="34" t="str">
        <f t="shared" si="8"/>
        <v>position</v>
      </c>
      <c r="H24" s="40">
        <v>8</v>
      </c>
      <c r="I24" s="34" t="str">
        <f t="shared" si="9"/>
        <v>кордон, межувати</v>
      </c>
      <c r="J24" s="35" t="str">
        <f t="shared" si="10"/>
        <v>border</v>
      </c>
      <c r="K24" s="36"/>
      <c r="L24" s="36"/>
      <c r="N24" s="35" t="str">
        <f t="shared" si="11"/>
        <v>border</v>
      </c>
      <c r="O24" s="36"/>
      <c r="P24" s="36"/>
      <c r="S24" t="s">
        <v>316</v>
      </c>
      <c r="X24" t="s">
        <v>314</v>
      </c>
      <c r="Y24" s="11" t="s">
        <v>324</v>
      </c>
      <c r="Z24" s="66" t="s">
        <v>345</v>
      </c>
      <c r="AA24"/>
    </row>
    <row r="25" spans="1:27">
      <c r="A25" s="6"/>
      <c r="B25" s="34" t="str">
        <f t="shared" si="6"/>
        <v xml:space="preserve">Romania </v>
      </c>
      <c r="C25" s="6">
        <v>9</v>
      </c>
      <c r="D25" s="34" t="str">
        <f t="shared" si="7"/>
        <v>географічний</v>
      </c>
      <c r="F25" s="6"/>
      <c r="G25" s="34" t="str">
        <f t="shared" si="8"/>
        <v xml:space="preserve">Romania </v>
      </c>
      <c r="H25" s="6">
        <v>9</v>
      </c>
      <c r="I25" s="34" t="str">
        <f t="shared" si="9"/>
        <v>географічний</v>
      </c>
      <c r="J25" s="35" t="str">
        <f t="shared" si="10"/>
        <v>Belarus</v>
      </c>
      <c r="K25" s="36"/>
      <c r="L25" s="36"/>
      <c r="N25" s="35" t="str">
        <f t="shared" si="11"/>
        <v>Belarus</v>
      </c>
      <c r="O25" s="36"/>
      <c r="P25" s="36"/>
      <c r="S25" t="s">
        <v>322</v>
      </c>
      <c r="X25" t="s">
        <v>322</v>
      </c>
      <c r="Y25" s="11" t="s">
        <v>334</v>
      </c>
      <c r="Z25" s="66" t="s">
        <v>340</v>
      </c>
      <c r="AA25"/>
    </row>
    <row r="26" spans="1:27" s="9" customFormat="1">
      <c r="A26" s="40"/>
      <c r="B26" s="34" t="str">
        <f t="shared" si="6"/>
        <v>situated</v>
      </c>
      <c r="C26" s="40">
        <v>10</v>
      </c>
      <c r="D26" s="34" t="str">
        <f t="shared" si="7"/>
        <v>Білорусія</v>
      </c>
      <c r="F26" s="40"/>
      <c r="G26" s="34" t="str">
        <f t="shared" si="8"/>
        <v>situated</v>
      </c>
      <c r="H26" s="40">
        <v>10</v>
      </c>
      <c r="I26" s="34" t="str">
        <f t="shared" si="9"/>
        <v>Білорусія</v>
      </c>
      <c r="J26" s="35" t="str">
        <f t="shared" si="10"/>
        <v>area</v>
      </c>
      <c r="K26" s="36"/>
      <c r="L26" s="36"/>
      <c r="N26" s="35" t="str">
        <f t="shared" si="11"/>
        <v>area</v>
      </c>
      <c r="O26" s="36"/>
      <c r="P26" s="36"/>
      <c r="S26" t="s">
        <v>319</v>
      </c>
      <c r="T26" s="44"/>
      <c r="U26" s="44"/>
      <c r="V26" s="44"/>
      <c r="W26" s="44"/>
      <c r="X26" t="s">
        <v>317</v>
      </c>
      <c r="Y26" s="11" t="s">
        <v>329</v>
      </c>
      <c r="Z26" s="66" t="s">
        <v>338</v>
      </c>
      <c r="AA26"/>
    </row>
    <row r="27" spans="1:27">
      <c r="A27" s="40"/>
      <c r="B27" s="34" t="str">
        <f t="shared" si="6"/>
        <v>Slovakia</v>
      </c>
      <c r="C27" s="40">
        <v>11</v>
      </c>
      <c r="D27" s="34" t="str">
        <f t="shared" si="7"/>
        <v>Угорщина</v>
      </c>
      <c r="F27" s="40"/>
      <c r="G27" s="34" t="str">
        <f t="shared" si="8"/>
        <v>Slovakia</v>
      </c>
      <c r="H27" s="40">
        <v>11</v>
      </c>
      <c r="I27" s="34" t="str">
        <f t="shared" si="9"/>
        <v>Угорщина</v>
      </c>
      <c r="J27" s="35" t="str">
        <f t="shared" si="10"/>
        <v xml:space="preserve"> Hungary</v>
      </c>
      <c r="K27" s="36"/>
      <c r="L27" s="36"/>
      <c r="N27" s="35" t="str">
        <f t="shared" si="11"/>
        <v xml:space="preserve"> Hungary</v>
      </c>
      <c r="O27" s="36"/>
      <c r="P27" s="36"/>
      <c r="X27" t="s">
        <v>326</v>
      </c>
      <c r="Y27" s="11" t="s">
        <v>327</v>
      </c>
      <c r="Z27" s="66" t="s">
        <v>335</v>
      </c>
      <c r="AA27"/>
    </row>
    <row r="28" spans="1:27">
      <c r="X28" t="s">
        <v>313</v>
      </c>
      <c r="Y28" s="11" t="s">
        <v>323</v>
      </c>
      <c r="Z28" s="66" t="s">
        <v>339</v>
      </c>
      <c r="AA28"/>
    </row>
    <row r="29" spans="1:27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  <c r="X29" t="s">
        <v>316</v>
      </c>
      <c r="Y29" s="11" t="s">
        <v>328</v>
      </c>
      <c r="Z29" s="7"/>
      <c r="AA29"/>
    </row>
    <row r="30" spans="1:27" s="3" customFormat="1">
      <c r="S30" s="33"/>
      <c r="T30" s="33"/>
      <c r="U30" s="33"/>
      <c r="V30" s="33"/>
      <c r="W30" s="33"/>
      <c r="X30" s="7"/>
      <c r="Y30" s="70"/>
      <c r="Z30" s="7"/>
      <c r="AA30"/>
    </row>
    <row r="31" spans="1:27">
      <c r="A31" s="6"/>
      <c r="B31" s="34" t="str">
        <f>B17</f>
        <v xml:space="preserve"> Hungary</v>
      </c>
      <c r="C31" s="6">
        <v>1</v>
      </c>
      <c r="D31" s="34" t="str">
        <f>D17</f>
        <v>Словакія</v>
      </c>
      <c r="F31" s="6"/>
      <c r="G31" s="34" t="str">
        <f>B31</f>
        <v xml:space="preserve"> Hungary</v>
      </c>
      <c r="H31" s="6">
        <v>1</v>
      </c>
      <c r="I31" s="34" t="str">
        <f>D31</f>
        <v>Словакія</v>
      </c>
      <c r="J31" s="35" t="str">
        <f>J17</f>
        <v>Slovakia</v>
      </c>
      <c r="K31" s="36"/>
      <c r="L31" s="36"/>
      <c r="N31" s="35" t="str">
        <f>J31</f>
        <v>Slovakia</v>
      </c>
      <c r="O31" s="36"/>
      <c r="P31" s="36"/>
    </row>
    <row r="32" spans="1:27">
      <c r="A32" s="40"/>
      <c r="B32" s="34" t="str">
        <f t="shared" ref="B32:B41" si="12">B18</f>
        <v>area</v>
      </c>
      <c r="C32" s="40">
        <v>2</v>
      </c>
      <c r="D32" s="34" t="str">
        <f t="shared" ref="D32:D41" si="13">D18</f>
        <v>Румунія</v>
      </c>
      <c r="F32" s="40"/>
      <c r="G32" s="34" t="str">
        <f t="shared" ref="G32:G41" si="14">B32</f>
        <v>area</v>
      </c>
      <c r="H32" s="40">
        <v>2</v>
      </c>
      <c r="I32" s="34" t="str">
        <f t="shared" ref="I32:I41" si="15">D32</f>
        <v>Румунія</v>
      </c>
      <c r="J32" s="35" t="str">
        <f t="shared" ref="J32:J40" si="16">J18</f>
        <v>situated</v>
      </c>
      <c r="K32" s="36"/>
      <c r="L32" s="36"/>
      <c r="N32" s="35" t="str">
        <f t="shared" ref="N32:N41" si="17">J32</f>
        <v>situated</v>
      </c>
      <c r="O32" s="36"/>
      <c r="P32" s="36"/>
    </row>
    <row r="33" spans="1:23">
      <c r="A33" s="6"/>
      <c r="B33" s="34" t="str">
        <f t="shared" si="12"/>
        <v>Belarus</v>
      </c>
      <c r="C33" s="6">
        <v>3</v>
      </c>
      <c r="D33" s="34" t="str">
        <f t="shared" si="13"/>
        <v>розташована</v>
      </c>
      <c r="F33" s="6"/>
      <c r="G33" s="34" t="str">
        <f t="shared" si="14"/>
        <v>Belarus</v>
      </c>
      <c r="H33" s="6">
        <v>3</v>
      </c>
      <c r="I33" s="34" t="str">
        <f t="shared" si="15"/>
        <v>розташована</v>
      </c>
      <c r="J33" s="35" t="str">
        <f t="shared" si="16"/>
        <v xml:space="preserve">Romania </v>
      </c>
      <c r="K33" s="36"/>
      <c r="L33" s="36"/>
      <c r="N33" s="35" t="str">
        <f t="shared" si="17"/>
        <v xml:space="preserve">Romania </v>
      </c>
      <c r="O33" s="36"/>
      <c r="P33" s="36"/>
    </row>
    <row r="34" spans="1:23">
      <c r="A34" s="40"/>
      <c r="B34" s="34" t="str">
        <f t="shared" si="12"/>
        <v>border</v>
      </c>
      <c r="C34" s="40">
        <v>4</v>
      </c>
      <c r="D34" s="34" t="str">
        <f t="shared" si="13"/>
        <v>Польща</v>
      </c>
      <c r="F34" s="40"/>
      <c r="G34" s="34" t="str">
        <f t="shared" si="14"/>
        <v>border</v>
      </c>
      <c r="H34" s="40">
        <v>4</v>
      </c>
      <c r="I34" s="34" t="str">
        <f t="shared" si="15"/>
        <v>Польща</v>
      </c>
      <c r="J34" s="35" t="str">
        <f t="shared" si="16"/>
        <v>position</v>
      </c>
      <c r="K34" s="36"/>
      <c r="L34" s="36"/>
      <c r="N34" s="35" t="str">
        <f t="shared" si="17"/>
        <v>position</v>
      </c>
      <c r="O34" s="36"/>
      <c r="P34" s="36"/>
    </row>
    <row r="35" spans="1:23">
      <c r="A35" s="6"/>
      <c r="B35" s="34" t="str">
        <f t="shared" si="12"/>
        <v xml:space="preserve">geographical </v>
      </c>
      <c r="C35" s="6">
        <v>5</v>
      </c>
      <c r="D35" s="34" t="str">
        <f t="shared" si="13"/>
        <v>положення</v>
      </c>
      <c r="F35" s="6"/>
      <c r="G35" s="34" t="str">
        <f t="shared" si="14"/>
        <v xml:space="preserve">geographical </v>
      </c>
      <c r="H35" s="6">
        <v>5</v>
      </c>
      <c r="I35" s="34" t="str">
        <f t="shared" si="15"/>
        <v>положення</v>
      </c>
      <c r="J35" s="35" t="str">
        <f t="shared" si="16"/>
        <v>Poland</v>
      </c>
      <c r="K35" s="36"/>
      <c r="L35" s="36"/>
      <c r="N35" s="35" t="str">
        <f t="shared" si="17"/>
        <v>Poland</v>
      </c>
      <c r="O35" s="36"/>
      <c r="P35" s="36"/>
    </row>
    <row r="36" spans="1:23">
      <c r="A36" s="40"/>
      <c r="B36" s="34" t="str">
        <f t="shared" si="12"/>
        <v>Moldova</v>
      </c>
      <c r="C36" s="40">
        <v>6</v>
      </c>
      <c r="D36" s="34" t="str">
        <f t="shared" si="13"/>
        <v>площа, територія</v>
      </c>
      <c r="F36" s="40"/>
      <c r="G36" s="34" t="str">
        <f t="shared" si="14"/>
        <v>Moldova</v>
      </c>
      <c r="H36" s="40">
        <v>6</v>
      </c>
      <c r="I36" s="34" t="str">
        <f t="shared" si="15"/>
        <v>площа, територія</v>
      </c>
      <c r="J36" s="35" t="str">
        <f t="shared" si="16"/>
        <v>Moldova</v>
      </c>
      <c r="K36" s="36"/>
      <c r="L36" s="36"/>
      <c r="N36" s="35" t="str">
        <f t="shared" si="17"/>
        <v>Moldova</v>
      </c>
      <c r="O36" s="36"/>
      <c r="P36" s="36"/>
    </row>
    <row r="37" spans="1:23">
      <c r="A37" s="6"/>
      <c r="B37" s="34" t="str">
        <f t="shared" si="12"/>
        <v>Poland</v>
      </c>
      <c r="C37" s="6">
        <v>7</v>
      </c>
      <c r="D37" s="34" t="str">
        <f t="shared" si="13"/>
        <v>Молдова</v>
      </c>
      <c r="F37" s="6"/>
      <c r="G37" s="34" t="str">
        <f t="shared" si="14"/>
        <v>Poland</v>
      </c>
      <c r="H37" s="6">
        <v>7</v>
      </c>
      <c r="I37" s="34" t="str">
        <f t="shared" si="15"/>
        <v>Молдова</v>
      </c>
      <c r="J37" s="35" t="str">
        <f t="shared" si="16"/>
        <v xml:space="preserve">geographical </v>
      </c>
      <c r="K37" s="36"/>
      <c r="L37" s="36"/>
      <c r="N37" s="35" t="str">
        <f t="shared" si="17"/>
        <v xml:space="preserve">geographical </v>
      </c>
      <c r="O37" s="36"/>
      <c r="P37" s="36"/>
    </row>
    <row r="38" spans="1:23">
      <c r="A38" s="40"/>
      <c r="B38" s="34" t="str">
        <f t="shared" si="12"/>
        <v>position</v>
      </c>
      <c r="C38" s="40">
        <v>8</v>
      </c>
      <c r="D38" s="34" t="str">
        <f t="shared" si="13"/>
        <v>кордон, межувати</v>
      </c>
      <c r="F38" s="40"/>
      <c r="G38" s="34" t="str">
        <f t="shared" si="14"/>
        <v>position</v>
      </c>
      <c r="H38" s="40">
        <v>8</v>
      </c>
      <c r="I38" s="34" t="str">
        <f t="shared" si="15"/>
        <v>кордон, межувати</v>
      </c>
      <c r="J38" s="35" t="str">
        <f t="shared" si="16"/>
        <v>border</v>
      </c>
      <c r="K38" s="36"/>
      <c r="L38" s="36"/>
      <c r="N38" s="35" t="str">
        <f t="shared" si="17"/>
        <v>border</v>
      </c>
      <c r="O38" s="36"/>
      <c r="P38" s="36"/>
    </row>
    <row r="39" spans="1:23">
      <c r="A39" s="6"/>
      <c r="B39" s="34" t="str">
        <f t="shared" si="12"/>
        <v xml:space="preserve">Romania </v>
      </c>
      <c r="C39" s="6">
        <v>9</v>
      </c>
      <c r="D39" s="34" t="str">
        <f t="shared" si="13"/>
        <v>географічний</v>
      </c>
      <c r="F39" s="6"/>
      <c r="G39" s="34" t="str">
        <f t="shared" si="14"/>
        <v xml:space="preserve">Romania </v>
      </c>
      <c r="H39" s="6">
        <v>9</v>
      </c>
      <c r="I39" s="34" t="str">
        <f t="shared" si="15"/>
        <v>географічний</v>
      </c>
      <c r="J39" s="35" t="str">
        <f t="shared" si="16"/>
        <v>Belarus</v>
      </c>
      <c r="K39" s="36"/>
      <c r="L39" s="36"/>
      <c r="N39" s="35" t="str">
        <f t="shared" si="17"/>
        <v>Belarus</v>
      </c>
      <c r="O39" s="36"/>
      <c r="P39" s="36"/>
    </row>
    <row r="40" spans="1:23" s="9" customFormat="1">
      <c r="A40" s="40"/>
      <c r="B40" s="34" t="str">
        <f t="shared" si="12"/>
        <v>situated</v>
      </c>
      <c r="C40" s="40">
        <v>10</v>
      </c>
      <c r="D40" s="34" t="str">
        <f t="shared" si="13"/>
        <v>Білорусія</v>
      </c>
      <c r="F40" s="40"/>
      <c r="G40" s="34" t="str">
        <f t="shared" si="14"/>
        <v>situated</v>
      </c>
      <c r="H40" s="40">
        <v>10</v>
      </c>
      <c r="I40" s="34" t="str">
        <f t="shared" si="15"/>
        <v>Білорусія</v>
      </c>
      <c r="J40" s="35" t="str">
        <f t="shared" si="16"/>
        <v>area</v>
      </c>
      <c r="K40" s="36"/>
      <c r="L40" s="36"/>
      <c r="M40" s="7"/>
      <c r="N40" s="35" t="str">
        <f t="shared" si="17"/>
        <v>area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 t="str">
        <f t="shared" si="12"/>
        <v>Slovakia</v>
      </c>
      <c r="C41" s="40">
        <v>11</v>
      </c>
      <c r="D41" s="34" t="str">
        <f t="shared" si="13"/>
        <v>Угорщина</v>
      </c>
      <c r="F41" s="40"/>
      <c r="G41" s="34" t="str">
        <f t="shared" si="14"/>
        <v>Slovakia</v>
      </c>
      <c r="H41" s="40">
        <v>11</v>
      </c>
      <c r="I41" s="34" t="str">
        <f t="shared" si="15"/>
        <v>Угорщина</v>
      </c>
      <c r="J41" s="35" t="str">
        <f>J27</f>
        <v xml:space="preserve"> Hungary</v>
      </c>
      <c r="K41" s="36"/>
      <c r="L41" s="36"/>
      <c r="N41" s="35" t="str">
        <f t="shared" si="17"/>
        <v xml:space="preserve"> Hungary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 xml:space="preserve"> Hungary</v>
      </c>
      <c r="C45" s="6">
        <v>1</v>
      </c>
      <c r="D45" s="34" t="str">
        <f>D31</f>
        <v>Словакія</v>
      </c>
      <c r="F45" s="6"/>
      <c r="G45" s="34" t="str">
        <f>B39</f>
        <v xml:space="preserve">Romania </v>
      </c>
      <c r="H45" s="6">
        <v>9</v>
      </c>
      <c r="I45" s="34" t="str">
        <f>D39</f>
        <v>географічний</v>
      </c>
      <c r="J45" s="49" t="str">
        <f>J31</f>
        <v>Slovakia</v>
      </c>
      <c r="K45" s="36"/>
      <c r="L45" s="36"/>
      <c r="N45" s="35" t="str">
        <f>J39</f>
        <v>Belarus</v>
      </c>
      <c r="O45" s="36"/>
      <c r="P45" s="36"/>
    </row>
    <row r="46" spans="1:23">
      <c r="A46" s="40"/>
      <c r="B46" s="34" t="str">
        <f t="shared" ref="B46:B50" si="18">B32</f>
        <v>area</v>
      </c>
      <c r="C46" s="40">
        <v>2</v>
      </c>
      <c r="D46" s="34" t="str">
        <f t="shared" ref="D46:D50" si="19">D32</f>
        <v>Румунія</v>
      </c>
      <c r="F46" s="40"/>
      <c r="G46" s="34" t="str">
        <f>B40</f>
        <v>situated</v>
      </c>
      <c r="H46" s="40">
        <v>10</v>
      </c>
      <c r="I46" s="34" t="str">
        <f>D40</f>
        <v>Білорусія</v>
      </c>
      <c r="J46" s="49" t="str">
        <f t="shared" ref="J46:J50" si="20">J32</f>
        <v>situated</v>
      </c>
      <c r="K46" s="36"/>
      <c r="L46" s="36"/>
      <c r="N46" s="35" t="str">
        <f>J40</f>
        <v>area</v>
      </c>
      <c r="O46" s="36"/>
      <c r="P46" s="36"/>
    </row>
    <row r="47" spans="1:23">
      <c r="A47" s="6"/>
      <c r="B47" s="34" t="str">
        <f t="shared" si="18"/>
        <v>Belarus</v>
      </c>
      <c r="C47" s="6">
        <v>3</v>
      </c>
      <c r="D47" s="34" t="str">
        <f t="shared" si="19"/>
        <v>розташована</v>
      </c>
      <c r="F47" s="40"/>
      <c r="G47" s="34" t="str">
        <f>B41</f>
        <v>Slovakia</v>
      </c>
      <c r="H47" s="40">
        <v>11</v>
      </c>
      <c r="I47" s="34" t="str">
        <f>D41</f>
        <v>Угорщина</v>
      </c>
      <c r="J47" s="49" t="str">
        <f t="shared" si="20"/>
        <v xml:space="preserve">Romania </v>
      </c>
      <c r="K47" s="36"/>
      <c r="L47" s="36"/>
      <c r="N47" s="35" t="str">
        <f>J41</f>
        <v xml:space="preserve"> Hungary</v>
      </c>
      <c r="O47" s="36"/>
      <c r="P47" s="36"/>
    </row>
    <row r="48" spans="1:23">
      <c r="A48" s="40"/>
      <c r="B48" s="34" t="str">
        <f t="shared" si="18"/>
        <v>border</v>
      </c>
      <c r="C48" s="40">
        <v>4</v>
      </c>
      <c r="D48" s="34" t="str">
        <f t="shared" si="19"/>
        <v>Польща</v>
      </c>
      <c r="J48" s="49" t="str">
        <f t="shared" si="20"/>
        <v>position</v>
      </c>
      <c r="K48" s="36"/>
      <c r="L48" s="36"/>
    </row>
    <row r="49" spans="1:23">
      <c r="A49" s="6"/>
      <c r="B49" s="34" t="str">
        <f t="shared" si="18"/>
        <v xml:space="preserve">geographical </v>
      </c>
      <c r="C49" s="6">
        <v>5</v>
      </c>
      <c r="D49" s="34" t="str">
        <f t="shared" si="19"/>
        <v>положення</v>
      </c>
      <c r="F49" s="9"/>
      <c r="G49" s="9"/>
      <c r="H49" s="9"/>
      <c r="J49" s="49" t="str">
        <f t="shared" si="20"/>
        <v>Poland</v>
      </c>
      <c r="K49" s="36"/>
      <c r="L49" s="36"/>
    </row>
    <row r="50" spans="1:23">
      <c r="A50" s="40"/>
      <c r="B50" s="34" t="str">
        <f t="shared" si="18"/>
        <v>Moldova</v>
      </c>
      <c r="C50" s="40">
        <v>6</v>
      </c>
      <c r="D50" s="34" t="str">
        <f t="shared" si="19"/>
        <v>площа, територія</v>
      </c>
      <c r="F50" s="9"/>
      <c r="G50" s="34"/>
      <c r="H50" s="9"/>
      <c r="I50" s="34"/>
      <c r="J50" s="49" t="str">
        <f t="shared" si="20"/>
        <v>Moldova</v>
      </c>
      <c r="K50" s="10"/>
      <c r="L50" s="10"/>
      <c r="N50" s="49"/>
      <c r="O50" s="10"/>
      <c r="P50" s="10"/>
    </row>
    <row r="51" spans="1:23">
      <c r="A51" s="6"/>
      <c r="B51" s="34" t="str">
        <f>B37</f>
        <v>Poland</v>
      </c>
      <c r="C51" s="6">
        <v>7</v>
      </c>
      <c r="D51" s="34" t="str">
        <f>D37</f>
        <v>Молдова</v>
      </c>
      <c r="F51" s="9"/>
      <c r="G51" s="50"/>
      <c r="H51" s="9"/>
      <c r="I51" s="50"/>
      <c r="J51" s="35" t="str">
        <f>J37</f>
        <v xml:space="preserve">geographical 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>position</v>
      </c>
      <c r="C52" s="40">
        <v>8</v>
      </c>
      <c r="D52" s="34" t="str">
        <f>D38</f>
        <v>кордон, межувати</v>
      </c>
      <c r="F52" s="9"/>
      <c r="G52" s="50"/>
      <c r="H52" s="9"/>
      <c r="I52" s="50"/>
      <c r="J52" s="35" t="str">
        <f>J38</f>
        <v>border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Z18:Z30">
    <sortCondition descending="1" ref="Z18"/>
  </sortState>
  <conditionalFormatting sqref="D3:D13 B3:B13">
    <cfRule type="containsBlanks" dxfId="74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73" priority="70" operator="lessThan">
      <formula>1</formula>
    </cfRule>
  </conditionalFormatting>
  <conditionalFormatting sqref="I11:I13">
    <cfRule type="containsBlanks" dxfId="72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71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70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69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68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67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66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65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64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63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62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61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60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59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58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57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56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5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54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53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52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51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50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E78"/>
  <sheetViews>
    <sheetView topLeftCell="L1" zoomScaleSheetLayoutView="100" workbookViewId="0">
      <selection activeCell="V18" sqref="V18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31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31" s="3" customFormat="1">
      <c r="S2" s="33"/>
      <c r="T2" s="33"/>
      <c r="U2" s="33"/>
      <c r="V2" s="33"/>
      <c r="W2" s="33"/>
    </row>
    <row r="3" spans="1:31" ht="15.75">
      <c r="A3" s="6"/>
      <c r="B3" s="34" t="str">
        <f t="shared" ref="B3:B13" si="0">S3</f>
        <v>trade</v>
      </c>
      <c r="C3" s="6">
        <v>1</v>
      </c>
      <c r="D3" s="34" t="str">
        <f t="shared" ref="D3:D13" si="1">V3</f>
        <v>хрест</v>
      </c>
      <c r="F3" s="6"/>
      <c r="G3" s="34" t="str">
        <f>S3</f>
        <v>trade</v>
      </c>
      <c r="H3" s="6">
        <v>1</v>
      </c>
      <c r="I3" s="34" t="str">
        <f>V3</f>
        <v>хрест</v>
      </c>
      <c r="J3" s="35" t="str">
        <f>S16</f>
        <v>Asia</v>
      </c>
      <c r="K3" s="36"/>
      <c r="L3" s="36"/>
      <c r="N3" s="35" t="str">
        <f>J3</f>
        <v>Asia</v>
      </c>
      <c r="O3" s="36"/>
      <c r="P3" s="36"/>
      <c r="R3" s="37"/>
      <c r="S3" s="12" t="s">
        <v>350</v>
      </c>
      <c r="T3" s="38"/>
      <c r="U3" s="37">
        <v>1</v>
      </c>
      <c r="V3" s="69" t="s">
        <v>370</v>
      </c>
      <c r="W3" s="39"/>
      <c r="Y3"/>
      <c r="Z3" s="71" t="s">
        <v>445</v>
      </c>
      <c r="AA3" s="7" t="s">
        <v>446</v>
      </c>
    </row>
    <row r="4" spans="1:31" ht="15.75">
      <c r="A4" s="40"/>
      <c r="B4" s="34" t="str">
        <f t="shared" si="0"/>
        <v>road</v>
      </c>
      <c r="C4" s="40">
        <v>2</v>
      </c>
      <c r="D4" s="34" t="str">
        <f t="shared" si="1"/>
        <v>ужбережжя (морське)</v>
      </c>
      <c r="F4" s="40"/>
      <c r="G4" s="34" t="str">
        <f t="shared" ref="G4:G13" si="2">S4</f>
        <v>road</v>
      </c>
      <c r="H4" s="40">
        <v>2</v>
      </c>
      <c r="I4" s="34" t="str">
        <f t="shared" ref="I4:I13" si="3">V4</f>
        <v>ужбережжя (морське)</v>
      </c>
      <c r="J4" s="35" t="str">
        <f t="shared" ref="J4:J13" si="4">S17</f>
        <v>Carpathian</v>
      </c>
      <c r="K4" s="36"/>
      <c r="L4" s="36"/>
      <c r="N4" s="35" t="str">
        <f t="shared" ref="N4:N13" si="5">J4</f>
        <v>Carpathian</v>
      </c>
      <c r="O4" s="36"/>
      <c r="P4" s="36"/>
      <c r="R4" s="40"/>
      <c r="S4" s="12" t="s">
        <v>363</v>
      </c>
      <c r="T4" s="38"/>
      <c r="U4" s="41">
        <v>2</v>
      </c>
      <c r="V4" s="69" t="s">
        <v>369</v>
      </c>
      <c r="W4" s="39"/>
      <c r="X4"/>
      <c r="Z4" s="71" t="s">
        <v>441</v>
      </c>
      <c r="AA4" s="7" t="s">
        <v>442</v>
      </c>
    </row>
    <row r="5" spans="1:31" ht="15.75">
      <c r="A5" s="6"/>
      <c r="B5" s="34" t="str">
        <f t="shared" si="0"/>
        <v>main</v>
      </c>
      <c r="C5" s="6">
        <v>3</v>
      </c>
      <c r="D5" s="34" t="str">
        <f t="shared" si="1"/>
        <v>торгівля</v>
      </c>
      <c r="F5" s="6"/>
      <c r="G5" s="34" t="str">
        <f t="shared" si="2"/>
        <v>main</v>
      </c>
      <c r="H5" s="6">
        <v>3</v>
      </c>
      <c r="I5" s="34" t="str">
        <f t="shared" si="3"/>
        <v>торгівля</v>
      </c>
      <c r="J5" s="35" t="str">
        <f t="shared" si="4"/>
        <v>coast</v>
      </c>
      <c r="K5" s="36"/>
      <c r="L5" s="36"/>
      <c r="N5" s="35" t="str">
        <f t="shared" si="5"/>
        <v>coast</v>
      </c>
      <c r="O5" s="36"/>
      <c r="P5" s="36"/>
      <c r="R5" s="6"/>
      <c r="S5" s="12" t="s">
        <v>354</v>
      </c>
      <c r="T5" s="38"/>
      <c r="U5" s="42">
        <v>3</v>
      </c>
      <c r="V5" s="69" t="s">
        <v>375</v>
      </c>
      <c r="W5" s="7" t="s">
        <v>430</v>
      </c>
      <c r="X5"/>
      <c r="Y5" s="3"/>
      <c r="Z5" s="71" t="s">
        <v>443</v>
      </c>
      <c r="AA5" s="7" t="s">
        <v>444</v>
      </c>
      <c r="AE5"/>
    </row>
    <row r="6" spans="1:31" ht="15.75">
      <c r="A6" s="40"/>
      <c r="B6" s="34" t="str">
        <f t="shared" si="0"/>
        <v>Kyivan Rus</v>
      </c>
      <c r="C6" s="40">
        <v>4</v>
      </c>
      <c r="D6" s="34" t="str">
        <f t="shared" si="1"/>
        <v>перехрестя</v>
      </c>
      <c r="F6" s="40"/>
      <c r="G6" s="34" t="str">
        <f t="shared" si="2"/>
        <v>Kyivan Rus</v>
      </c>
      <c r="H6" s="40">
        <v>4</v>
      </c>
      <c r="I6" s="34" t="str">
        <f t="shared" si="3"/>
        <v>перехрестя</v>
      </c>
      <c r="J6" s="35" t="str">
        <f t="shared" si="4"/>
        <v>Crimean</v>
      </c>
      <c r="K6" s="36"/>
      <c r="L6" s="36"/>
      <c r="N6" s="35" t="str">
        <f t="shared" si="5"/>
        <v>Crimean</v>
      </c>
      <c r="O6" s="36"/>
      <c r="P6" s="36"/>
      <c r="R6" s="40"/>
      <c r="S6" s="12" t="s">
        <v>349</v>
      </c>
      <c r="T6" s="38"/>
      <c r="U6" s="41">
        <v>4</v>
      </c>
      <c r="V6" s="69" t="s">
        <v>372</v>
      </c>
      <c r="W6" s="7" t="s">
        <v>431</v>
      </c>
      <c r="X6"/>
      <c r="Y6" s="11"/>
      <c r="Z6" s="71" t="s">
        <v>447</v>
      </c>
      <c r="AA6" s="7" t="s">
        <v>448</v>
      </c>
      <c r="AE6" s="11"/>
    </row>
    <row r="7" spans="1:31" ht="15.75">
      <c r="A7" s="6"/>
      <c r="B7" s="34" t="str">
        <f t="shared" si="0"/>
        <v>crossroad</v>
      </c>
      <c r="C7" s="6">
        <v>5</v>
      </c>
      <c r="D7" s="34" t="str">
        <f t="shared" si="1"/>
        <v>кримський</v>
      </c>
      <c r="F7" s="6"/>
      <c r="G7" s="34" t="str">
        <f t="shared" si="2"/>
        <v>crossroad</v>
      </c>
      <c r="H7" s="6">
        <v>5</v>
      </c>
      <c r="I7" s="34" t="str">
        <f t="shared" si="3"/>
        <v>кримський</v>
      </c>
      <c r="J7" s="35" t="str">
        <f t="shared" si="4"/>
        <v>cross</v>
      </c>
      <c r="K7" s="36"/>
      <c r="L7" s="36"/>
      <c r="N7" s="35" t="str">
        <f t="shared" si="5"/>
        <v>cross</v>
      </c>
      <c r="O7" s="36"/>
      <c r="P7" s="36"/>
      <c r="R7" s="6"/>
      <c r="S7" s="12" t="s">
        <v>356</v>
      </c>
      <c r="T7" s="38"/>
      <c r="U7" s="42">
        <v>5</v>
      </c>
      <c r="V7" s="69" t="s">
        <v>367</v>
      </c>
      <c r="W7" s="7" t="s">
        <v>432</v>
      </c>
      <c r="X7"/>
      <c r="Z7" s="71" t="s">
        <v>451</v>
      </c>
      <c r="AA7" s="7" t="s">
        <v>452</v>
      </c>
      <c r="AE7" s="11"/>
    </row>
    <row r="8" spans="1:31" ht="15.75">
      <c r="A8" s="40"/>
      <c r="B8" s="34" t="str">
        <f t="shared" si="0"/>
        <v>cross</v>
      </c>
      <c r="C8" s="40">
        <v>6</v>
      </c>
      <c r="D8" s="34" t="str">
        <f t="shared" si="1"/>
        <v>Київська Русь</v>
      </c>
      <c r="F8" s="40"/>
      <c r="G8" s="34" t="str">
        <f t="shared" si="2"/>
        <v>cross</v>
      </c>
      <c r="H8" s="40">
        <v>6</v>
      </c>
      <c r="I8" s="34" t="str">
        <f t="shared" si="3"/>
        <v>Київська Русь</v>
      </c>
      <c r="J8" s="35" t="str">
        <f t="shared" si="4"/>
        <v>crossroad</v>
      </c>
      <c r="K8" s="36"/>
      <c r="L8" s="36"/>
      <c r="N8" s="35" t="str">
        <f t="shared" si="5"/>
        <v>crossroad</v>
      </c>
      <c r="O8" s="36"/>
      <c r="P8" s="36"/>
      <c r="R8" s="40"/>
      <c r="S8" s="12" t="s">
        <v>362</v>
      </c>
      <c r="T8" s="38"/>
      <c r="U8" s="41">
        <v>6</v>
      </c>
      <c r="V8" s="69" t="s">
        <v>374</v>
      </c>
      <c r="W8" s="7" t="s">
        <v>433</v>
      </c>
      <c r="X8"/>
      <c r="Z8" s="71" t="s">
        <v>449</v>
      </c>
      <c r="AA8" s="7" t="s">
        <v>450</v>
      </c>
      <c r="AE8" s="11"/>
    </row>
    <row r="9" spans="1:31" ht="15.75">
      <c r="A9" s="6"/>
      <c r="B9" s="34" t="str">
        <f t="shared" si="0"/>
        <v>Crimean</v>
      </c>
      <c r="C9" s="6">
        <v>7</v>
      </c>
      <c r="D9" s="34" t="str">
        <f t="shared" si="1"/>
        <v>карпатський</v>
      </c>
      <c r="F9" s="6"/>
      <c r="G9" s="34" t="str">
        <f t="shared" si="2"/>
        <v>Crimean</v>
      </c>
      <c r="H9" s="6">
        <v>7</v>
      </c>
      <c r="I9" s="34" t="str">
        <f t="shared" si="3"/>
        <v>карпатський</v>
      </c>
      <c r="J9" s="35" t="str">
        <f t="shared" si="4"/>
        <v>Kyivan Rus</v>
      </c>
      <c r="K9" s="36"/>
      <c r="L9" s="36"/>
      <c r="N9" s="35" t="str">
        <f t="shared" si="5"/>
        <v>Kyivan Rus</v>
      </c>
      <c r="O9" s="36"/>
      <c r="P9" s="36"/>
      <c r="R9" s="6"/>
      <c r="S9" s="12" t="s">
        <v>347</v>
      </c>
      <c r="T9" s="43"/>
      <c r="U9" s="42">
        <v>7</v>
      </c>
      <c r="V9" s="69" t="s">
        <v>366</v>
      </c>
      <c r="W9" s="7" t="s">
        <v>434</v>
      </c>
      <c r="X9"/>
      <c r="Y9"/>
      <c r="Z9" s="71" t="s">
        <v>453</v>
      </c>
      <c r="AA9" s="7" t="s">
        <v>454</v>
      </c>
      <c r="AE9" s="11"/>
    </row>
    <row r="10" spans="1:31" ht="15.75">
      <c r="A10" s="40"/>
      <c r="B10" s="34" t="str">
        <f t="shared" si="0"/>
        <v>coast</v>
      </c>
      <c r="C10" s="40">
        <v>8</v>
      </c>
      <c r="D10" s="34" t="str">
        <f t="shared" si="1"/>
        <v>дорога</v>
      </c>
      <c r="F10" s="40"/>
      <c r="G10" s="34" t="str">
        <f t="shared" si="2"/>
        <v>coast</v>
      </c>
      <c r="H10" s="40">
        <v>8</v>
      </c>
      <c r="I10" s="34" t="str">
        <f t="shared" si="3"/>
        <v>дорога</v>
      </c>
      <c r="J10" s="35" t="str">
        <f t="shared" si="4"/>
        <v>main</v>
      </c>
      <c r="K10" s="36"/>
      <c r="L10" s="36"/>
      <c r="N10" s="35" t="str">
        <f t="shared" si="5"/>
        <v>main</v>
      </c>
      <c r="O10" s="36"/>
      <c r="P10" s="36"/>
      <c r="R10" s="40"/>
      <c r="S10" s="12" t="s">
        <v>355</v>
      </c>
      <c r="T10" s="43"/>
      <c r="U10" s="41">
        <v>8</v>
      </c>
      <c r="V10" s="69" t="s">
        <v>371</v>
      </c>
      <c r="W10" s="7" t="s">
        <v>435</v>
      </c>
      <c r="X10"/>
      <c r="Y10"/>
      <c r="Z10" s="71" t="s">
        <v>439</v>
      </c>
      <c r="AA10" s="7" t="s">
        <v>440</v>
      </c>
      <c r="AE10" s="11"/>
    </row>
    <row r="11" spans="1:31">
      <c r="A11" s="6"/>
      <c r="B11" s="34" t="str">
        <f t="shared" si="0"/>
        <v>Carpathian</v>
      </c>
      <c r="C11" s="6">
        <v>9</v>
      </c>
      <c r="D11" s="34" t="str">
        <f t="shared" si="1"/>
        <v>головний</v>
      </c>
      <c r="F11" s="6"/>
      <c r="G11" s="34" t="str">
        <f t="shared" si="2"/>
        <v>Carpathian</v>
      </c>
      <c r="H11" s="6">
        <v>9</v>
      </c>
      <c r="I11" s="34" t="str">
        <f t="shared" si="3"/>
        <v>головний</v>
      </c>
      <c r="J11" s="35" t="str">
        <f t="shared" si="4"/>
        <v>road</v>
      </c>
      <c r="K11" s="36"/>
      <c r="L11" s="36"/>
      <c r="N11" s="35" t="str">
        <f t="shared" si="5"/>
        <v>road</v>
      </c>
      <c r="O11" s="36"/>
      <c r="P11" s="36"/>
      <c r="R11" s="6"/>
      <c r="S11" s="12" t="s">
        <v>346</v>
      </c>
      <c r="T11" s="44"/>
      <c r="U11" s="42">
        <v>9</v>
      </c>
      <c r="V11" s="69" t="s">
        <v>368</v>
      </c>
      <c r="W11" s="7" t="s">
        <v>436</v>
      </c>
      <c r="X11"/>
      <c r="Z11" s="71" t="s">
        <v>455</v>
      </c>
      <c r="AA11" s="7" t="s">
        <v>456</v>
      </c>
      <c r="AE11" s="68"/>
    </row>
    <row r="12" spans="1:31" s="9" customFormat="1">
      <c r="A12" s="40"/>
      <c r="B12" s="34" t="str">
        <f t="shared" si="0"/>
        <v>Asia</v>
      </c>
      <c r="C12" s="40">
        <v>10</v>
      </c>
      <c r="D12" s="34" t="str">
        <f t="shared" si="1"/>
        <v>Азія</v>
      </c>
      <c r="F12" s="40"/>
      <c r="G12" s="34" t="str">
        <f t="shared" si="2"/>
        <v>Asia</v>
      </c>
      <c r="H12" s="40">
        <v>10</v>
      </c>
      <c r="I12" s="34" t="str">
        <f t="shared" si="3"/>
        <v>Азія</v>
      </c>
      <c r="J12" s="35" t="str">
        <f t="shared" si="4"/>
        <v>trade</v>
      </c>
      <c r="K12" s="36"/>
      <c r="L12" s="36"/>
      <c r="N12" s="35" t="str">
        <f t="shared" si="5"/>
        <v>trade</v>
      </c>
      <c r="O12" s="36"/>
      <c r="P12" s="36"/>
      <c r="R12" s="40"/>
      <c r="S12" s="12" t="s">
        <v>348</v>
      </c>
      <c r="T12" s="44"/>
      <c r="U12" s="41">
        <v>10</v>
      </c>
      <c r="V12" s="69" t="s">
        <v>373</v>
      </c>
      <c r="W12" s="7" t="s">
        <v>437</v>
      </c>
      <c r="X12"/>
      <c r="Y12" s="11"/>
      <c r="AD12" s="7"/>
      <c r="AE12" s="11"/>
    </row>
    <row r="13" spans="1:31">
      <c r="A13" s="40"/>
      <c r="B13" s="34">
        <f t="shared" si="0"/>
        <v>0</v>
      </c>
      <c r="C13" s="40">
        <v>11</v>
      </c>
      <c r="D13" s="34">
        <f t="shared" si="1"/>
        <v>0</v>
      </c>
      <c r="F13" s="40"/>
      <c r="G13" s="34">
        <f t="shared" si="2"/>
        <v>0</v>
      </c>
      <c r="H13" s="40">
        <v>11</v>
      </c>
      <c r="I13" s="34">
        <f t="shared" si="3"/>
        <v>0</v>
      </c>
      <c r="J13" s="35">
        <f t="shared" si="4"/>
        <v>0</v>
      </c>
      <c r="K13" s="36"/>
      <c r="L13" s="36"/>
      <c r="N13" s="35">
        <f t="shared" si="5"/>
        <v>0</v>
      </c>
      <c r="O13" s="36"/>
      <c r="P13" s="36"/>
      <c r="R13" s="40"/>
      <c r="S13"/>
      <c r="T13" s="44"/>
      <c r="U13" s="41">
        <v>11</v>
      </c>
      <c r="V13" s="11"/>
      <c r="W13" s="7" t="s">
        <v>438</v>
      </c>
      <c r="X13"/>
      <c r="Y13" s="11"/>
      <c r="AE13" s="11"/>
    </row>
    <row r="14" spans="1:31">
      <c r="S14"/>
      <c r="T14" s="44"/>
      <c r="V14" s="44"/>
      <c r="X14" s="13"/>
      <c r="AE14" s="11"/>
    </row>
    <row r="15" spans="1:31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  <c r="Y15" s="70"/>
    </row>
    <row r="16" spans="1:31" s="3" customFormat="1">
      <c r="R16" s="47"/>
      <c r="S16" s="12" t="s">
        <v>348</v>
      </c>
      <c r="T16" s="33"/>
      <c r="U16" s="33"/>
      <c r="V16" s="33"/>
      <c r="W16" s="33"/>
      <c r="Y16" s="70"/>
    </row>
    <row r="17" spans="1:27">
      <c r="A17" s="6"/>
      <c r="B17" s="34" t="str">
        <f>S3</f>
        <v>trade</v>
      </c>
      <c r="C17" s="6">
        <v>1</v>
      </c>
      <c r="D17" s="34" t="str">
        <f>V3</f>
        <v>хрест</v>
      </c>
      <c r="F17" s="6"/>
      <c r="G17" s="34" t="str">
        <f>B17</f>
        <v>trade</v>
      </c>
      <c r="H17" s="6">
        <v>1</v>
      </c>
      <c r="I17" s="34" t="str">
        <f>D17</f>
        <v>хрест</v>
      </c>
      <c r="J17" s="35" t="str">
        <f>J3</f>
        <v>Asia</v>
      </c>
      <c r="K17" s="36"/>
      <c r="L17" s="36"/>
      <c r="N17" s="35" t="str">
        <f>J17</f>
        <v>Asia</v>
      </c>
      <c r="O17" s="36"/>
      <c r="P17" s="36"/>
      <c r="S17" s="12" t="s">
        <v>346</v>
      </c>
      <c r="Y17" s="70"/>
    </row>
    <row r="18" spans="1:27">
      <c r="A18" s="40"/>
      <c r="B18" s="34" t="str">
        <f t="shared" ref="B18:B27" si="6">S4</f>
        <v>road</v>
      </c>
      <c r="C18" s="40">
        <v>2</v>
      </c>
      <c r="D18" s="34" t="str">
        <f t="shared" ref="D18:D27" si="7">V4</f>
        <v>ужбережжя (морське)</v>
      </c>
      <c r="F18" s="40"/>
      <c r="G18" s="34" t="str">
        <f t="shared" ref="G18:G27" si="8">B18</f>
        <v>road</v>
      </c>
      <c r="H18" s="40">
        <v>2</v>
      </c>
      <c r="I18" s="34" t="str">
        <f t="shared" ref="I18:I27" si="9">D18</f>
        <v>ужбережжя (морське)</v>
      </c>
      <c r="J18" s="35" t="str">
        <f t="shared" ref="J18:J27" si="10">J4</f>
        <v>Carpathian</v>
      </c>
      <c r="K18" s="36"/>
      <c r="L18" s="36"/>
      <c r="N18" s="35" t="str">
        <f t="shared" ref="N18:N27" si="11">J18</f>
        <v>Carpathian</v>
      </c>
      <c r="O18" s="36"/>
      <c r="P18" s="36"/>
      <c r="S18" s="12" t="s">
        <v>355</v>
      </c>
      <c r="X18" s="69" t="s">
        <v>370</v>
      </c>
      <c r="Y18" s="11" t="s">
        <v>323</v>
      </c>
      <c r="Z18" s="66" t="s">
        <v>339</v>
      </c>
      <c r="AA18"/>
    </row>
    <row r="19" spans="1:27">
      <c r="A19" s="6"/>
      <c r="B19" s="34" t="str">
        <f t="shared" si="6"/>
        <v>main</v>
      </c>
      <c r="C19" s="6">
        <v>3</v>
      </c>
      <c r="D19" s="34" t="str">
        <f t="shared" si="7"/>
        <v>торгівля</v>
      </c>
      <c r="F19" s="6"/>
      <c r="G19" s="34" t="str">
        <f t="shared" si="8"/>
        <v>main</v>
      </c>
      <c r="H19" s="6">
        <v>3</v>
      </c>
      <c r="I19" s="34" t="str">
        <f t="shared" si="9"/>
        <v>торгівля</v>
      </c>
      <c r="J19" s="35" t="str">
        <f t="shared" si="10"/>
        <v>coast</v>
      </c>
      <c r="K19" s="36"/>
      <c r="L19" s="36"/>
      <c r="N19" s="35" t="str">
        <f t="shared" si="11"/>
        <v>coast</v>
      </c>
      <c r="O19" s="36"/>
      <c r="P19" s="36"/>
      <c r="S19" s="12" t="s">
        <v>347</v>
      </c>
      <c r="X19" s="69" t="s">
        <v>369</v>
      </c>
      <c r="Y19" s="11" t="s">
        <v>327</v>
      </c>
      <c r="Z19" s="66" t="s">
        <v>335</v>
      </c>
      <c r="AA19"/>
    </row>
    <row r="20" spans="1:27">
      <c r="A20" s="40"/>
      <c r="B20" s="34" t="str">
        <f t="shared" si="6"/>
        <v>Kyivan Rus</v>
      </c>
      <c r="C20" s="40">
        <v>4</v>
      </c>
      <c r="D20" s="34" t="str">
        <f t="shared" si="7"/>
        <v>перехрестя</v>
      </c>
      <c r="F20" s="40"/>
      <c r="G20" s="34" t="str">
        <f t="shared" si="8"/>
        <v>Kyivan Rus</v>
      </c>
      <c r="H20" s="40">
        <v>4</v>
      </c>
      <c r="I20" s="34" t="str">
        <f t="shared" si="9"/>
        <v>перехрестя</v>
      </c>
      <c r="J20" s="35" t="str">
        <f t="shared" si="10"/>
        <v>Crimean</v>
      </c>
      <c r="K20" s="36"/>
      <c r="L20" s="36"/>
      <c r="N20" s="35" t="str">
        <f t="shared" si="11"/>
        <v>Crimean</v>
      </c>
      <c r="O20" s="36"/>
      <c r="P20" s="36"/>
      <c r="S20" s="12" t="s">
        <v>362</v>
      </c>
      <c r="X20" s="69" t="s">
        <v>375</v>
      </c>
      <c r="Y20" s="11" t="s">
        <v>329</v>
      </c>
      <c r="Z20" s="66" t="s">
        <v>338</v>
      </c>
    </row>
    <row r="21" spans="1:27">
      <c r="A21" s="6"/>
      <c r="B21" s="34" t="str">
        <f t="shared" si="6"/>
        <v>crossroad</v>
      </c>
      <c r="C21" s="6">
        <v>5</v>
      </c>
      <c r="D21" s="34" t="str">
        <f t="shared" si="7"/>
        <v>кримський</v>
      </c>
      <c r="F21" s="6"/>
      <c r="G21" s="34" t="str">
        <f t="shared" si="8"/>
        <v>crossroad</v>
      </c>
      <c r="H21" s="6">
        <v>5</v>
      </c>
      <c r="I21" s="34" t="str">
        <f t="shared" si="9"/>
        <v>кримський</v>
      </c>
      <c r="J21" s="35" t="str">
        <f t="shared" si="10"/>
        <v>cross</v>
      </c>
      <c r="K21" s="36"/>
      <c r="L21" s="36"/>
      <c r="N21" s="35" t="str">
        <f t="shared" si="11"/>
        <v>cross</v>
      </c>
      <c r="O21" s="36"/>
      <c r="P21" s="36"/>
      <c r="S21" s="12" t="s">
        <v>356</v>
      </c>
      <c r="X21" s="69" t="s">
        <v>372</v>
      </c>
      <c r="Y21" s="11" t="s">
        <v>334</v>
      </c>
      <c r="Z21" s="66" t="s">
        <v>340</v>
      </c>
    </row>
    <row r="22" spans="1:27">
      <c r="A22" s="40"/>
      <c r="B22" s="34" t="str">
        <f t="shared" si="6"/>
        <v>cross</v>
      </c>
      <c r="C22" s="40">
        <v>6</v>
      </c>
      <c r="D22" s="34" t="str">
        <f t="shared" si="7"/>
        <v>Київська Русь</v>
      </c>
      <c r="F22" s="40"/>
      <c r="G22" s="34" t="str">
        <f t="shared" si="8"/>
        <v>cross</v>
      </c>
      <c r="H22" s="40">
        <v>6</v>
      </c>
      <c r="I22" s="34" t="str">
        <f t="shared" si="9"/>
        <v>Київська Русь</v>
      </c>
      <c r="J22" s="35" t="str">
        <f t="shared" si="10"/>
        <v>crossroad</v>
      </c>
      <c r="K22" s="36"/>
      <c r="L22" s="36"/>
      <c r="N22" s="35" t="str">
        <f t="shared" si="11"/>
        <v>crossroad</v>
      </c>
      <c r="O22" s="36"/>
      <c r="P22" s="36"/>
      <c r="S22" s="12" t="s">
        <v>349</v>
      </c>
      <c r="X22" s="69" t="s">
        <v>367</v>
      </c>
      <c r="Y22" s="11" t="s">
        <v>324</v>
      </c>
      <c r="Z22" s="66" t="s">
        <v>345</v>
      </c>
    </row>
    <row r="23" spans="1:27">
      <c r="A23" s="6"/>
      <c r="B23" s="34" t="str">
        <f t="shared" si="6"/>
        <v>Crimean</v>
      </c>
      <c r="C23" s="6">
        <v>7</v>
      </c>
      <c r="D23" s="34" t="str">
        <f t="shared" si="7"/>
        <v>карпатський</v>
      </c>
      <c r="F23" s="6"/>
      <c r="G23" s="34" t="str">
        <f t="shared" si="8"/>
        <v>Crimean</v>
      </c>
      <c r="H23" s="6">
        <v>7</v>
      </c>
      <c r="I23" s="34" t="str">
        <f t="shared" si="9"/>
        <v>карпатський</v>
      </c>
      <c r="J23" s="35" t="str">
        <f t="shared" si="10"/>
        <v>Kyivan Rus</v>
      </c>
      <c r="K23" s="36"/>
      <c r="L23" s="36"/>
      <c r="N23" s="35" t="str">
        <f t="shared" si="11"/>
        <v>Kyivan Rus</v>
      </c>
      <c r="O23" s="36"/>
      <c r="P23" s="36"/>
      <c r="S23" s="12" t="s">
        <v>354</v>
      </c>
      <c r="X23" s="69" t="s">
        <v>374</v>
      </c>
      <c r="Y23" s="11" t="s">
        <v>332</v>
      </c>
      <c r="Z23" s="66" t="s">
        <v>336</v>
      </c>
      <c r="AA23"/>
    </row>
    <row r="24" spans="1:27">
      <c r="A24" s="40"/>
      <c r="B24" s="34" t="str">
        <f t="shared" si="6"/>
        <v>coast</v>
      </c>
      <c r="C24" s="40">
        <v>8</v>
      </c>
      <c r="D24" s="34" t="str">
        <f t="shared" si="7"/>
        <v>дорога</v>
      </c>
      <c r="F24" s="40"/>
      <c r="G24" s="34" t="str">
        <f t="shared" si="8"/>
        <v>coast</v>
      </c>
      <c r="H24" s="40">
        <v>8</v>
      </c>
      <c r="I24" s="34" t="str">
        <f t="shared" si="9"/>
        <v>дорога</v>
      </c>
      <c r="J24" s="35" t="str">
        <f t="shared" si="10"/>
        <v>main</v>
      </c>
      <c r="K24" s="36"/>
      <c r="L24" s="36"/>
      <c r="N24" s="35" t="str">
        <f t="shared" si="11"/>
        <v>main</v>
      </c>
      <c r="O24" s="36"/>
      <c r="P24" s="36"/>
      <c r="S24" s="12" t="s">
        <v>363</v>
      </c>
      <c r="X24" s="69" t="s">
        <v>366</v>
      </c>
      <c r="Y24" s="11" t="s">
        <v>325</v>
      </c>
      <c r="Z24" s="66" t="s">
        <v>343</v>
      </c>
      <c r="AA24"/>
    </row>
    <row r="25" spans="1:27">
      <c r="A25" s="6"/>
      <c r="B25" s="34" t="str">
        <f t="shared" si="6"/>
        <v>Carpathian</v>
      </c>
      <c r="C25" s="6">
        <v>9</v>
      </c>
      <c r="D25" s="34" t="str">
        <f t="shared" si="7"/>
        <v>головний</v>
      </c>
      <c r="F25" s="6"/>
      <c r="G25" s="34" t="str">
        <f t="shared" si="8"/>
        <v>Carpathian</v>
      </c>
      <c r="H25" s="6">
        <v>9</v>
      </c>
      <c r="I25" s="34" t="str">
        <f t="shared" si="9"/>
        <v>головний</v>
      </c>
      <c r="J25" s="35" t="str">
        <f t="shared" si="10"/>
        <v>road</v>
      </c>
      <c r="K25" s="36"/>
      <c r="L25" s="36"/>
      <c r="N25" s="35" t="str">
        <f t="shared" si="11"/>
        <v>road</v>
      </c>
      <c r="O25" s="36"/>
      <c r="P25" s="36"/>
      <c r="S25" s="12" t="s">
        <v>350</v>
      </c>
      <c r="X25" s="69" t="s">
        <v>371</v>
      </c>
      <c r="Y25" s="11" t="s">
        <v>333</v>
      </c>
      <c r="Z25" s="66" t="s">
        <v>337</v>
      </c>
      <c r="AA25"/>
    </row>
    <row r="26" spans="1:27" s="9" customFormat="1">
      <c r="A26" s="40"/>
      <c r="B26" s="34" t="str">
        <f t="shared" si="6"/>
        <v>Asia</v>
      </c>
      <c r="C26" s="40">
        <v>10</v>
      </c>
      <c r="D26" s="34" t="str">
        <f t="shared" si="7"/>
        <v>Азія</v>
      </c>
      <c r="F26" s="40"/>
      <c r="G26" s="34" t="str">
        <f t="shared" si="8"/>
        <v>Asia</v>
      </c>
      <c r="H26" s="40">
        <v>10</v>
      </c>
      <c r="I26" s="34" t="str">
        <f t="shared" si="9"/>
        <v>Азія</v>
      </c>
      <c r="J26" s="35" t="str">
        <f t="shared" si="10"/>
        <v>trade</v>
      </c>
      <c r="K26" s="36"/>
      <c r="L26" s="36"/>
      <c r="N26" s="35" t="str">
        <f t="shared" si="11"/>
        <v>trade</v>
      </c>
      <c r="O26" s="36"/>
      <c r="P26" s="36"/>
      <c r="S26"/>
      <c r="T26" s="44"/>
      <c r="U26" s="44"/>
      <c r="V26" s="44"/>
      <c r="W26" s="44"/>
      <c r="X26" s="69" t="s">
        <v>368</v>
      </c>
      <c r="Y26" s="11" t="s">
        <v>330</v>
      </c>
      <c r="Z26" s="66" t="s">
        <v>342</v>
      </c>
      <c r="AA26"/>
    </row>
    <row r="27" spans="1:27">
      <c r="A27" s="40"/>
      <c r="B27" s="34">
        <f t="shared" si="6"/>
        <v>0</v>
      </c>
      <c r="C27" s="40">
        <v>11</v>
      </c>
      <c r="D27" s="34">
        <f t="shared" si="7"/>
        <v>0</v>
      </c>
      <c r="F27" s="40"/>
      <c r="G27" s="34">
        <f t="shared" si="8"/>
        <v>0</v>
      </c>
      <c r="H27" s="40">
        <v>11</v>
      </c>
      <c r="I27" s="34">
        <f t="shared" si="9"/>
        <v>0</v>
      </c>
      <c r="J27" s="35">
        <f t="shared" si="10"/>
        <v>0</v>
      </c>
      <c r="K27" s="36"/>
      <c r="L27" s="36"/>
      <c r="N27" s="35">
        <f t="shared" si="11"/>
        <v>0</v>
      </c>
      <c r="O27" s="36"/>
      <c r="P27" s="36"/>
      <c r="X27" s="69" t="s">
        <v>373</v>
      </c>
      <c r="Y27" s="11" t="s">
        <v>331</v>
      </c>
      <c r="Z27" s="66" t="s">
        <v>341</v>
      </c>
      <c r="AA27"/>
    </row>
    <row r="28" spans="1:27">
      <c r="Y28" s="70"/>
      <c r="Z28" s="11" t="s">
        <v>344</v>
      </c>
      <c r="AA28"/>
    </row>
    <row r="29" spans="1:27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  <c r="X29"/>
      <c r="Y29" s="11" t="s">
        <v>328</v>
      </c>
      <c r="Z29" s="7"/>
      <c r="AA29"/>
    </row>
    <row r="30" spans="1:27" s="3" customFormat="1">
      <c r="S30" s="33"/>
      <c r="T30" s="33"/>
      <c r="U30" s="33"/>
      <c r="V30" s="33"/>
      <c r="W30" s="33"/>
      <c r="X30" s="7"/>
      <c r="Y30" s="70"/>
      <c r="Z30" s="7"/>
      <c r="AA30"/>
    </row>
    <row r="31" spans="1:27">
      <c r="A31" s="6"/>
      <c r="B31" s="34" t="str">
        <f>B17</f>
        <v>trade</v>
      </c>
      <c r="C31" s="6">
        <v>1</v>
      </c>
      <c r="D31" s="34" t="str">
        <f>D17</f>
        <v>хрест</v>
      </c>
      <c r="F31" s="6"/>
      <c r="G31" s="34" t="str">
        <f>B31</f>
        <v>trade</v>
      </c>
      <c r="H31" s="6">
        <v>1</v>
      </c>
      <c r="I31" s="34" t="str">
        <f>D31</f>
        <v>хрест</v>
      </c>
      <c r="J31" s="35" t="str">
        <f>J17</f>
        <v>Asia</v>
      </c>
      <c r="K31" s="36"/>
      <c r="L31" s="36"/>
      <c r="N31" s="35" t="str">
        <f>J31</f>
        <v>Asia</v>
      </c>
      <c r="O31" s="36"/>
      <c r="P31" s="36"/>
    </row>
    <row r="32" spans="1:27">
      <c r="A32" s="40"/>
      <c r="B32" s="34" t="str">
        <f t="shared" ref="B32:B41" si="12">B18</f>
        <v>road</v>
      </c>
      <c r="C32" s="40">
        <v>2</v>
      </c>
      <c r="D32" s="34" t="str">
        <f t="shared" ref="D32:D41" si="13">D18</f>
        <v>ужбережжя (морське)</v>
      </c>
      <c r="F32" s="40"/>
      <c r="G32" s="34" t="str">
        <f t="shared" ref="G32:G41" si="14">B32</f>
        <v>road</v>
      </c>
      <c r="H32" s="40">
        <v>2</v>
      </c>
      <c r="I32" s="34" t="str">
        <f t="shared" ref="I32:I41" si="15">D32</f>
        <v>ужбережжя (морське)</v>
      </c>
      <c r="J32" s="35" t="str">
        <f t="shared" ref="J32:J40" si="16">J18</f>
        <v>Carpathian</v>
      </c>
      <c r="K32" s="36"/>
      <c r="L32" s="36"/>
      <c r="N32" s="35" t="str">
        <f t="shared" ref="N32:N41" si="17">J32</f>
        <v>Carpathian</v>
      </c>
      <c r="O32" s="36"/>
      <c r="P32" s="36"/>
    </row>
    <row r="33" spans="1:23">
      <c r="A33" s="6"/>
      <c r="B33" s="34" t="str">
        <f t="shared" si="12"/>
        <v>main</v>
      </c>
      <c r="C33" s="6">
        <v>3</v>
      </c>
      <c r="D33" s="34" t="str">
        <f t="shared" si="13"/>
        <v>торгівля</v>
      </c>
      <c r="F33" s="6"/>
      <c r="G33" s="34" t="str">
        <f t="shared" si="14"/>
        <v>main</v>
      </c>
      <c r="H33" s="6">
        <v>3</v>
      </c>
      <c r="I33" s="34" t="str">
        <f t="shared" si="15"/>
        <v>торгівля</v>
      </c>
      <c r="J33" s="35" t="str">
        <f t="shared" si="16"/>
        <v>coast</v>
      </c>
      <c r="K33" s="36"/>
      <c r="L33" s="36"/>
      <c r="N33" s="35" t="str">
        <f t="shared" si="17"/>
        <v>coast</v>
      </c>
      <c r="O33" s="36"/>
      <c r="P33" s="36"/>
    </row>
    <row r="34" spans="1:23">
      <c r="A34" s="40"/>
      <c r="B34" s="34" t="str">
        <f t="shared" si="12"/>
        <v>Kyivan Rus</v>
      </c>
      <c r="C34" s="40">
        <v>4</v>
      </c>
      <c r="D34" s="34" t="str">
        <f t="shared" si="13"/>
        <v>перехрестя</v>
      </c>
      <c r="F34" s="40"/>
      <c r="G34" s="34" t="str">
        <f t="shared" si="14"/>
        <v>Kyivan Rus</v>
      </c>
      <c r="H34" s="40">
        <v>4</v>
      </c>
      <c r="I34" s="34" t="str">
        <f t="shared" si="15"/>
        <v>перехрестя</v>
      </c>
      <c r="J34" s="35" t="str">
        <f t="shared" si="16"/>
        <v>Crimean</v>
      </c>
      <c r="K34" s="36"/>
      <c r="L34" s="36"/>
      <c r="N34" s="35" t="str">
        <f t="shared" si="17"/>
        <v>Crimean</v>
      </c>
      <c r="O34" s="36"/>
      <c r="P34" s="36"/>
    </row>
    <row r="35" spans="1:23">
      <c r="A35" s="6"/>
      <c r="B35" s="34" t="str">
        <f t="shared" si="12"/>
        <v>crossroad</v>
      </c>
      <c r="C35" s="6">
        <v>5</v>
      </c>
      <c r="D35" s="34" t="str">
        <f t="shared" si="13"/>
        <v>кримський</v>
      </c>
      <c r="F35" s="6"/>
      <c r="G35" s="34" t="str">
        <f t="shared" si="14"/>
        <v>crossroad</v>
      </c>
      <c r="H35" s="6">
        <v>5</v>
      </c>
      <c r="I35" s="34" t="str">
        <f t="shared" si="15"/>
        <v>кримський</v>
      </c>
      <c r="J35" s="35" t="str">
        <f t="shared" si="16"/>
        <v>cross</v>
      </c>
      <c r="K35" s="36"/>
      <c r="L35" s="36"/>
      <c r="N35" s="35" t="str">
        <f t="shared" si="17"/>
        <v>cross</v>
      </c>
      <c r="O35" s="36"/>
      <c r="P35" s="36"/>
    </row>
    <row r="36" spans="1:23">
      <c r="A36" s="40"/>
      <c r="B36" s="34" t="str">
        <f t="shared" si="12"/>
        <v>cross</v>
      </c>
      <c r="C36" s="40">
        <v>6</v>
      </c>
      <c r="D36" s="34" t="str">
        <f t="shared" si="13"/>
        <v>Київська Русь</v>
      </c>
      <c r="F36" s="40"/>
      <c r="G36" s="34" t="str">
        <f t="shared" si="14"/>
        <v>cross</v>
      </c>
      <c r="H36" s="40">
        <v>6</v>
      </c>
      <c r="I36" s="34" t="str">
        <f t="shared" si="15"/>
        <v>Київська Русь</v>
      </c>
      <c r="J36" s="35" t="str">
        <f t="shared" si="16"/>
        <v>crossroad</v>
      </c>
      <c r="K36" s="36"/>
      <c r="L36" s="36"/>
      <c r="N36" s="35" t="str">
        <f t="shared" si="17"/>
        <v>crossroad</v>
      </c>
      <c r="O36" s="36"/>
      <c r="P36" s="36"/>
    </row>
    <row r="37" spans="1:23">
      <c r="A37" s="6"/>
      <c r="B37" s="34" t="str">
        <f t="shared" si="12"/>
        <v>Crimean</v>
      </c>
      <c r="C37" s="6">
        <v>7</v>
      </c>
      <c r="D37" s="34" t="str">
        <f t="shared" si="13"/>
        <v>карпатський</v>
      </c>
      <c r="F37" s="6"/>
      <c r="G37" s="34" t="str">
        <f t="shared" si="14"/>
        <v>Crimean</v>
      </c>
      <c r="H37" s="6">
        <v>7</v>
      </c>
      <c r="I37" s="34" t="str">
        <f t="shared" si="15"/>
        <v>карпатський</v>
      </c>
      <c r="J37" s="35" t="str">
        <f t="shared" si="16"/>
        <v>Kyivan Rus</v>
      </c>
      <c r="K37" s="36"/>
      <c r="L37" s="36"/>
      <c r="N37" s="35" t="str">
        <f t="shared" si="17"/>
        <v>Kyivan Rus</v>
      </c>
      <c r="O37" s="36"/>
      <c r="P37" s="36"/>
    </row>
    <row r="38" spans="1:23">
      <c r="A38" s="40"/>
      <c r="B38" s="34" t="str">
        <f t="shared" si="12"/>
        <v>coast</v>
      </c>
      <c r="C38" s="40">
        <v>8</v>
      </c>
      <c r="D38" s="34" t="str">
        <f t="shared" si="13"/>
        <v>дорога</v>
      </c>
      <c r="F38" s="40"/>
      <c r="G38" s="34" t="str">
        <f t="shared" si="14"/>
        <v>coast</v>
      </c>
      <c r="H38" s="40">
        <v>8</v>
      </c>
      <c r="I38" s="34" t="str">
        <f t="shared" si="15"/>
        <v>дорога</v>
      </c>
      <c r="J38" s="35" t="str">
        <f t="shared" si="16"/>
        <v>main</v>
      </c>
      <c r="K38" s="36"/>
      <c r="L38" s="36"/>
      <c r="N38" s="35" t="str">
        <f t="shared" si="17"/>
        <v>main</v>
      </c>
      <c r="O38" s="36"/>
      <c r="P38" s="36"/>
    </row>
    <row r="39" spans="1:23">
      <c r="A39" s="6"/>
      <c r="B39" s="34" t="str">
        <f t="shared" si="12"/>
        <v>Carpathian</v>
      </c>
      <c r="C39" s="6">
        <v>9</v>
      </c>
      <c r="D39" s="34" t="str">
        <f t="shared" si="13"/>
        <v>головний</v>
      </c>
      <c r="F39" s="6"/>
      <c r="G39" s="34" t="str">
        <f t="shared" si="14"/>
        <v>Carpathian</v>
      </c>
      <c r="H39" s="6">
        <v>9</v>
      </c>
      <c r="I39" s="34" t="str">
        <f t="shared" si="15"/>
        <v>головний</v>
      </c>
      <c r="J39" s="35" t="str">
        <f t="shared" si="16"/>
        <v>road</v>
      </c>
      <c r="K39" s="36"/>
      <c r="L39" s="36"/>
      <c r="N39" s="35" t="str">
        <f t="shared" si="17"/>
        <v>road</v>
      </c>
      <c r="O39" s="36"/>
      <c r="P39" s="36"/>
    </row>
    <row r="40" spans="1:23" s="9" customFormat="1">
      <c r="A40" s="40"/>
      <c r="B40" s="34" t="str">
        <f t="shared" si="12"/>
        <v>Asia</v>
      </c>
      <c r="C40" s="40">
        <v>10</v>
      </c>
      <c r="D40" s="34" t="str">
        <f t="shared" si="13"/>
        <v>Азія</v>
      </c>
      <c r="F40" s="40"/>
      <c r="G40" s="34" t="str">
        <f t="shared" si="14"/>
        <v>Asia</v>
      </c>
      <c r="H40" s="40">
        <v>10</v>
      </c>
      <c r="I40" s="34" t="str">
        <f t="shared" si="15"/>
        <v>Азія</v>
      </c>
      <c r="J40" s="35" t="str">
        <f t="shared" si="16"/>
        <v>trade</v>
      </c>
      <c r="K40" s="36"/>
      <c r="L40" s="36"/>
      <c r="M40" s="7"/>
      <c r="N40" s="35" t="str">
        <f t="shared" si="17"/>
        <v>trade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>
        <f t="shared" si="12"/>
        <v>0</v>
      </c>
      <c r="C41" s="40">
        <v>11</v>
      </c>
      <c r="D41" s="34">
        <f t="shared" si="13"/>
        <v>0</v>
      </c>
      <c r="F41" s="40"/>
      <c r="G41" s="34">
        <f t="shared" si="14"/>
        <v>0</v>
      </c>
      <c r="H41" s="40">
        <v>11</v>
      </c>
      <c r="I41" s="34">
        <f t="shared" si="15"/>
        <v>0</v>
      </c>
      <c r="J41" s="35">
        <f>J27</f>
        <v>0</v>
      </c>
      <c r="K41" s="36"/>
      <c r="L41" s="36"/>
      <c r="N41" s="35">
        <f t="shared" si="17"/>
        <v>0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trade</v>
      </c>
      <c r="C45" s="6">
        <v>1</v>
      </c>
      <c r="D45" s="34" t="str">
        <f>D31</f>
        <v>хрест</v>
      </c>
      <c r="F45" s="6"/>
      <c r="G45" s="34" t="str">
        <f>B39</f>
        <v>Carpathian</v>
      </c>
      <c r="H45" s="6">
        <v>9</v>
      </c>
      <c r="I45" s="34" t="str">
        <f>D39</f>
        <v>головний</v>
      </c>
      <c r="J45" s="49" t="str">
        <f>J31</f>
        <v>Asia</v>
      </c>
      <c r="K45" s="36"/>
      <c r="L45" s="36"/>
      <c r="N45" s="35" t="str">
        <f>J39</f>
        <v>road</v>
      </c>
      <c r="O45" s="36"/>
      <c r="P45" s="36"/>
    </row>
    <row r="46" spans="1:23">
      <c r="A46" s="40"/>
      <c r="B46" s="34" t="str">
        <f t="shared" ref="B46:B50" si="18">B32</f>
        <v>road</v>
      </c>
      <c r="C46" s="40">
        <v>2</v>
      </c>
      <c r="D46" s="34" t="str">
        <f t="shared" ref="D46:D50" si="19">D32</f>
        <v>ужбережжя (морське)</v>
      </c>
      <c r="F46" s="40"/>
      <c r="G46" s="34" t="str">
        <f>B40</f>
        <v>Asia</v>
      </c>
      <c r="H46" s="40">
        <v>10</v>
      </c>
      <c r="I46" s="34" t="str">
        <f>D40</f>
        <v>Азія</v>
      </c>
      <c r="J46" s="49" t="str">
        <f t="shared" ref="J46:J50" si="20">J32</f>
        <v>Carpathian</v>
      </c>
      <c r="K46" s="36"/>
      <c r="L46" s="36"/>
      <c r="N46" s="35" t="str">
        <f>J40</f>
        <v>trade</v>
      </c>
      <c r="O46" s="36"/>
      <c r="P46" s="36"/>
    </row>
    <row r="47" spans="1:23">
      <c r="A47" s="6"/>
      <c r="B47" s="34" t="str">
        <f t="shared" si="18"/>
        <v>main</v>
      </c>
      <c r="C47" s="6">
        <v>3</v>
      </c>
      <c r="D47" s="34" t="str">
        <f t="shared" si="19"/>
        <v>торгівля</v>
      </c>
      <c r="F47" s="40"/>
      <c r="G47" s="34">
        <f>B41</f>
        <v>0</v>
      </c>
      <c r="H47" s="40">
        <v>11</v>
      </c>
      <c r="I47" s="34">
        <f>D41</f>
        <v>0</v>
      </c>
      <c r="J47" s="49" t="str">
        <f t="shared" si="20"/>
        <v>coast</v>
      </c>
      <c r="K47" s="36"/>
      <c r="L47" s="36"/>
      <c r="N47" s="35">
        <f>J41</f>
        <v>0</v>
      </c>
      <c r="O47" s="36"/>
      <c r="P47" s="36"/>
    </row>
    <row r="48" spans="1:23">
      <c r="A48" s="40"/>
      <c r="B48" s="34" t="str">
        <f t="shared" si="18"/>
        <v>Kyivan Rus</v>
      </c>
      <c r="C48" s="40">
        <v>4</v>
      </c>
      <c r="D48" s="34" t="str">
        <f t="shared" si="19"/>
        <v>перехрестя</v>
      </c>
      <c r="J48" s="49" t="str">
        <f t="shared" si="20"/>
        <v>Crimean</v>
      </c>
      <c r="K48" s="36"/>
      <c r="L48" s="36"/>
    </row>
    <row r="49" spans="1:23">
      <c r="A49" s="6"/>
      <c r="B49" s="34" t="str">
        <f t="shared" si="18"/>
        <v>crossroad</v>
      </c>
      <c r="C49" s="6">
        <v>5</v>
      </c>
      <c r="D49" s="34" t="str">
        <f t="shared" si="19"/>
        <v>кримський</v>
      </c>
      <c r="F49" s="9"/>
      <c r="G49" s="9"/>
      <c r="H49" s="9"/>
      <c r="J49" s="49" t="str">
        <f t="shared" si="20"/>
        <v>cross</v>
      </c>
      <c r="K49" s="36"/>
      <c r="L49" s="36"/>
    </row>
    <row r="50" spans="1:23">
      <c r="A50" s="40"/>
      <c r="B50" s="34" t="str">
        <f t="shared" si="18"/>
        <v>cross</v>
      </c>
      <c r="C50" s="40">
        <v>6</v>
      </c>
      <c r="D50" s="34" t="str">
        <f t="shared" si="19"/>
        <v>Київська Русь</v>
      </c>
      <c r="F50" s="9"/>
      <c r="G50" s="34"/>
      <c r="H50" s="9"/>
      <c r="I50" s="34"/>
      <c r="J50" s="49" t="str">
        <f t="shared" si="20"/>
        <v>crossroad</v>
      </c>
      <c r="K50" s="10"/>
      <c r="L50" s="10"/>
      <c r="N50" s="49"/>
      <c r="O50" s="10"/>
      <c r="P50" s="10"/>
    </row>
    <row r="51" spans="1:23">
      <c r="A51" s="6"/>
      <c r="B51" s="34" t="str">
        <f>B37</f>
        <v>Crimean</v>
      </c>
      <c r="C51" s="6">
        <v>7</v>
      </c>
      <c r="D51" s="34" t="str">
        <f>D37</f>
        <v>карпатський</v>
      </c>
      <c r="F51" s="9"/>
      <c r="G51" s="50"/>
      <c r="H51" s="9"/>
      <c r="I51" s="50"/>
      <c r="J51" s="35" t="str">
        <f>J37</f>
        <v>Kyivan Rus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>coast</v>
      </c>
      <c r="C52" s="40">
        <v>8</v>
      </c>
      <c r="D52" s="34" t="str">
        <f>D38</f>
        <v>дорога</v>
      </c>
      <c r="F52" s="9"/>
      <c r="G52" s="50"/>
      <c r="H52" s="9"/>
      <c r="I52" s="50"/>
      <c r="J52" s="35" t="str">
        <f>J38</f>
        <v>main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X18:X27">
    <sortCondition descending="1" ref="X18"/>
  </sortState>
  <conditionalFormatting sqref="D3:D13 B3:B13">
    <cfRule type="containsBlanks" dxfId="49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48" priority="70" operator="lessThan">
      <formula>1</formula>
    </cfRule>
  </conditionalFormatting>
  <conditionalFormatting sqref="I11:I13">
    <cfRule type="containsBlanks" dxfId="47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46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45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44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43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42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41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40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39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38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37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36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35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34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33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32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31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30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29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28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7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26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25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pageMargins left="0.13" right="0.14000000000000001" top="0.16" bottom="0.2" header="0.3" footer="0.3"/>
  <pageSetup paperSize="9" orientation="portrait" horizontalDpi="4294967294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E78"/>
  <sheetViews>
    <sheetView tabSelected="1" topLeftCell="L1" zoomScaleSheetLayoutView="100" workbookViewId="0">
      <selection activeCell="V9" sqref="V9"/>
    </sheetView>
  </sheetViews>
  <sheetFormatPr defaultRowHeight="15"/>
  <cols>
    <col min="1" max="1" width="3.42578125" style="7" customWidth="1"/>
    <col min="2" max="2" width="17.42578125" style="7" customWidth="1"/>
    <col min="3" max="3" width="3.42578125" style="7" customWidth="1"/>
    <col min="4" max="4" width="26.28515625" style="7" customWidth="1"/>
    <col min="5" max="5" width="2.7109375" style="7" customWidth="1"/>
    <col min="6" max="6" width="3.42578125" style="7" customWidth="1"/>
    <col min="7" max="7" width="17.42578125" style="7" customWidth="1"/>
    <col min="8" max="8" width="3.42578125" style="7" customWidth="1"/>
    <col min="9" max="9" width="26.28515625" style="7" customWidth="1"/>
    <col min="10" max="10" width="18.7109375" style="7" customWidth="1"/>
    <col min="11" max="11" width="9.140625" style="7"/>
    <col min="12" max="12" width="20" style="7" customWidth="1"/>
    <col min="13" max="13" width="4.140625" style="7" customWidth="1"/>
    <col min="14" max="14" width="17.85546875" style="7" customWidth="1"/>
    <col min="15" max="15" width="9.140625" style="7"/>
    <col min="16" max="16" width="21.28515625" style="7" customWidth="1"/>
    <col min="17" max="17" width="5.5703125" style="7" customWidth="1"/>
    <col min="18" max="18" width="9.140625" style="7"/>
    <col min="19" max="19" width="17.7109375" style="45" bestFit="1" customWidth="1"/>
    <col min="20" max="20" width="5.42578125" style="45" customWidth="1"/>
    <col min="21" max="21" width="7.42578125" style="45" bestFit="1" customWidth="1"/>
    <col min="22" max="22" width="29" style="45" customWidth="1"/>
    <col min="23" max="23" width="9.140625" style="45"/>
    <col min="24" max="16384" width="9.140625" style="7"/>
  </cols>
  <sheetData>
    <row r="1" spans="1:31" s="3" customFormat="1">
      <c r="A1" s="3" t="s">
        <v>41</v>
      </c>
      <c r="F1" s="3" t="s">
        <v>41</v>
      </c>
      <c r="J1" s="3" t="s">
        <v>41</v>
      </c>
      <c r="N1" s="3" t="s">
        <v>41</v>
      </c>
      <c r="S1" s="33"/>
      <c r="T1" s="33"/>
      <c r="U1" s="33"/>
      <c r="V1" s="33"/>
      <c r="W1" s="33"/>
    </row>
    <row r="2" spans="1:31" s="3" customFormat="1">
      <c r="S2" s="33"/>
      <c r="T2" s="33"/>
      <c r="U2" s="33"/>
      <c r="V2" s="33"/>
      <c r="W2" s="33"/>
    </row>
    <row r="3" spans="1:31" ht="18">
      <c r="A3" s="6"/>
      <c r="B3" s="34" t="str">
        <f t="shared" ref="B3:B13" si="0">S3</f>
        <v>believe</v>
      </c>
      <c r="C3" s="6">
        <v>1</v>
      </c>
      <c r="D3" s="34" t="str">
        <f t="shared" ref="D3:D13" si="1">V3</f>
        <v>сміх</v>
      </c>
      <c r="F3" s="6"/>
      <c r="G3" s="34" t="str">
        <f>S3</f>
        <v>believe</v>
      </c>
      <c r="H3" s="6">
        <v>1</v>
      </c>
      <c r="I3" s="34" t="str">
        <f>V3</f>
        <v>сміх</v>
      </c>
      <c r="J3" s="35" t="str">
        <f>S16</f>
        <v>wrong</v>
      </c>
      <c r="K3" s="36"/>
      <c r="L3" s="36"/>
      <c r="N3" s="35" t="str">
        <f>J3</f>
        <v>wrong</v>
      </c>
      <c r="O3" s="36"/>
      <c r="P3" s="36"/>
      <c r="R3" s="37"/>
      <c r="S3" s="67" t="s">
        <v>379</v>
      </c>
      <c r="T3" s="38"/>
      <c r="U3" s="37">
        <v>1</v>
      </c>
      <c r="V3" s="69" t="s">
        <v>391</v>
      </c>
      <c r="W3" s="39"/>
      <c r="Y3" s="69" t="s">
        <v>391</v>
      </c>
    </row>
    <row r="4" spans="1:31" ht="18">
      <c r="A4" s="40"/>
      <c r="B4" s="34" t="str">
        <f t="shared" si="0"/>
        <v>cross</v>
      </c>
      <c r="C4" s="40">
        <v>2</v>
      </c>
      <c r="D4" s="34" t="str">
        <f t="shared" si="1"/>
        <v>повернутися</v>
      </c>
      <c r="F4" s="40"/>
      <c r="G4" s="34" t="str">
        <f t="shared" ref="G4:G13" si="2">S4</f>
        <v>cross</v>
      </c>
      <c r="H4" s="40">
        <v>2</v>
      </c>
      <c r="I4" s="34" t="str">
        <f t="shared" ref="I4:I13" si="3">V4</f>
        <v>повернутися</v>
      </c>
      <c r="J4" s="35" t="str">
        <f t="shared" ref="J4:J13" si="4">S17</f>
        <v>superstition</v>
      </c>
      <c r="K4" s="36"/>
      <c r="L4" s="36"/>
      <c r="N4" s="35" t="str">
        <f t="shared" ref="N4:N13" si="5">J4</f>
        <v>superstition</v>
      </c>
      <c r="O4" s="36"/>
      <c r="P4" s="36"/>
      <c r="R4" s="40"/>
      <c r="S4" s="67" t="s">
        <v>362</v>
      </c>
      <c r="T4" s="38"/>
      <c r="U4" s="41">
        <v>2</v>
      </c>
      <c r="V4" s="69" t="s">
        <v>397</v>
      </c>
      <c r="W4" s="39"/>
      <c r="X4"/>
      <c r="Y4" s="69" t="s">
        <v>397</v>
      </c>
    </row>
    <row r="5" spans="1:31" ht="18">
      <c r="A5" s="6"/>
      <c r="B5" s="34" t="str">
        <f t="shared" si="0"/>
        <v>laugh</v>
      </c>
      <c r="C5" s="6">
        <v>3</v>
      </c>
      <c r="D5" s="34" t="str">
        <f t="shared" si="1"/>
        <v>перехрещувати</v>
      </c>
      <c r="F5" s="6"/>
      <c r="G5" s="34" t="str">
        <f t="shared" si="2"/>
        <v>laugh</v>
      </c>
      <c r="H5" s="6">
        <v>3</v>
      </c>
      <c r="I5" s="34" t="str">
        <f t="shared" si="3"/>
        <v>перехрещувати</v>
      </c>
      <c r="J5" s="35" t="str">
        <f t="shared" si="4"/>
        <v xml:space="preserve">silly </v>
      </c>
      <c r="K5" s="36"/>
      <c r="L5" s="36"/>
      <c r="N5" s="35" t="str">
        <f t="shared" si="5"/>
        <v xml:space="preserve">silly </v>
      </c>
      <c r="O5" s="36"/>
      <c r="P5" s="36"/>
      <c r="R5" s="6"/>
      <c r="S5" s="67" t="s">
        <v>383</v>
      </c>
      <c r="T5" s="38"/>
      <c r="U5" s="42">
        <v>3</v>
      </c>
      <c r="V5" s="69" t="s">
        <v>392</v>
      </c>
      <c r="W5" s="39"/>
      <c r="X5"/>
      <c r="Y5" s="69" t="s">
        <v>392</v>
      </c>
      <c r="AE5" t="s">
        <v>312</v>
      </c>
    </row>
    <row r="6" spans="1:31" ht="18">
      <c r="A6" s="40"/>
      <c r="B6" s="34" t="str">
        <f t="shared" si="0"/>
        <v>mark</v>
      </c>
      <c r="C6" s="40">
        <v>4</v>
      </c>
      <c r="D6" s="34" t="str">
        <f t="shared" si="1"/>
        <v>оцінка</v>
      </c>
      <c r="F6" s="40"/>
      <c r="G6" s="34" t="str">
        <f t="shared" si="2"/>
        <v>mark</v>
      </c>
      <c r="H6" s="40">
        <v>4</v>
      </c>
      <c r="I6" s="34" t="str">
        <f t="shared" si="3"/>
        <v>оцінка</v>
      </c>
      <c r="J6" s="35" t="str">
        <f t="shared" si="4"/>
        <v>sign</v>
      </c>
      <c r="K6" s="36"/>
      <c r="L6" s="36"/>
      <c r="N6" s="35" t="str">
        <f t="shared" si="5"/>
        <v>sign</v>
      </c>
      <c r="O6" s="36"/>
      <c r="P6" s="36"/>
      <c r="R6" s="40"/>
      <c r="S6" s="67" t="s">
        <v>380</v>
      </c>
      <c r="T6" s="38"/>
      <c r="U6" s="41">
        <v>4</v>
      </c>
      <c r="V6" s="69" t="s">
        <v>399</v>
      </c>
      <c r="W6" s="39"/>
      <c r="X6"/>
      <c r="Y6" s="69" t="s">
        <v>399</v>
      </c>
      <c r="AE6" s="11" t="s">
        <v>304</v>
      </c>
    </row>
    <row r="7" spans="1:31" ht="18">
      <c r="A7" s="6"/>
      <c r="B7" s="34" t="str">
        <f t="shared" si="0"/>
        <v xml:space="preserve">return </v>
      </c>
      <c r="C7" s="6">
        <v>5</v>
      </c>
      <c r="D7" s="34" t="str">
        <f t="shared" si="1"/>
        <v>непра́вильний, помилко́вий, хи́бний</v>
      </c>
      <c r="F7" s="6"/>
      <c r="G7" s="34" t="str">
        <f t="shared" si="2"/>
        <v xml:space="preserve">return </v>
      </c>
      <c r="H7" s="6">
        <v>5</v>
      </c>
      <c r="I7" s="34" t="str">
        <f t="shared" si="3"/>
        <v>непра́вильний, помилко́вий, хи́бний</v>
      </c>
      <c r="J7" s="35" t="str">
        <f t="shared" si="4"/>
        <v xml:space="preserve">return </v>
      </c>
      <c r="K7" s="36"/>
      <c r="L7" s="36"/>
      <c r="N7" s="35" t="str">
        <f t="shared" si="5"/>
        <v xml:space="preserve">return </v>
      </c>
      <c r="O7" s="36"/>
      <c r="P7" s="36"/>
      <c r="R7" s="6"/>
      <c r="S7" s="67" t="s">
        <v>398</v>
      </c>
      <c r="T7" s="38"/>
      <c r="U7" s="42">
        <v>5</v>
      </c>
      <c r="V7" s="11" t="s">
        <v>390</v>
      </c>
      <c r="W7" s="39"/>
      <c r="X7"/>
      <c r="Y7" s="11" t="s">
        <v>390</v>
      </c>
      <c r="AE7" s="11" t="s">
        <v>305</v>
      </c>
    </row>
    <row r="8" spans="1:31" ht="18">
      <c r="A8" s="40"/>
      <c r="B8" s="34" t="str">
        <f t="shared" si="0"/>
        <v>sign</v>
      </c>
      <c r="C8" s="40">
        <v>6</v>
      </c>
      <c r="D8" s="34" t="str">
        <f t="shared" si="1"/>
        <v>знак</v>
      </c>
      <c r="F8" s="40"/>
      <c r="G8" s="34" t="str">
        <f t="shared" si="2"/>
        <v>sign</v>
      </c>
      <c r="H8" s="40">
        <v>6</v>
      </c>
      <c r="I8" s="34" t="str">
        <f t="shared" si="3"/>
        <v>знак</v>
      </c>
      <c r="J8" s="35" t="str">
        <f t="shared" si="4"/>
        <v>mark</v>
      </c>
      <c r="K8" s="36"/>
      <c r="L8" s="36"/>
      <c r="N8" s="35" t="str">
        <f t="shared" si="5"/>
        <v>mark</v>
      </c>
      <c r="O8" s="36"/>
      <c r="P8" s="36"/>
      <c r="R8" s="40"/>
      <c r="S8" s="67" t="s">
        <v>377</v>
      </c>
      <c r="T8" s="38"/>
      <c r="U8" s="41">
        <v>6</v>
      </c>
      <c r="V8" s="69" t="s">
        <v>393</v>
      </c>
      <c r="W8" s="39"/>
      <c r="X8"/>
      <c r="Y8" s="69" t="s">
        <v>393</v>
      </c>
      <c r="AE8" s="11" t="s">
        <v>311</v>
      </c>
    </row>
    <row r="9" spans="1:31" ht="18">
      <c r="A9" s="6"/>
      <c r="B9" s="34" t="str">
        <f t="shared" si="0"/>
        <v xml:space="preserve">silly </v>
      </c>
      <c r="C9" s="6">
        <v>7</v>
      </c>
      <c r="D9" s="34" t="str">
        <f t="shared" si="1"/>
        <v>забобо́н</v>
      </c>
      <c r="F9" s="6"/>
      <c r="G9" s="34" t="str">
        <f t="shared" si="2"/>
        <v xml:space="preserve">silly </v>
      </c>
      <c r="H9" s="6">
        <v>7</v>
      </c>
      <c r="I9" s="34" t="str">
        <f t="shared" si="3"/>
        <v>забобо́н</v>
      </c>
      <c r="J9" s="35" t="str">
        <f t="shared" si="4"/>
        <v>laugh</v>
      </c>
      <c r="K9" s="36"/>
      <c r="L9" s="36"/>
      <c r="N9" s="35" t="str">
        <f t="shared" si="5"/>
        <v>laugh</v>
      </c>
      <c r="O9" s="36"/>
      <c r="P9" s="36"/>
      <c r="R9" s="6"/>
      <c r="S9" s="67" t="s">
        <v>378</v>
      </c>
      <c r="T9" s="43"/>
      <c r="U9" s="42">
        <v>7</v>
      </c>
      <c r="V9" s="11" t="s">
        <v>395</v>
      </c>
      <c r="W9" s="39"/>
      <c r="X9"/>
      <c r="Y9" s="11" t="s">
        <v>395</v>
      </c>
      <c r="AE9" s="11" t="s">
        <v>306</v>
      </c>
    </row>
    <row r="10" spans="1:31" ht="18">
      <c r="A10" s="40"/>
      <c r="B10" s="34" t="str">
        <f t="shared" si="0"/>
        <v>superstition</v>
      </c>
      <c r="C10" s="40">
        <v>8</v>
      </c>
      <c r="D10" s="34" t="str">
        <f t="shared" si="1"/>
        <v>дурний</v>
      </c>
      <c r="F10" s="40"/>
      <c r="G10" s="34" t="str">
        <f t="shared" si="2"/>
        <v>superstition</v>
      </c>
      <c r="H10" s="40">
        <v>8</v>
      </c>
      <c r="I10" s="34" t="str">
        <f t="shared" si="3"/>
        <v>дурний</v>
      </c>
      <c r="J10" s="35" t="str">
        <f t="shared" si="4"/>
        <v>cross</v>
      </c>
      <c r="K10" s="36"/>
      <c r="L10" s="36"/>
      <c r="N10" s="35" t="str">
        <f t="shared" si="5"/>
        <v>cross</v>
      </c>
      <c r="O10" s="36"/>
      <c r="P10" s="36"/>
      <c r="R10" s="40"/>
      <c r="S10" s="67" t="s">
        <v>381</v>
      </c>
      <c r="T10" s="43"/>
      <c r="U10" s="41">
        <v>8</v>
      </c>
      <c r="V10" s="69" t="s">
        <v>400</v>
      </c>
      <c r="W10" s="39"/>
      <c r="X10"/>
      <c r="Y10" s="69" t="s">
        <v>400</v>
      </c>
      <c r="AE10" s="11" t="s">
        <v>303</v>
      </c>
    </row>
    <row r="11" spans="1:31" ht="18">
      <c r="A11" s="6"/>
      <c r="B11" s="34" t="str">
        <f t="shared" si="0"/>
        <v>wrong</v>
      </c>
      <c r="C11" s="6">
        <v>9</v>
      </c>
      <c r="D11" s="34" t="str">
        <f t="shared" si="1"/>
        <v>вірити</v>
      </c>
      <c r="F11" s="6"/>
      <c r="G11" s="34" t="str">
        <f t="shared" si="2"/>
        <v>wrong</v>
      </c>
      <c r="H11" s="6">
        <v>9</v>
      </c>
      <c r="I11" s="34" t="str">
        <f t="shared" si="3"/>
        <v>вірити</v>
      </c>
      <c r="J11" s="35" t="str">
        <f t="shared" si="4"/>
        <v>believe</v>
      </c>
      <c r="K11" s="36"/>
      <c r="L11" s="36"/>
      <c r="N11" s="35" t="str">
        <f t="shared" si="5"/>
        <v>believe</v>
      </c>
      <c r="O11" s="36"/>
      <c r="P11" s="36"/>
      <c r="R11" s="6"/>
      <c r="S11" s="67" t="s">
        <v>376</v>
      </c>
      <c r="T11" s="44"/>
      <c r="U11" s="42">
        <v>9</v>
      </c>
      <c r="V11" s="69" t="s">
        <v>396</v>
      </c>
      <c r="W11" s="39"/>
      <c r="X11"/>
      <c r="Y11" s="69" t="s">
        <v>396</v>
      </c>
      <c r="AE11" s="68" t="s">
        <v>307</v>
      </c>
    </row>
    <row r="12" spans="1:31" s="9" customFormat="1">
      <c r="A12" s="40"/>
      <c r="B12" s="34">
        <f t="shared" si="0"/>
        <v>0</v>
      </c>
      <c r="C12" s="40">
        <v>10</v>
      </c>
      <c r="D12" s="34">
        <f t="shared" si="1"/>
        <v>0</v>
      </c>
      <c r="F12" s="40"/>
      <c r="G12" s="34">
        <f t="shared" si="2"/>
        <v>0</v>
      </c>
      <c r="H12" s="40">
        <v>10</v>
      </c>
      <c r="I12" s="34">
        <f t="shared" si="3"/>
        <v>0</v>
      </c>
      <c r="J12" s="35">
        <f t="shared" si="4"/>
        <v>0</v>
      </c>
      <c r="K12" s="36"/>
      <c r="L12" s="36"/>
      <c r="N12" s="35">
        <f t="shared" si="5"/>
        <v>0</v>
      </c>
      <c r="O12" s="36"/>
      <c r="P12" s="36"/>
      <c r="R12" s="40"/>
      <c r="S12"/>
      <c r="T12" s="44"/>
      <c r="U12" s="41">
        <v>10</v>
      </c>
      <c r="V12" s="7"/>
      <c r="W12" s="39"/>
      <c r="X12"/>
      <c r="Y12" s="11"/>
      <c r="AE12" s="11" t="s">
        <v>308</v>
      </c>
    </row>
    <row r="13" spans="1:31">
      <c r="A13" s="40"/>
      <c r="B13" s="34">
        <f t="shared" si="0"/>
        <v>0</v>
      </c>
      <c r="C13" s="40">
        <v>11</v>
      </c>
      <c r="D13" s="34">
        <f t="shared" si="1"/>
        <v>0</v>
      </c>
      <c r="F13" s="40"/>
      <c r="G13" s="34">
        <f t="shared" si="2"/>
        <v>0</v>
      </c>
      <c r="H13" s="40">
        <v>11</v>
      </c>
      <c r="I13" s="34">
        <f t="shared" si="3"/>
        <v>0</v>
      </c>
      <c r="J13" s="35">
        <f t="shared" si="4"/>
        <v>0</v>
      </c>
      <c r="K13" s="36"/>
      <c r="L13" s="36"/>
      <c r="N13" s="35">
        <f t="shared" si="5"/>
        <v>0</v>
      </c>
      <c r="O13" s="36"/>
      <c r="P13" s="36"/>
      <c r="R13" s="40"/>
      <c r="S13"/>
      <c r="T13" s="44"/>
      <c r="U13" s="41">
        <v>11</v>
      </c>
      <c r="V13" s="66"/>
      <c r="W13" s="39"/>
      <c r="X13"/>
      <c r="Y13" s="11"/>
      <c r="AE13" s="11" t="s">
        <v>309</v>
      </c>
    </row>
    <row r="14" spans="1:31">
      <c r="S14"/>
      <c r="T14" s="44"/>
      <c r="V14" s="44"/>
      <c r="X14" s="13"/>
      <c r="AE14" s="11" t="s">
        <v>310</v>
      </c>
    </row>
    <row r="15" spans="1:31" s="3" customFormat="1">
      <c r="A15" s="3" t="s">
        <v>41</v>
      </c>
      <c r="F15" s="3" t="s">
        <v>41</v>
      </c>
      <c r="J15" s="3" t="s">
        <v>41</v>
      </c>
      <c r="N15" s="3" t="s">
        <v>41</v>
      </c>
      <c r="S15" s="33"/>
      <c r="T15" s="46"/>
      <c r="U15" s="33"/>
      <c r="V15" s="33"/>
      <c r="W15" s="33"/>
      <c r="Y15" s="70" t="s">
        <v>401</v>
      </c>
      <c r="Z15" s="3" t="s">
        <v>409</v>
      </c>
      <c r="AA15" s="3" t="s">
        <v>410</v>
      </c>
    </row>
    <row r="16" spans="1:31" s="3" customFormat="1" ht="18">
      <c r="R16" s="47"/>
      <c r="S16" s="67" t="s">
        <v>376</v>
      </c>
      <c r="T16" s="33"/>
      <c r="U16" s="33"/>
      <c r="V16" s="33"/>
      <c r="W16" s="33"/>
      <c r="Y16" s="70" t="s">
        <v>408</v>
      </c>
      <c r="Z16" s="3" t="s">
        <v>411</v>
      </c>
      <c r="AA16" s="3" t="s">
        <v>412</v>
      </c>
    </row>
    <row r="17" spans="1:27" ht="18">
      <c r="A17" s="6"/>
      <c r="B17" s="34" t="str">
        <f>S3</f>
        <v>believe</v>
      </c>
      <c r="C17" s="6">
        <v>1</v>
      </c>
      <c r="D17" s="34" t="str">
        <f>V3</f>
        <v>сміх</v>
      </c>
      <c r="F17" s="6"/>
      <c r="G17" s="34" t="str">
        <f>B17</f>
        <v>believe</v>
      </c>
      <c r="H17" s="6">
        <v>1</v>
      </c>
      <c r="I17" s="34" t="str">
        <f>D17</f>
        <v>сміх</v>
      </c>
      <c r="J17" s="35" t="str">
        <f>J3</f>
        <v>wrong</v>
      </c>
      <c r="K17" s="36"/>
      <c r="L17" s="36"/>
      <c r="N17" s="35" t="str">
        <f>J17</f>
        <v>wrong</v>
      </c>
      <c r="O17" s="36"/>
      <c r="P17" s="36"/>
      <c r="S17" s="67" t="s">
        <v>381</v>
      </c>
      <c r="Y17" s="70" t="s">
        <v>403</v>
      </c>
      <c r="Z17" s="7" t="s">
        <v>414</v>
      </c>
      <c r="AA17" s="7" t="s">
        <v>415</v>
      </c>
    </row>
    <row r="18" spans="1:27" ht="18">
      <c r="A18" s="40"/>
      <c r="B18" s="34" t="str">
        <f t="shared" ref="B18:B27" si="6">S4</f>
        <v>cross</v>
      </c>
      <c r="C18" s="40">
        <v>2</v>
      </c>
      <c r="D18" s="34" t="str">
        <f t="shared" ref="D18:D27" si="7">V4</f>
        <v>повернутися</v>
      </c>
      <c r="F18" s="40"/>
      <c r="G18" s="34" t="str">
        <f t="shared" ref="G18:G27" si="8">B18</f>
        <v>cross</v>
      </c>
      <c r="H18" s="40">
        <v>2</v>
      </c>
      <c r="I18" s="34" t="str">
        <f t="shared" ref="I18:I27" si="9">D18</f>
        <v>повернутися</v>
      </c>
      <c r="J18" s="35" t="str">
        <f t="shared" ref="J18:J27" si="10">J4</f>
        <v>superstition</v>
      </c>
      <c r="K18" s="36"/>
      <c r="L18" s="36"/>
      <c r="N18" s="35" t="str">
        <f t="shared" ref="N18:N27" si="11">J18</f>
        <v>superstition</v>
      </c>
      <c r="O18" s="36"/>
      <c r="P18" s="36"/>
      <c r="S18" s="67" t="s">
        <v>378</v>
      </c>
      <c r="Y18" s="70" t="s">
        <v>407</v>
      </c>
      <c r="Z18" s="7" t="s">
        <v>422</v>
      </c>
      <c r="AA18" t="s">
        <v>423</v>
      </c>
    </row>
    <row r="19" spans="1:27" ht="18">
      <c r="A19" s="6"/>
      <c r="B19" s="34" t="str">
        <f t="shared" si="6"/>
        <v>laugh</v>
      </c>
      <c r="C19" s="6">
        <v>3</v>
      </c>
      <c r="D19" s="34" t="str">
        <f t="shared" si="7"/>
        <v>перехрещувати</v>
      </c>
      <c r="F19" s="6"/>
      <c r="G19" s="34" t="str">
        <f t="shared" si="8"/>
        <v>laugh</v>
      </c>
      <c r="H19" s="6">
        <v>3</v>
      </c>
      <c r="I19" s="34" t="str">
        <f t="shared" si="9"/>
        <v>перехрещувати</v>
      </c>
      <c r="J19" s="35" t="str">
        <f t="shared" si="10"/>
        <v xml:space="preserve">silly </v>
      </c>
      <c r="K19" s="36"/>
      <c r="L19" s="36"/>
      <c r="N19" s="35" t="str">
        <f t="shared" si="11"/>
        <v xml:space="preserve">silly </v>
      </c>
      <c r="O19" s="36"/>
      <c r="P19" s="36"/>
      <c r="S19" s="67" t="s">
        <v>377</v>
      </c>
      <c r="Y19" s="70" t="s">
        <v>406</v>
      </c>
      <c r="Z19" s="7" t="s">
        <v>420</v>
      </c>
      <c r="AA19" t="s">
        <v>421</v>
      </c>
    </row>
    <row r="20" spans="1:27" ht="18">
      <c r="A20" s="40"/>
      <c r="B20" s="34" t="str">
        <f t="shared" si="6"/>
        <v>mark</v>
      </c>
      <c r="C20" s="40">
        <v>4</v>
      </c>
      <c r="D20" s="34" t="str">
        <f t="shared" si="7"/>
        <v>оцінка</v>
      </c>
      <c r="F20" s="40"/>
      <c r="G20" s="34" t="str">
        <f t="shared" si="8"/>
        <v>mark</v>
      </c>
      <c r="H20" s="40">
        <v>4</v>
      </c>
      <c r="I20" s="34" t="str">
        <f t="shared" si="9"/>
        <v>оцінка</v>
      </c>
      <c r="J20" s="35" t="str">
        <f t="shared" si="10"/>
        <v>sign</v>
      </c>
      <c r="K20" s="36"/>
      <c r="L20" s="36"/>
      <c r="N20" s="35" t="str">
        <f t="shared" si="11"/>
        <v>sign</v>
      </c>
      <c r="O20" s="36"/>
      <c r="P20" s="36"/>
      <c r="S20" s="67" t="s">
        <v>398</v>
      </c>
      <c r="Y20" s="70" t="s">
        <v>404</v>
      </c>
      <c r="Z20" s="7" t="s">
        <v>416</v>
      </c>
      <c r="AA20" s="7" t="s">
        <v>417</v>
      </c>
    </row>
    <row r="21" spans="1:27" ht="18">
      <c r="A21" s="6"/>
      <c r="B21" s="34" t="str">
        <f t="shared" si="6"/>
        <v xml:space="preserve">return </v>
      </c>
      <c r="C21" s="6">
        <v>5</v>
      </c>
      <c r="D21" s="34" t="str">
        <f t="shared" si="7"/>
        <v>непра́вильний, помилко́вий, хи́бний</v>
      </c>
      <c r="F21" s="6"/>
      <c r="G21" s="34" t="str">
        <f t="shared" si="8"/>
        <v xml:space="preserve">return </v>
      </c>
      <c r="H21" s="6">
        <v>5</v>
      </c>
      <c r="I21" s="34" t="str">
        <f t="shared" si="9"/>
        <v>непра́вильний, помилко́вий, хи́бний</v>
      </c>
      <c r="J21" s="35" t="str">
        <f t="shared" si="10"/>
        <v xml:space="preserve">return </v>
      </c>
      <c r="K21" s="36"/>
      <c r="L21" s="36"/>
      <c r="N21" s="35" t="str">
        <f t="shared" si="11"/>
        <v xml:space="preserve">return </v>
      </c>
      <c r="O21" s="36"/>
      <c r="P21" s="36"/>
      <c r="S21" s="67" t="s">
        <v>380</v>
      </c>
      <c r="Y21" s="70" t="s">
        <v>405</v>
      </c>
      <c r="Z21" s="7" t="s">
        <v>418</v>
      </c>
      <c r="AA21" s="7" t="s">
        <v>419</v>
      </c>
    </row>
    <row r="22" spans="1:27" ht="18">
      <c r="A22" s="40"/>
      <c r="B22" s="34" t="str">
        <f t="shared" si="6"/>
        <v>sign</v>
      </c>
      <c r="C22" s="40">
        <v>6</v>
      </c>
      <c r="D22" s="34" t="str">
        <f t="shared" si="7"/>
        <v>знак</v>
      </c>
      <c r="F22" s="40"/>
      <c r="G22" s="34" t="str">
        <f t="shared" si="8"/>
        <v>sign</v>
      </c>
      <c r="H22" s="40">
        <v>6</v>
      </c>
      <c r="I22" s="34" t="str">
        <f t="shared" si="9"/>
        <v>знак</v>
      </c>
      <c r="J22" s="35" t="str">
        <f t="shared" si="10"/>
        <v>mark</v>
      </c>
      <c r="K22" s="36"/>
      <c r="L22" s="36"/>
      <c r="N22" s="35" t="str">
        <f t="shared" si="11"/>
        <v>mark</v>
      </c>
      <c r="O22" s="36"/>
      <c r="P22" s="36"/>
      <c r="S22" s="67" t="s">
        <v>383</v>
      </c>
      <c r="Y22" s="70" t="s">
        <v>402</v>
      </c>
      <c r="Z22" s="7" t="s">
        <v>413</v>
      </c>
      <c r="AA22" s="7" t="s">
        <v>410</v>
      </c>
    </row>
    <row r="23" spans="1:27" ht="18">
      <c r="A23" s="6"/>
      <c r="B23" s="34" t="str">
        <f t="shared" si="6"/>
        <v xml:space="preserve">silly </v>
      </c>
      <c r="C23" s="6">
        <v>7</v>
      </c>
      <c r="D23" s="34" t="str">
        <f t="shared" si="7"/>
        <v>забобо́н</v>
      </c>
      <c r="F23" s="6"/>
      <c r="G23" s="34" t="str">
        <f t="shared" si="8"/>
        <v xml:space="preserve">silly </v>
      </c>
      <c r="H23" s="6">
        <v>7</v>
      </c>
      <c r="I23" s="34" t="str">
        <f t="shared" si="9"/>
        <v>забобо́н</v>
      </c>
      <c r="J23" s="35" t="str">
        <f t="shared" si="10"/>
        <v>laugh</v>
      </c>
      <c r="K23" s="36"/>
      <c r="L23" s="36"/>
      <c r="N23" s="35" t="str">
        <f t="shared" si="11"/>
        <v>laugh</v>
      </c>
      <c r="O23" s="36"/>
      <c r="P23" s="36"/>
      <c r="S23" s="67" t="s">
        <v>362</v>
      </c>
      <c r="Y23" t="s">
        <v>426</v>
      </c>
      <c r="AA23" t="s">
        <v>297</v>
      </c>
    </row>
    <row r="24" spans="1:27" ht="18">
      <c r="A24" s="40"/>
      <c r="B24" s="34" t="str">
        <f t="shared" si="6"/>
        <v>superstition</v>
      </c>
      <c r="C24" s="40">
        <v>8</v>
      </c>
      <c r="D24" s="34" t="str">
        <f t="shared" si="7"/>
        <v>дурний</v>
      </c>
      <c r="F24" s="40"/>
      <c r="G24" s="34" t="str">
        <f t="shared" si="8"/>
        <v>superstition</v>
      </c>
      <c r="H24" s="40">
        <v>8</v>
      </c>
      <c r="I24" s="34" t="str">
        <f t="shared" si="9"/>
        <v>дурний</v>
      </c>
      <c r="J24" s="35" t="str">
        <f t="shared" si="10"/>
        <v>cross</v>
      </c>
      <c r="K24" s="36"/>
      <c r="L24" s="36"/>
      <c r="N24" s="35" t="str">
        <f t="shared" si="11"/>
        <v>cross</v>
      </c>
      <c r="O24" s="36"/>
      <c r="P24" s="36"/>
      <c r="S24" s="67" t="s">
        <v>379</v>
      </c>
      <c r="AA24" t="s">
        <v>298</v>
      </c>
    </row>
    <row r="25" spans="1:27">
      <c r="A25" s="6"/>
      <c r="B25" s="34" t="str">
        <f t="shared" si="6"/>
        <v>wrong</v>
      </c>
      <c r="C25" s="6">
        <v>9</v>
      </c>
      <c r="D25" s="34" t="str">
        <f t="shared" si="7"/>
        <v>вірити</v>
      </c>
      <c r="F25" s="6"/>
      <c r="G25" s="34" t="str">
        <f t="shared" si="8"/>
        <v>wrong</v>
      </c>
      <c r="H25" s="6">
        <v>9</v>
      </c>
      <c r="I25" s="34" t="str">
        <f t="shared" si="9"/>
        <v>вірити</v>
      </c>
      <c r="J25" s="35" t="str">
        <f t="shared" si="10"/>
        <v>believe</v>
      </c>
      <c r="K25" s="36"/>
      <c r="L25" s="36"/>
      <c r="N25" s="35" t="str">
        <f t="shared" si="11"/>
        <v>believe</v>
      </c>
      <c r="O25" s="36"/>
      <c r="P25" s="36"/>
      <c r="S25" s="70"/>
      <c r="AA25" t="s">
        <v>299</v>
      </c>
    </row>
    <row r="26" spans="1:27" s="9" customFormat="1">
      <c r="A26" s="40"/>
      <c r="B26" s="34">
        <f t="shared" si="6"/>
        <v>0</v>
      </c>
      <c r="C26" s="40">
        <v>10</v>
      </c>
      <c r="D26" s="34">
        <f t="shared" si="7"/>
        <v>0</v>
      </c>
      <c r="F26" s="40"/>
      <c r="G26" s="34">
        <f t="shared" si="8"/>
        <v>0</v>
      </c>
      <c r="H26" s="40">
        <v>10</v>
      </c>
      <c r="I26" s="34">
        <f t="shared" si="9"/>
        <v>0</v>
      </c>
      <c r="J26" s="35">
        <f t="shared" si="10"/>
        <v>0</v>
      </c>
      <c r="K26" s="36"/>
      <c r="L26" s="36"/>
      <c r="N26" s="35">
        <f t="shared" si="11"/>
        <v>0</v>
      </c>
      <c r="O26" s="36"/>
      <c r="P26" s="36"/>
      <c r="S26"/>
      <c r="T26" s="44"/>
      <c r="U26" s="44"/>
      <c r="V26" s="44"/>
      <c r="W26" s="44"/>
      <c r="AA26" t="s">
        <v>294</v>
      </c>
    </row>
    <row r="27" spans="1:27">
      <c r="A27" s="40"/>
      <c r="B27" s="34">
        <f t="shared" si="6"/>
        <v>0</v>
      </c>
      <c r="C27" s="40">
        <v>11</v>
      </c>
      <c r="D27" s="34">
        <f t="shared" si="7"/>
        <v>0</v>
      </c>
      <c r="F27" s="40"/>
      <c r="G27" s="34">
        <f t="shared" si="8"/>
        <v>0</v>
      </c>
      <c r="H27" s="40">
        <v>11</v>
      </c>
      <c r="I27" s="34">
        <f t="shared" si="9"/>
        <v>0</v>
      </c>
      <c r="J27" s="35">
        <f t="shared" si="10"/>
        <v>0</v>
      </c>
      <c r="K27" s="36"/>
      <c r="L27" s="36"/>
      <c r="N27" s="35">
        <f t="shared" si="11"/>
        <v>0</v>
      </c>
      <c r="O27" s="36"/>
      <c r="P27" s="36"/>
      <c r="AA27" t="s">
        <v>295</v>
      </c>
    </row>
    <row r="28" spans="1:27">
      <c r="AA28" t="s">
        <v>300</v>
      </c>
    </row>
    <row r="29" spans="1:27" s="3" customFormat="1">
      <c r="A29" s="3" t="s">
        <v>41</v>
      </c>
      <c r="F29" s="3" t="s">
        <v>41</v>
      </c>
      <c r="J29" s="3" t="s">
        <v>41</v>
      </c>
      <c r="N29" s="3" t="s">
        <v>41</v>
      </c>
      <c r="S29" s="33"/>
      <c r="T29" s="33"/>
      <c r="U29" s="33"/>
      <c r="V29" s="33"/>
      <c r="W29" s="33"/>
      <c r="AA29" t="s">
        <v>293</v>
      </c>
    </row>
    <row r="30" spans="1:27" s="3" customFormat="1">
      <c r="S30" s="33"/>
      <c r="T30" s="33"/>
      <c r="U30" s="33"/>
      <c r="V30" s="33"/>
      <c r="W30" s="33"/>
      <c r="AA30" t="s">
        <v>301</v>
      </c>
    </row>
    <row r="31" spans="1:27">
      <c r="A31" s="6"/>
      <c r="B31" s="34" t="str">
        <f>B17</f>
        <v>believe</v>
      </c>
      <c r="C31" s="6">
        <v>1</v>
      </c>
      <c r="D31" s="34" t="str">
        <f>D17</f>
        <v>сміх</v>
      </c>
      <c r="F31" s="6"/>
      <c r="G31" s="34" t="str">
        <f>B31</f>
        <v>believe</v>
      </c>
      <c r="H31" s="6">
        <v>1</v>
      </c>
      <c r="I31" s="34" t="str">
        <f>D31</f>
        <v>сміх</v>
      </c>
      <c r="J31" s="35" t="str">
        <f>J17</f>
        <v>wrong</v>
      </c>
      <c r="K31" s="36"/>
      <c r="L31" s="36"/>
      <c r="N31" s="35" t="str">
        <f>J31</f>
        <v>wrong</v>
      </c>
      <c r="O31" s="36"/>
      <c r="P31" s="36"/>
    </row>
    <row r="32" spans="1:27">
      <c r="A32" s="40"/>
      <c r="B32" s="34" t="str">
        <f t="shared" ref="B32:B41" si="12">B18</f>
        <v>cross</v>
      </c>
      <c r="C32" s="40">
        <v>2</v>
      </c>
      <c r="D32" s="34" t="str">
        <f t="shared" ref="D32:D41" si="13">D18</f>
        <v>повернутися</v>
      </c>
      <c r="F32" s="40"/>
      <c r="G32" s="34" t="str">
        <f t="shared" ref="G32:G41" si="14">B32</f>
        <v>cross</v>
      </c>
      <c r="H32" s="40">
        <v>2</v>
      </c>
      <c r="I32" s="34" t="str">
        <f t="shared" ref="I32:I41" si="15">D32</f>
        <v>повернутися</v>
      </c>
      <c r="J32" s="35" t="str">
        <f t="shared" ref="J32:J40" si="16">J18</f>
        <v>superstition</v>
      </c>
      <c r="K32" s="36"/>
      <c r="L32" s="36"/>
      <c r="N32" s="35" t="str">
        <f t="shared" ref="N32:N41" si="17">J32</f>
        <v>superstition</v>
      </c>
      <c r="O32" s="36"/>
      <c r="P32" s="36"/>
    </row>
    <row r="33" spans="1:23">
      <c r="A33" s="6"/>
      <c r="B33" s="34" t="str">
        <f t="shared" si="12"/>
        <v>laugh</v>
      </c>
      <c r="C33" s="6">
        <v>3</v>
      </c>
      <c r="D33" s="34" t="str">
        <f t="shared" si="13"/>
        <v>перехрещувати</v>
      </c>
      <c r="F33" s="6"/>
      <c r="G33" s="34" t="str">
        <f t="shared" si="14"/>
        <v>laugh</v>
      </c>
      <c r="H33" s="6">
        <v>3</v>
      </c>
      <c r="I33" s="34" t="str">
        <f t="shared" si="15"/>
        <v>перехрещувати</v>
      </c>
      <c r="J33" s="35" t="str">
        <f t="shared" si="16"/>
        <v xml:space="preserve">silly </v>
      </c>
      <c r="K33" s="36"/>
      <c r="L33" s="36"/>
      <c r="N33" s="35" t="str">
        <f t="shared" si="17"/>
        <v xml:space="preserve">silly </v>
      </c>
      <c r="O33" s="36"/>
      <c r="P33" s="36"/>
    </row>
    <row r="34" spans="1:23">
      <c r="A34" s="40"/>
      <c r="B34" s="34" t="str">
        <f t="shared" si="12"/>
        <v>mark</v>
      </c>
      <c r="C34" s="40">
        <v>4</v>
      </c>
      <c r="D34" s="34" t="str">
        <f t="shared" si="13"/>
        <v>оцінка</v>
      </c>
      <c r="F34" s="40"/>
      <c r="G34" s="34" t="str">
        <f t="shared" si="14"/>
        <v>mark</v>
      </c>
      <c r="H34" s="40">
        <v>4</v>
      </c>
      <c r="I34" s="34" t="str">
        <f t="shared" si="15"/>
        <v>оцінка</v>
      </c>
      <c r="J34" s="35" t="str">
        <f t="shared" si="16"/>
        <v>sign</v>
      </c>
      <c r="K34" s="36"/>
      <c r="L34" s="36"/>
      <c r="N34" s="35" t="str">
        <f t="shared" si="17"/>
        <v>sign</v>
      </c>
      <c r="O34" s="36"/>
      <c r="P34" s="36"/>
    </row>
    <row r="35" spans="1:23">
      <c r="A35" s="6"/>
      <c r="B35" s="34" t="str">
        <f t="shared" si="12"/>
        <v xml:space="preserve">return </v>
      </c>
      <c r="C35" s="6">
        <v>5</v>
      </c>
      <c r="D35" s="34" t="str">
        <f t="shared" si="13"/>
        <v>непра́вильний, помилко́вий, хи́бний</v>
      </c>
      <c r="F35" s="6"/>
      <c r="G35" s="34" t="str">
        <f t="shared" si="14"/>
        <v xml:space="preserve">return </v>
      </c>
      <c r="H35" s="6">
        <v>5</v>
      </c>
      <c r="I35" s="34" t="str">
        <f t="shared" si="15"/>
        <v>непра́вильний, помилко́вий, хи́бний</v>
      </c>
      <c r="J35" s="35" t="str">
        <f t="shared" si="16"/>
        <v xml:space="preserve">return </v>
      </c>
      <c r="K35" s="36"/>
      <c r="L35" s="36"/>
      <c r="N35" s="35" t="str">
        <f t="shared" si="17"/>
        <v xml:space="preserve">return </v>
      </c>
      <c r="O35" s="36"/>
      <c r="P35" s="36"/>
    </row>
    <row r="36" spans="1:23">
      <c r="A36" s="40"/>
      <c r="B36" s="34" t="str">
        <f t="shared" si="12"/>
        <v>sign</v>
      </c>
      <c r="C36" s="40">
        <v>6</v>
      </c>
      <c r="D36" s="34" t="str">
        <f t="shared" si="13"/>
        <v>знак</v>
      </c>
      <c r="F36" s="40"/>
      <c r="G36" s="34" t="str">
        <f t="shared" si="14"/>
        <v>sign</v>
      </c>
      <c r="H36" s="40">
        <v>6</v>
      </c>
      <c r="I36" s="34" t="str">
        <f t="shared" si="15"/>
        <v>знак</v>
      </c>
      <c r="J36" s="35" t="str">
        <f t="shared" si="16"/>
        <v>mark</v>
      </c>
      <c r="K36" s="36"/>
      <c r="L36" s="36"/>
      <c r="N36" s="35" t="str">
        <f t="shared" si="17"/>
        <v>mark</v>
      </c>
      <c r="O36" s="36"/>
      <c r="P36" s="36"/>
    </row>
    <row r="37" spans="1:23">
      <c r="A37" s="6"/>
      <c r="B37" s="34" t="str">
        <f t="shared" si="12"/>
        <v xml:space="preserve">silly </v>
      </c>
      <c r="C37" s="6">
        <v>7</v>
      </c>
      <c r="D37" s="34" t="str">
        <f t="shared" si="13"/>
        <v>забобо́н</v>
      </c>
      <c r="F37" s="6"/>
      <c r="G37" s="34" t="str">
        <f t="shared" si="14"/>
        <v xml:space="preserve">silly </v>
      </c>
      <c r="H37" s="6">
        <v>7</v>
      </c>
      <c r="I37" s="34" t="str">
        <f t="shared" si="15"/>
        <v>забобо́н</v>
      </c>
      <c r="J37" s="35" t="str">
        <f t="shared" si="16"/>
        <v>laugh</v>
      </c>
      <c r="K37" s="36"/>
      <c r="L37" s="36"/>
      <c r="N37" s="35" t="str">
        <f t="shared" si="17"/>
        <v>laugh</v>
      </c>
      <c r="O37" s="36"/>
      <c r="P37" s="36"/>
    </row>
    <row r="38" spans="1:23">
      <c r="A38" s="40"/>
      <c r="B38" s="34" t="str">
        <f t="shared" si="12"/>
        <v>superstition</v>
      </c>
      <c r="C38" s="40">
        <v>8</v>
      </c>
      <c r="D38" s="34" t="str">
        <f t="shared" si="13"/>
        <v>дурний</v>
      </c>
      <c r="F38" s="40"/>
      <c r="G38" s="34" t="str">
        <f t="shared" si="14"/>
        <v>superstition</v>
      </c>
      <c r="H38" s="40">
        <v>8</v>
      </c>
      <c r="I38" s="34" t="str">
        <f t="shared" si="15"/>
        <v>дурний</v>
      </c>
      <c r="J38" s="35" t="str">
        <f t="shared" si="16"/>
        <v>cross</v>
      </c>
      <c r="K38" s="36"/>
      <c r="L38" s="36"/>
      <c r="N38" s="35" t="str">
        <f t="shared" si="17"/>
        <v>cross</v>
      </c>
      <c r="O38" s="36"/>
      <c r="P38" s="36"/>
    </row>
    <row r="39" spans="1:23">
      <c r="A39" s="6"/>
      <c r="B39" s="34" t="str">
        <f t="shared" si="12"/>
        <v>wrong</v>
      </c>
      <c r="C39" s="6">
        <v>9</v>
      </c>
      <c r="D39" s="34" t="str">
        <f t="shared" si="13"/>
        <v>вірити</v>
      </c>
      <c r="F39" s="6"/>
      <c r="G39" s="34" t="str">
        <f t="shared" si="14"/>
        <v>wrong</v>
      </c>
      <c r="H39" s="6">
        <v>9</v>
      </c>
      <c r="I39" s="34" t="str">
        <f t="shared" si="15"/>
        <v>вірити</v>
      </c>
      <c r="J39" s="35" t="str">
        <f t="shared" si="16"/>
        <v>believe</v>
      </c>
      <c r="K39" s="36"/>
      <c r="L39" s="36"/>
      <c r="N39" s="35" t="str">
        <f t="shared" si="17"/>
        <v>believe</v>
      </c>
      <c r="O39" s="36"/>
      <c r="P39" s="36"/>
    </row>
    <row r="40" spans="1:23" s="9" customFormat="1">
      <c r="A40" s="40"/>
      <c r="B40" s="34">
        <f t="shared" si="12"/>
        <v>0</v>
      </c>
      <c r="C40" s="40">
        <v>10</v>
      </c>
      <c r="D40" s="34">
        <f t="shared" si="13"/>
        <v>0</v>
      </c>
      <c r="F40" s="40"/>
      <c r="G40" s="34">
        <f t="shared" si="14"/>
        <v>0</v>
      </c>
      <c r="H40" s="40">
        <v>10</v>
      </c>
      <c r="I40" s="34">
        <f t="shared" si="15"/>
        <v>0</v>
      </c>
      <c r="J40" s="35">
        <f t="shared" si="16"/>
        <v>0</v>
      </c>
      <c r="K40" s="36"/>
      <c r="L40" s="36"/>
      <c r="M40" s="7"/>
      <c r="N40" s="35">
        <f t="shared" si="17"/>
        <v>0</v>
      </c>
      <c r="O40" s="36"/>
      <c r="P40" s="36"/>
      <c r="S40" s="44"/>
      <c r="T40" s="44"/>
      <c r="U40" s="44"/>
      <c r="V40" s="44"/>
      <c r="W40" s="44"/>
    </row>
    <row r="41" spans="1:23">
      <c r="A41" s="40"/>
      <c r="B41" s="34">
        <f t="shared" si="12"/>
        <v>0</v>
      </c>
      <c r="C41" s="40">
        <v>11</v>
      </c>
      <c r="D41" s="34">
        <f t="shared" si="13"/>
        <v>0</v>
      </c>
      <c r="F41" s="40"/>
      <c r="G41" s="34">
        <f t="shared" si="14"/>
        <v>0</v>
      </c>
      <c r="H41" s="40">
        <v>11</v>
      </c>
      <c r="I41" s="34">
        <f t="shared" si="15"/>
        <v>0</v>
      </c>
      <c r="J41" s="35">
        <f>J27</f>
        <v>0</v>
      </c>
      <c r="K41" s="36"/>
      <c r="L41" s="36"/>
      <c r="N41" s="35">
        <f t="shared" si="17"/>
        <v>0</v>
      </c>
      <c r="O41" s="36"/>
      <c r="P41" s="36"/>
    </row>
    <row r="43" spans="1:23" s="3" customFormat="1">
      <c r="A43" s="48" t="s">
        <v>41</v>
      </c>
      <c r="B43" s="48"/>
      <c r="C43" s="48"/>
      <c r="D43" s="48"/>
      <c r="E43" s="48"/>
      <c r="F43" s="48"/>
      <c r="G43" s="48"/>
      <c r="H43" s="48"/>
      <c r="I43" s="48"/>
      <c r="J43" s="48" t="s">
        <v>41</v>
      </c>
      <c r="K43" s="48"/>
      <c r="L43" s="48"/>
      <c r="M43" s="48"/>
      <c r="N43" s="48" t="s">
        <v>41</v>
      </c>
      <c r="O43" s="48"/>
      <c r="P43" s="48"/>
      <c r="Q43" s="48"/>
      <c r="R43" s="48"/>
      <c r="S43" s="33"/>
      <c r="T43" s="33"/>
      <c r="U43" s="33"/>
      <c r="V43" s="33"/>
      <c r="W43" s="33"/>
    </row>
    <row r="44" spans="1:23" s="3" customFormat="1">
      <c r="S44" s="33"/>
      <c r="T44" s="33"/>
      <c r="U44" s="33"/>
      <c r="V44" s="33"/>
      <c r="W44" s="33"/>
    </row>
    <row r="45" spans="1:23">
      <c r="A45" s="6"/>
      <c r="B45" s="34" t="str">
        <f>B31</f>
        <v>believe</v>
      </c>
      <c r="C45" s="6">
        <v>1</v>
      </c>
      <c r="D45" s="34" t="str">
        <f>D31</f>
        <v>сміх</v>
      </c>
      <c r="F45" s="6"/>
      <c r="G45" s="34" t="str">
        <f>B39</f>
        <v>wrong</v>
      </c>
      <c r="H45" s="6">
        <v>9</v>
      </c>
      <c r="I45" s="34" t="str">
        <f>D39</f>
        <v>вірити</v>
      </c>
      <c r="J45" s="49" t="str">
        <f>J31</f>
        <v>wrong</v>
      </c>
      <c r="K45" s="36"/>
      <c r="L45" s="36"/>
      <c r="N45" s="35" t="str">
        <f>J39</f>
        <v>believe</v>
      </c>
      <c r="O45" s="36"/>
      <c r="P45" s="36"/>
    </row>
    <row r="46" spans="1:23">
      <c r="A46" s="40"/>
      <c r="B46" s="34" t="str">
        <f t="shared" ref="B46:B50" si="18">B32</f>
        <v>cross</v>
      </c>
      <c r="C46" s="40">
        <v>2</v>
      </c>
      <c r="D46" s="34" t="str">
        <f t="shared" ref="D46:D50" si="19">D32</f>
        <v>повернутися</v>
      </c>
      <c r="F46" s="40"/>
      <c r="G46" s="34">
        <f>B40</f>
        <v>0</v>
      </c>
      <c r="H46" s="40">
        <v>10</v>
      </c>
      <c r="I46" s="34">
        <f>D40</f>
        <v>0</v>
      </c>
      <c r="J46" s="49" t="str">
        <f t="shared" ref="J46:J50" si="20">J32</f>
        <v>superstition</v>
      </c>
      <c r="K46" s="36"/>
      <c r="L46" s="36"/>
      <c r="N46" s="35">
        <f>J40</f>
        <v>0</v>
      </c>
      <c r="O46" s="36"/>
      <c r="P46" s="36"/>
    </row>
    <row r="47" spans="1:23">
      <c r="A47" s="6"/>
      <c r="B47" s="34" t="str">
        <f t="shared" si="18"/>
        <v>laugh</v>
      </c>
      <c r="C47" s="6">
        <v>3</v>
      </c>
      <c r="D47" s="34" t="str">
        <f t="shared" si="19"/>
        <v>перехрещувати</v>
      </c>
      <c r="F47" s="40"/>
      <c r="G47" s="34">
        <f>B41</f>
        <v>0</v>
      </c>
      <c r="H47" s="40">
        <v>11</v>
      </c>
      <c r="I47" s="34">
        <f>D41</f>
        <v>0</v>
      </c>
      <c r="J47" s="49" t="str">
        <f t="shared" si="20"/>
        <v xml:space="preserve">silly </v>
      </c>
      <c r="K47" s="36"/>
      <c r="L47" s="36"/>
      <c r="N47" s="35">
        <f>J41</f>
        <v>0</v>
      </c>
      <c r="O47" s="36"/>
      <c r="P47" s="36"/>
    </row>
    <row r="48" spans="1:23">
      <c r="A48" s="40"/>
      <c r="B48" s="34" t="str">
        <f t="shared" si="18"/>
        <v>mark</v>
      </c>
      <c r="C48" s="40">
        <v>4</v>
      </c>
      <c r="D48" s="34" t="str">
        <f t="shared" si="19"/>
        <v>оцінка</v>
      </c>
      <c r="J48" s="49" t="str">
        <f t="shared" si="20"/>
        <v>sign</v>
      </c>
      <c r="K48" s="36"/>
      <c r="L48" s="36"/>
    </row>
    <row r="49" spans="1:23">
      <c r="A49" s="6"/>
      <c r="B49" s="34" t="str">
        <f t="shared" si="18"/>
        <v xml:space="preserve">return </v>
      </c>
      <c r="C49" s="6">
        <v>5</v>
      </c>
      <c r="D49" s="34" t="str">
        <f t="shared" si="19"/>
        <v>непра́вильний, помилко́вий, хи́бний</v>
      </c>
      <c r="F49" s="9"/>
      <c r="G49" s="9"/>
      <c r="H49" s="9"/>
      <c r="J49" s="49" t="str">
        <f t="shared" si="20"/>
        <v xml:space="preserve">return </v>
      </c>
      <c r="K49" s="36"/>
      <c r="L49" s="36"/>
    </row>
    <row r="50" spans="1:23">
      <c r="A50" s="40"/>
      <c r="B50" s="34" t="str">
        <f t="shared" si="18"/>
        <v>sign</v>
      </c>
      <c r="C50" s="40">
        <v>6</v>
      </c>
      <c r="D50" s="34" t="str">
        <f t="shared" si="19"/>
        <v>знак</v>
      </c>
      <c r="F50" s="9"/>
      <c r="G50" s="34"/>
      <c r="H50" s="9"/>
      <c r="I50" s="34"/>
      <c r="J50" s="49" t="str">
        <f t="shared" si="20"/>
        <v>mark</v>
      </c>
      <c r="K50" s="10"/>
      <c r="L50" s="10"/>
      <c r="N50" s="49"/>
      <c r="O50" s="10"/>
      <c r="P50" s="10"/>
    </row>
    <row r="51" spans="1:23">
      <c r="A51" s="6"/>
      <c r="B51" s="34" t="str">
        <f>B37</f>
        <v xml:space="preserve">silly </v>
      </c>
      <c r="C51" s="6">
        <v>7</v>
      </c>
      <c r="D51" s="34" t="str">
        <f>D37</f>
        <v>забобо́н</v>
      </c>
      <c r="F51" s="9"/>
      <c r="G51" s="50"/>
      <c r="H51" s="9"/>
      <c r="I51" s="50"/>
      <c r="J51" s="35" t="str">
        <f>J37</f>
        <v>laugh</v>
      </c>
      <c r="K51" s="36"/>
      <c r="L51" s="36"/>
      <c r="M51" s="9"/>
      <c r="N51" s="51"/>
      <c r="O51" s="10"/>
      <c r="P51" s="10"/>
      <c r="Q51" s="9"/>
      <c r="R51" s="9"/>
      <c r="S51" s="44"/>
      <c r="T51" s="44"/>
      <c r="U51" s="44"/>
    </row>
    <row r="52" spans="1:23">
      <c r="A52" s="40"/>
      <c r="B52" s="34" t="str">
        <f>B38</f>
        <v>superstition</v>
      </c>
      <c r="C52" s="40">
        <v>8</v>
      </c>
      <c r="D52" s="34" t="str">
        <f>D38</f>
        <v>дурний</v>
      </c>
      <c r="F52" s="9"/>
      <c r="G52" s="50"/>
      <c r="H52" s="9"/>
      <c r="I52" s="50"/>
      <c r="J52" s="35" t="str">
        <f>J38</f>
        <v>cross</v>
      </c>
      <c r="K52" s="36"/>
      <c r="L52" s="36"/>
      <c r="M52" s="9"/>
      <c r="N52" s="51"/>
      <c r="O52" s="10"/>
      <c r="P52" s="10"/>
      <c r="Q52" s="9"/>
      <c r="R52" s="9"/>
      <c r="S52" s="44"/>
      <c r="T52" s="44"/>
      <c r="U52" s="44"/>
    </row>
    <row r="53" spans="1:23">
      <c r="F53" s="9"/>
      <c r="G53" s="50"/>
      <c r="H53" s="9"/>
      <c r="I53" s="50"/>
      <c r="J53" s="51"/>
      <c r="K53" s="10"/>
      <c r="L53" s="10"/>
      <c r="M53" s="9"/>
      <c r="N53" s="51"/>
      <c r="O53" s="10"/>
      <c r="P53" s="10"/>
      <c r="Q53" s="9"/>
      <c r="R53" s="9"/>
      <c r="S53" s="44"/>
      <c r="T53" s="44"/>
      <c r="U53" s="44"/>
    </row>
    <row r="54" spans="1:23" s="9" customFormat="1">
      <c r="G54" s="50"/>
      <c r="I54" s="50"/>
      <c r="J54" s="51"/>
      <c r="K54" s="10"/>
      <c r="L54" s="10"/>
      <c r="N54" s="51"/>
      <c r="O54" s="10"/>
      <c r="P54" s="10"/>
      <c r="S54" s="44"/>
      <c r="T54" s="44"/>
      <c r="U54" s="44"/>
      <c r="V54" s="44"/>
      <c r="W54" s="44"/>
    </row>
    <row r="55" spans="1:23">
      <c r="F55" s="9"/>
      <c r="G55" s="50"/>
      <c r="H55" s="9"/>
      <c r="I55" s="50"/>
      <c r="J55" s="9"/>
      <c r="K55" s="9"/>
      <c r="L55" s="9"/>
      <c r="M55" s="9"/>
      <c r="N55" s="9"/>
      <c r="O55" s="9"/>
      <c r="P55" s="9"/>
      <c r="Q55" s="9"/>
      <c r="R55" s="9"/>
      <c r="S55" s="44"/>
      <c r="T55" s="44"/>
      <c r="U55" s="44"/>
    </row>
    <row r="56" spans="1:23">
      <c r="F56" s="9"/>
      <c r="G56" s="9"/>
      <c r="H56" s="9"/>
      <c r="I56" s="9"/>
    </row>
    <row r="57" spans="1:23">
      <c r="C57" s="7">
        <v>1</v>
      </c>
      <c r="D57" t="s">
        <v>195</v>
      </c>
    </row>
    <row r="58" spans="1:23">
      <c r="C58" s="7">
        <v>2</v>
      </c>
      <c r="D58" t="s">
        <v>196</v>
      </c>
      <c r="H58" s="7">
        <v>1</v>
      </c>
      <c r="I58" s="39" t="s">
        <v>197</v>
      </c>
    </row>
    <row r="59" spans="1:23">
      <c r="C59" s="7">
        <v>3</v>
      </c>
      <c r="D59" t="s">
        <v>198</v>
      </c>
      <c r="H59" s="7">
        <v>2</v>
      </c>
      <c r="I59" s="39" t="s">
        <v>199</v>
      </c>
    </row>
    <row r="60" spans="1:23">
      <c r="C60" s="7">
        <v>4</v>
      </c>
      <c r="D60" t="s">
        <v>200</v>
      </c>
      <c r="H60" s="7">
        <v>3</v>
      </c>
      <c r="I60" s="39" t="s">
        <v>201</v>
      </c>
    </row>
    <row r="61" spans="1:23">
      <c r="C61" s="7">
        <v>5</v>
      </c>
      <c r="D61" t="s">
        <v>202</v>
      </c>
      <c r="H61" s="7">
        <v>4</v>
      </c>
      <c r="I61" s="39" t="s">
        <v>203</v>
      </c>
    </row>
    <row r="62" spans="1:23">
      <c r="C62" s="7">
        <v>6</v>
      </c>
      <c r="D62" t="s">
        <v>204</v>
      </c>
      <c r="H62" s="7">
        <v>5</v>
      </c>
      <c r="I62" s="39" t="s">
        <v>205</v>
      </c>
    </row>
    <row r="63" spans="1:23">
      <c r="C63" s="7">
        <v>7</v>
      </c>
      <c r="D63" t="s">
        <v>206</v>
      </c>
      <c r="H63" s="7">
        <v>6</v>
      </c>
      <c r="I63" s="39" t="s">
        <v>207</v>
      </c>
    </row>
    <row r="64" spans="1:23">
      <c r="C64" s="7">
        <v>8</v>
      </c>
      <c r="D64" t="s">
        <v>208</v>
      </c>
      <c r="H64" s="7">
        <v>7</v>
      </c>
      <c r="I64" s="39" t="s">
        <v>209</v>
      </c>
    </row>
    <row r="65" spans="3:9">
      <c r="H65" s="7">
        <v>8</v>
      </c>
      <c r="I65" s="39" t="s">
        <v>210</v>
      </c>
    </row>
    <row r="66" spans="3:9">
      <c r="H66" s="7">
        <v>9</v>
      </c>
      <c r="I66" s="39" t="s">
        <v>211</v>
      </c>
    </row>
    <row r="67" spans="3:9">
      <c r="C67" s="7">
        <v>1</v>
      </c>
      <c r="D67" t="s">
        <v>195</v>
      </c>
      <c r="H67" s="7">
        <v>10</v>
      </c>
      <c r="I67" s="39" t="s">
        <v>212</v>
      </c>
    </row>
    <row r="68" spans="3:9">
      <c r="C68" s="7">
        <v>2</v>
      </c>
      <c r="D68" t="s">
        <v>196</v>
      </c>
    </row>
    <row r="69" spans="3:9">
      <c r="C69" s="7">
        <v>3</v>
      </c>
      <c r="D69" t="s">
        <v>198</v>
      </c>
      <c r="H69" s="7">
        <v>1</v>
      </c>
      <c r="I69" s="39" t="s">
        <v>197</v>
      </c>
    </row>
    <row r="70" spans="3:9">
      <c r="C70" s="7">
        <v>4</v>
      </c>
      <c r="D70" t="s">
        <v>200</v>
      </c>
      <c r="H70" s="7">
        <v>2</v>
      </c>
      <c r="I70" s="39" t="s">
        <v>199</v>
      </c>
    </row>
    <row r="71" spans="3:9">
      <c r="C71" s="7">
        <v>5</v>
      </c>
      <c r="D71" t="s">
        <v>202</v>
      </c>
      <c r="H71" s="7">
        <v>3</v>
      </c>
      <c r="I71" s="39" t="s">
        <v>201</v>
      </c>
    </row>
    <row r="72" spans="3:9">
      <c r="C72" s="7">
        <v>6</v>
      </c>
      <c r="D72" t="s">
        <v>204</v>
      </c>
      <c r="H72" s="7">
        <v>4</v>
      </c>
      <c r="I72" s="39" t="s">
        <v>203</v>
      </c>
    </row>
    <row r="73" spans="3:9">
      <c r="C73" s="7">
        <v>7</v>
      </c>
      <c r="D73" t="s">
        <v>206</v>
      </c>
      <c r="H73" s="7">
        <v>5</v>
      </c>
      <c r="I73" s="39" t="s">
        <v>205</v>
      </c>
    </row>
    <row r="74" spans="3:9">
      <c r="C74" s="7">
        <v>8</v>
      </c>
      <c r="D74" t="s">
        <v>208</v>
      </c>
      <c r="H74" s="7">
        <v>6</v>
      </c>
      <c r="I74" s="39" t="s">
        <v>207</v>
      </c>
    </row>
    <row r="75" spans="3:9">
      <c r="H75" s="7">
        <v>7</v>
      </c>
      <c r="I75" s="39" t="s">
        <v>209</v>
      </c>
    </row>
    <row r="76" spans="3:9">
      <c r="H76" s="7">
        <v>8</v>
      </c>
      <c r="I76" s="39" t="s">
        <v>210</v>
      </c>
    </row>
    <row r="77" spans="3:9">
      <c r="H77" s="7">
        <v>9</v>
      </c>
      <c r="I77" s="39" t="s">
        <v>211</v>
      </c>
    </row>
    <row r="78" spans="3:9">
      <c r="H78" s="7">
        <v>10</v>
      </c>
      <c r="I78" s="39" t="s">
        <v>212</v>
      </c>
    </row>
  </sheetData>
  <sortState ref="Y3:Y11">
    <sortCondition descending="1" ref="Y3"/>
  </sortState>
  <conditionalFormatting sqref="D3:D13 B3:B13">
    <cfRule type="containsBlanks" dxfId="24" priority="71">
      <formula>LEN(TRIM(B3))=0</formula>
    </cfRule>
    <cfRule type="colorScale" priority="72">
      <colorScale>
        <cfvo type="min" val="0"/>
        <cfvo type="max" val="0"/>
        <color theme="0"/>
        <color theme="0"/>
      </colorScale>
    </cfRule>
    <cfRule type="colorScale" priority="73">
      <colorScale>
        <cfvo type="min" val="0"/>
        <cfvo type="max" val="0"/>
        <color theme="0"/>
        <color rgb="FFFFEF9C"/>
      </colorScale>
    </cfRule>
  </conditionalFormatting>
  <conditionalFormatting sqref="D3:D13 B3:B13 G7:G13 I7:I13 B17:B27 D17:D27 G17:G27 B31:B41 D31:D41 G31:G41 G50:G55 G45:G47 B45:B52 I50:I55 I45:I47 D45:D52 J3:J13 N3:N13 I17:J27 N17:N27 N31:N41 I31:J41 J51:J52 N45:N47">
    <cfRule type="cellIs" dxfId="23" priority="70" operator="lessThan">
      <formula>1</formula>
    </cfRule>
  </conditionalFormatting>
  <conditionalFormatting sqref="I11:I13">
    <cfRule type="containsBlanks" dxfId="22" priority="67">
      <formula>LEN(TRIM(I11))=0</formula>
    </cfRule>
    <cfRule type="colorScale" priority="68">
      <colorScale>
        <cfvo type="min" val="0"/>
        <cfvo type="max" val="0"/>
        <color theme="0"/>
        <color theme="0"/>
      </colorScale>
    </cfRule>
    <cfRule type="colorScale" priority="69">
      <colorScale>
        <cfvo type="min" val="0"/>
        <cfvo type="max" val="0"/>
        <color theme="0"/>
        <color rgb="FFFFEF9C"/>
      </colorScale>
    </cfRule>
  </conditionalFormatting>
  <conditionalFormatting sqref="G7:G13">
    <cfRule type="containsBlanks" dxfId="21" priority="64">
      <formula>LEN(TRIM(G7))=0</formula>
    </cfRule>
    <cfRule type="colorScale" priority="65">
      <colorScale>
        <cfvo type="min" val="0"/>
        <cfvo type="max" val="0"/>
        <color theme="0"/>
        <color theme="0"/>
      </colorScale>
    </cfRule>
    <cfRule type="colorScale" priority="66">
      <colorScale>
        <cfvo type="min" val="0"/>
        <cfvo type="max" val="0"/>
        <color theme="0"/>
        <color rgb="FFFFEF9C"/>
      </colorScale>
    </cfRule>
  </conditionalFormatting>
  <conditionalFormatting sqref="I7:I13">
    <cfRule type="containsBlanks" dxfId="20" priority="61">
      <formula>LEN(TRIM(I7))=0</formula>
    </cfRule>
    <cfRule type="colorScale" priority="62">
      <colorScale>
        <cfvo type="min" val="0"/>
        <cfvo type="max" val="0"/>
        <color theme="0"/>
        <color theme="0"/>
      </colorScale>
    </cfRule>
    <cfRule type="colorScale" priority="63">
      <colorScale>
        <cfvo type="min" val="0"/>
        <cfvo type="max" val="0"/>
        <color theme="0"/>
        <color rgb="FFFFEF9C"/>
      </colorScale>
    </cfRule>
  </conditionalFormatting>
  <conditionalFormatting sqref="B17:B27 D17:D27">
    <cfRule type="containsBlanks" dxfId="19" priority="58">
      <formula>LEN(TRIM(B17))=0</formula>
    </cfRule>
    <cfRule type="colorScale" priority="59">
      <colorScale>
        <cfvo type="min" val="0"/>
        <cfvo type="max" val="0"/>
        <color theme="0"/>
        <color theme="0"/>
      </colorScale>
    </cfRule>
    <cfRule type="colorScale" priority="60">
      <colorScale>
        <cfvo type="min" val="0"/>
        <cfvo type="max" val="0"/>
        <color theme="0"/>
        <color rgb="FFFFEF9C"/>
      </colorScale>
    </cfRule>
  </conditionalFormatting>
  <conditionalFormatting sqref="G17:G27 I17:I27">
    <cfRule type="containsBlanks" dxfId="18" priority="55">
      <formula>LEN(TRIM(G17))=0</formula>
    </cfRule>
    <cfRule type="colorScale" priority="56">
      <colorScale>
        <cfvo type="min" val="0"/>
        <cfvo type="max" val="0"/>
        <color theme="0"/>
        <color theme="0"/>
      </colorScale>
    </cfRule>
    <cfRule type="colorScale" priority="57">
      <colorScale>
        <cfvo type="min" val="0"/>
        <cfvo type="max" val="0"/>
        <color theme="0"/>
        <color rgb="FFFFEF9C"/>
      </colorScale>
    </cfRule>
  </conditionalFormatting>
  <conditionalFormatting sqref="B31:B41 D31:D41">
    <cfRule type="containsBlanks" dxfId="17" priority="52">
      <formula>LEN(TRIM(B31))=0</formula>
    </cfRule>
    <cfRule type="colorScale" priority="53">
      <colorScale>
        <cfvo type="min" val="0"/>
        <cfvo type="max" val="0"/>
        <color theme="0"/>
        <color theme="0"/>
      </colorScale>
    </cfRule>
    <cfRule type="colorScale" priority="54">
      <colorScale>
        <cfvo type="min" val="0"/>
        <cfvo type="max" val="0"/>
        <color theme="0"/>
        <color rgb="FFFFEF9C"/>
      </colorScale>
    </cfRule>
  </conditionalFormatting>
  <conditionalFormatting sqref="G31:G41 I31:I41">
    <cfRule type="containsBlanks" dxfId="16" priority="49">
      <formula>LEN(TRIM(G31))=0</formula>
    </cfRule>
    <cfRule type="colorScale" priority="50">
      <colorScale>
        <cfvo type="min" val="0"/>
        <cfvo type="max" val="0"/>
        <color theme="0"/>
        <color theme="0"/>
      </colorScale>
    </cfRule>
    <cfRule type="colorScale" priority="51">
      <colorScale>
        <cfvo type="min" val="0"/>
        <cfvo type="max" val="0"/>
        <color theme="0"/>
        <color rgb="FFFFEF9C"/>
      </colorScale>
    </cfRule>
  </conditionalFormatting>
  <conditionalFormatting sqref="G45:G47 B45:B52 I45:I47 D45:D52">
    <cfRule type="containsBlanks" dxfId="15" priority="46">
      <formula>LEN(TRIM(B45))=0</formula>
    </cfRule>
    <cfRule type="colorScale" priority="47">
      <colorScale>
        <cfvo type="min" val="0"/>
        <cfvo type="max" val="0"/>
        <color theme="0"/>
        <color theme="0"/>
      </colorScale>
    </cfRule>
    <cfRule type="colorScale" priority="48">
      <colorScale>
        <cfvo type="min" val="0"/>
        <cfvo type="max" val="0"/>
        <color theme="0"/>
        <color rgb="FFFFEF9C"/>
      </colorScale>
    </cfRule>
  </conditionalFormatting>
  <conditionalFormatting sqref="G50:G54 I50:I54">
    <cfRule type="containsBlanks" dxfId="14" priority="43">
      <formula>LEN(TRIM(G50))=0</formula>
    </cfRule>
    <cfRule type="colorScale" priority="44">
      <colorScale>
        <cfvo type="min" val="0"/>
        <cfvo type="max" val="0"/>
        <color theme="0"/>
        <color theme="0"/>
      </colorScale>
    </cfRule>
    <cfRule type="colorScale" priority="45">
      <colorScale>
        <cfvo type="min" val="0"/>
        <cfvo type="max" val="0"/>
        <color theme="0"/>
        <color rgb="FFFFEF9C"/>
      </colorScale>
    </cfRule>
  </conditionalFormatting>
  <conditionalFormatting sqref="G50:G55 I50:I55">
    <cfRule type="containsBlanks" dxfId="13" priority="40">
      <formula>LEN(TRIM(G50))=0</formula>
    </cfRule>
    <cfRule type="colorScale" priority="41">
      <colorScale>
        <cfvo type="min" val="0"/>
        <cfvo type="max" val="0"/>
        <color theme="0"/>
        <color theme="0"/>
      </colorScale>
    </cfRule>
    <cfRule type="colorScale" priority="42">
      <colorScale>
        <cfvo type="min" val="0"/>
        <cfvo type="max" val="0"/>
        <color theme="0"/>
        <color rgb="FFFFEF9C"/>
      </colorScale>
    </cfRule>
  </conditionalFormatting>
  <conditionalFormatting sqref="J13">
    <cfRule type="containsBlanks" dxfId="12" priority="37">
      <formula>LEN(TRIM(J13))=0</formula>
    </cfRule>
    <cfRule type="colorScale" priority="38">
      <colorScale>
        <cfvo type="min" val="0"/>
        <cfvo type="max" val="0"/>
        <color theme="0"/>
        <color theme="0"/>
      </colorScale>
    </cfRule>
    <cfRule type="colorScale" priority="39">
      <colorScale>
        <cfvo type="min" val="0"/>
        <cfvo type="max" val="0"/>
        <color theme="0"/>
        <color rgb="FFFFEF9C"/>
      </colorScale>
    </cfRule>
  </conditionalFormatting>
  <conditionalFormatting sqref="N13">
    <cfRule type="containsBlanks" dxfId="11" priority="34">
      <formula>LEN(TRIM(N13))=0</formula>
    </cfRule>
    <cfRule type="colorScale" priority="35">
      <colorScale>
        <cfvo type="min" val="0"/>
        <cfvo type="max" val="0"/>
        <color theme="0"/>
        <color theme="0"/>
      </colorScale>
    </cfRule>
    <cfRule type="colorScale" priority="36">
      <colorScale>
        <cfvo type="min" val="0"/>
        <cfvo type="max" val="0"/>
        <color theme="0"/>
        <color rgb="FFFFEF9C"/>
      </colorScale>
    </cfRule>
  </conditionalFormatting>
  <conditionalFormatting sqref="J3:J12">
    <cfRule type="containsBlanks" dxfId="10" priority="31">
      <formula>LEN(TRIM(J3))=0</formula>
    </cfRule>
    <cfRule type="colorScale" priority="32">
      <colorScale>
        <cfvo type="min" val="0"/>
        <cfvo type="max" val="0"/>
        <color theme="0"/>
        <color theme="0"/>
      </colorScale>
    </cfRule>
    <cfRule type="colorScale" priority="33">
      <colorScale>
        <cfvo type="min" val="0"/>
        <cfvo type="max" val="0"/>
        <color theme="0"/>
        <color rgb="FFFFEF9C"/>
      </colorScale>
    </cfRule>
  </conditionalFormatting>
  <conditionalFormatting sqref="N3:N12">
    <cfRule type="containsBlanks" dxfId="9" priority="28">
      <formula>LEN(TRIM(N3))=0</formula>
    </cfRule>
    <cfRule type="colorScale" priority="29">
      <colorScale>
        <cfvo type="min" val="0"/>
        <cfvo type="max" val="0"/>
        <color theme="0"/>
        <color theme="0"/>
      </colorScale>
    </cfRule>
    <cfRule type="colorScale" priority="30">
      <colorScale>
        <cfvo type="min" val="0"/>
        <cfvo type="max" val="0"/>
        <color theme="0"/>
        <color rgb="FFFFEF9C"/>
      </colorScale>
    </cfRule>
  </conditionalFormatting>
  <conditionalFormatting sqref="J17:J27">
    <cfRule type="containsBlanks" dxfId="8" priority="25">
      <formula>LEN(TRIM(J17))=0</formula>
    </cfRule>
    <cfRule type="colorScale" priority="26">
      <colorScale>
        <cfvo type="min" val="0"/>
        <cfvo type="max" val="0"/>
        <color theme="0"/>
        <color theme="0"/>
      </colorScale>
    </cfRule>
    <cfRule type="colorScale" priority="27">
      <colorScale>
        <cfvo type="min" val="0"/>
        <cfvo type="max" val="0"/>
        <color theme="0"/>
        <color rgb="FFFFEF9C"/>
      </colorScale>
    </cfRule>
  </conditionalFormatting>
  <conditionalFormatting sqref="N27">
    <cfRule type="containsBlanks" dxfId="7" priority="22">
      <formula>LEN(TRIM(N27))=0</formula>
    </cfRule>
    <cfRule type="colorScale" priority="23">
      <colorScale>
        <cfvo type="min" val="0"/>
        <cfvo type="max" val="0"/>
        <color theme="0"/>
        <color theme="0"/>
      </colorScale>
    </cfRule>
    <cfRule type="colorScale" priority="24">
      <colorScale>
        <cfvo type="min" val="0"/>
        <cfvo type="max" val="0"/>
        <color theme="0"/>
        <color rgb="FFFFEF9C"/>
      </colorScale>
    </cfRule>
  </conditionalFormatting>
  <conditionalFormatting sqref="N17:N26">
    <cfRule type="containsBlanks" dxfId="6" priority="19">
      <formula>LEN(TRIM(N17))=0</formula>
    </cfRule>
    <cfRule type="colorScale" priority="20">
      <colorScale>
        <cfvo type="min" val="0"/>
        <cfvo type="max" val="0"/>
        <color theme="0"/>
        <color theme="0"/>
      </colorScale>
    </cfRule>
    <cfRule type="colorScale" priority="21">
      <colorScale>
        <cfvo type="min" val="0"/>
        <cfvo type="max" val="0"/>
        <color theme="0"/>
        <color rgb="FFFFEF9C"/>
      </colorScale>
    </cfRule>
  </conditionalFormatting>
  <conditionalFormatting sqref="N41">
    <cfRule type="containsBlanks" dxfId="5" priority="16">
      <formula>LEN(TRIM(N41))=0</formula>
    </cfRule>
    <cfRule type="colorScale" priority="17">
      <colorScale>
        <cfvo type="min" val="0"/>
        <cfvo type="max" val="0"/>
        <color theme="0"/>
        <color theme="0"/>
      </colorScale>
    </cfRule>
    <cfRule type="colorScale" priority="18">
      <colorScale>
        <cfvo type="min" val="0"/>
        <cfvo type="max" val="0"/>
        <color theme="0"/>
        <color rgb="FFFFEF9C"/>
      </colorScale>
    </cfRule>
  </conditionalFormatting>
  <conditionalFormatting sqref="N31:N40">
    <cfRule type="containsBlanks" dxfId="4" priority="13">
      <formula>LEN(TRIM(N31))=0</formula>
    </cfRule>
    <cfRule type="colorScale" priority="14">
      <colorScale>
        <cfvo type="min" val="0"/>
        <cfvo type="max" val="0"/>
        <color theme="0"/>
        <color theme="0"/>
      </colorScale>
    </cfRule>
    <cfRule type="colorScale" priority="15">
      <colorScale>
        <cfvo type="min" val="0"/>
        <cfvo type="max" val="0"/>
        <color theme="0"/>
        <color rgb="FFFFEF9C"/>
      </colorScale>
    </cfRule>
  </conditionalFormatting>
  <conditionalFormatting sqref="J41">
    <cfRule type="containsBlanks" dxfId="3" priority="10">
      <formula>LEN(TRIM(J41))=0</formula>
    </cfRule>
    <cfRule type="colorScale" priority="11">
      <colorScale>
        <cfvo type="min" val="0"/>
        <cfvo type="max" val="0"/>
        <color theme="0"/>
        <color theme="0"/>
      </colorScale>
    </cfRule>
    <cfRule type="colorScale" priority="12">
      <colorScale>
        <cfvo type="min" val="0"/>
        <cfvo type="max" val="0"/>
        <color theme="0"/>
        <color rgb="FFFFEF9C"/>
      </colorScale>
    </cfRule>
  </conditionalFormatting>
  <conditionalFormatting sqref="J31:J40">
    <cfRule type="containsBlanks" dxfId="2" priority="7">
      <formula>LEN(TRIM(J31))=0</formula>
    </cfRule>
    <cfRule type="colorScale" priority="8">
      <colorScale>
        <cfvo type="min" val="0"/>
        <cfvo type="max" val="0"/>
        <color theme="0"/>
        <color theme="0"/>
      </colorScale>
    </cfRule>
    <cfRule type="colorScale" priority="9">
      <colorScale>
        <cfvo type="min" val="0"/>
        <cfvo type="max" val="0"/>
        <color theme="0"/>
        <color rgb="FFFFEF9C"/>
      </colorScale>
    </cfRule>
  </conditionalFormatting>
  <conditionalFormatting sqref="N47">
    <cfRule type="containsBlanks" dxfId="1" priority="4">
      <formula>LEN(TRIM(N47))=0</formula>
    </cfRule>
    <cfRule type="colorScale" priority="5">
      <colorScale>
        <cfvo type="min" val="0"/>
        <cfvo type="max" val="0"/>
        <color theme="0"/>
        <color theme="0"/>
      </colorScale>
    </cfRule>
    <cfRule type="colorScale" priority="6">
      <colorScale>
        <cfvo type="min" val="0"/>
        <cfvo type="max" val="0"/>
        <color theme="0"/>
        <color rgb="FFFFEF9C"/>
      </colorScale>
    </cfRule>
  </conditionalFormatting>
  <conditionalFormatting sqref="J51:J52 N45:N46">
    <cfRule type="containsBlanks" dxfId="0" priority="1">
      <formula>LEN(TRIM(J45))=0</formula>
    </cfRule>
    <cfRule type="colorScale" priority="2">
      <colorScale>
        <cfvo type="min" val="0"/>
        <cfvo type="max" val="0"/>
        <color theme="0"/>
        <color theme="0"/>
      </colorScale>
    </cfRule>
    <cfRule type="colorScale" priority="3">
      <colorScale>
        <cfvo type="min" val="0"/>
        <cfvo type="max" val="0"/>
        <color theme="0"/>
        <color rgb="FFFFEF9C"/>
      </colorScale>
    </cfRule>
  </conditionalFormatting>
  <hyperlinks>
    <hyperlink ref="AE11" r:id="rId1" display="https://uk.wikipedia.org/wiki/%D0%9F%D1%96%D0%B0%D0%BD%D1%96%D0%BD%D0%BE"/>
  </hyperlinks>
  <pageMargins left="0.13" right="0.14000000000000001" top="0.16" bottom="0.2" header="0.3" footer="0.3"/>
  <pageSetup paperSize="9" orientation="portrait" horizontalDpi="4294967294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>
      <selection sqref="A1:B9"/>
    </sheetView>
  </sheetViews>
  <sheetFormatPr defaultRowHeight="15"/>
  <cols>
    <col min="2" max="2" width="34" bestFit="1" customWidth="1"/>
  </cols>
  <sheetData>
    <row r="1" spans="1:2">
      <c r="A1">
        <v>1</v>
      </c>
      <c r="B1" t="s">
        <v>31</v>
      </c>
    </row>
    <row r="2" spans="1:2">
      <c r="A2">
        <v>2</v>
      </c>
      <c r="B2" t="s">
        <v>32</v>
      </c>
    </row>
    <row r="3" spans="1:2">
      <c r="A3">
        <v>3</v>
      </c>
      <c r="B3" t="s">
        <v>42</v>
      </c>
    </row>
    <row r="4" spans="1:2">
      <c r="A4">
        <v>4</v>
      </c>
      <c r="B4" t="s">
        <v>43</v>
      </c>
    </row>
    <row r="5" spans="1:2">
      <c r="A5">
        <v>5</v>
      </c>
      <c r="B5" t="s">
        <v>33</v>
      </c>
    </row>
    <row r="6" spans="1:2">
      <c r="A6">
        <v>6</v>
      </c>
      <c r="B6" t="s">
        <v>44</v>
      </c>
    </row>
    <row r="7" spans="1:2">
      <c r="A7">
        <v>7</v>
      </c>
      <c r="B7" s="4" t="s">
        <v>27</v>
      </c>
    </row>
    <row r="8" spans="1:2">
      <c r="A8">
        <v>8</v>
      </c>
      <c r="B8" t="s">
        <v>35</v>
      </c>
    </row>
    <row r="9" spans="1:2">
      <c r="A9">
        <v>9</v>
      </c>
      <c r="B9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zoomScale="160" zoomScaleNormal="160" workbookViewId="0">
      <selection activeCell="F2" sqref="F2:F12"/>
    </sheetView>
  </sheetViews>
  <sheetFormatPr defaultRowHeight="15"/>
  <cols>
    <col min="1" max="1" width="13.5703125" customWidth="1"/>
    <col min="2" max="2" width="14.7109375" customWidth="1"/>
    <col min="3" max="3" width="18.85546875" customWidth="1"/>
  </cols>
  <sheetData>
    <row r="1" spans="1:7">
      <c r="A1" t="s">
        <v>46</v>
      </c>
      <c r="B1" s="11" t="s">
        <v>68</v>
      </c>
      <c r="C1" s="11" t="s">
        <v>57</v>
      </c>
    </row>
    <row r="2" spans="1:7">
      <c r="A2" t="s">
        <v>47</v>
      </c>
      <c r="B2" s="11" t="s">
        <v>69</v>
      </c>
      <c r="C2" s="11" t="s">
        <v>58</v>
      </c>
      <c r="F2" t="s">
        <v>51</v>
      </c>
      <c r="G2" s="11" t="s">
        <v>57</v>
      </c>
    </row>
    <row r="3" spans="1:7">
      <c r="A3" t="s">
        <v>48</v>
      </c>
      <c r="B3" s="11" t="s">
        <v>70</v>
      </c>
      <c r="C3" s="11" t="s">
        <v>59</v>
      </c>
      <c r="F3" t="s">
        <v>49</v>
      </c>
      <c r="G3" s="11" t="s">
        <v>65</v>
      </c>
    </row>
    <row r="4" spans="1:7">
      <c r="A4" t="s">
        <v>49</v>
      </c>
      <c r="B4" s="11" t="s">
        <v>71</v>
      </c>
      <c r="C4" s="11" t="s">
        <v>60</v>
      </c>
      <c r="F4" t="s">
        <v>50</v>
      </c>
      <c r="G4" s="11" t="s">
        <v>62</v>
      </c>
    </row>
    <row r="5" spans="1:7">
      <c r="A5" t="s">
        <v>50</v>
      </c>
      <c r="B5" s="11" t="s">
        <v>72</v>
      </c>
      <c r="C5" s="11" t="s">
        <v>61</v>
      </c>
      <c r="F5" t="s">
        <v>52</v>
      </c>
      <c r="G5" s="11" t="s">
        <v>60</v>
      </c>
    </row>
    <row r="6" spans="1:7">
      <c r="A6" t="s">
        <v>51</v>
      </c>
      <c r="B6" s="11" t="s">
        <v>73</v>
      </c>
      <c r="C6" s="11" t="s">
        <v>62</v>
      </c>
      <c r="F6" t="s">
        <v>55</v>
      </c>
      <c r="G6" s="11" t="s">
        <v>61</v>
      </c>
    </row>
    <row r="7" spans="1:7">
      <c r="A7" t="s">
        <v>52</v>
      </c>
      <c r="B7" s="11" t="s">
        <v>74</v>
      </c>
      <c r="C7" s="11" t="s">
        <v>63</v>
      </c>
      <c r="F7" t="s">
        <v>48</v>
      </c>
      <c r="G7" s="11" t="s">
        <v>67</v>
      </c>
    </row>
    <row r="8" spans="1:7">
      <c r="A8" t="s">
        <v>53</v>
      </c>
      <c r="B8" s="11" t="s">
        <v>75</v>
      </c>
      <c r="C8" s="11" t="s">
        <v>64</v>
      </c>
      <c r="F8" t="s">
        <v>46</v>
      </c>
      <c r="G8" s="11" t="s">
        <v>66</v>
      </c>
    </row>
    <row r="9" spans="1:7">
      <c r="A9" t="s">
        <v>54</v>
      </c>
      <c r="B9" s="11" t="s">
        <v>76</v>
      </c>
      <c r="C9" s="11" t="s">
        <v>65</v>
      </c>
      <c r="F9" t="s">
        <v>56</v>
      </c>
      <c r="G9" s="11" t="s">
        <v>64</v>
      </c>
    </row>
    <row r="10" spans="1:7">
      <c r="A10" t="s">
        <v>55</v>
      </c>
      <c r="B10" s="11" t="s">
        <v>77</v>
      </c>
      <c r="C10" s="11" t="s">
        <v>66</v>
      </c>
      <c r="F10" t="s">
        <v>47</v>
      </c>
      <c r="G10" s="11" t="s">
        <v>63</v>
      </c>
    </row>
    <row r="11" spans="1:7">
      <c r="A11" t="s">
        <v>56</v>
      </c>
      <c r="B11" s="11" t="s">
        <v>78</v>
      </c>
      <c r="C11" s="11" t="s">
        <v>67</v>
      </c>
      <c r="F11" t="s">
        <v>53</v>
      </c>
      <c r="G11" s="11" t="s">
        <v>59</v>
      </c>
    </row>
    <row r="12" spans="1:7">
      <c r="B12" s="13"/>
      <c r="F12" t="s">
        <v>54</v>
      </c>
      <c r="G12" s="11" t="s">
        <v>58</v>
      </c>
    </row>
    <row r="13" spans="1:7">
      <c r="B13" s="13"/>
    </row>
    <row r="14" spans="1:7">
      <c r="B14" s="13"/>
    </row>
    <row r="15" spans="1:7">
      <c r="B15" s="13"/>
    </row>
    <row r="16" spans="1:7">
      <c r="B16" s="12"/>
    </row>
    <row r="17" spans="2:2">
      <c r="B17" s="12"/>
    </row>
  </sheetData>
  <sortState ref="F2:F12">
    <sortCondition descending="1" ref="F2"/>
  </sortState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80"/>
  <sheetViews>
    <sheetView topLeftCell="L1" workbookViewId="0">
      <selection activeCell="L1" sqref="A1:XFD1048576"/>
    </sheetView>
  </sheetViews>
  <sheetFormatPr defaultRowHeight="15"/>
  <cols>
    <col min="1" max="1" width="2.5703125" customWidth="1"/>
    <col min="2" max="2" width="19.85546875" customWidth="1"/>
    <col min="3" max="3" width="3.5703125" customWidth="1"/>
    <col min="4" max="4" width="22.85546875" customWidth="1"/>
    <col min="5" max="5" width="2.5703125" customWidth="1"/>
    <col min="6" max="6" width="4.140625" customWidth="1"/>
    <col min="7" max="7" width="20.140625" customWidth="1"/>
    <col min="8" max="8" width="3.140625" customWidth="1"/>
    <col min="9" max="9" width="24.7109375" customWidth="1"/>
    <col min="10" max="10" width="19.7109375" customWidth="1"/>
    <col min="12" max="12" width="21.5703125" customWidth="1"/>
    <col min="13" max="13" width="3.140625" customWidth="1"/>
    <col min="14" max="14" width="20" customWidth="1"/>
    <col min="16" max="16" width="20" customWidth="1"/>
  </cols>
  <sheetData>
    <row r="1" spans="1:17">
      <c r="B1" s="3" t="s">
        <v>45</v>
      </c>
      <c r="C1" s="3"/>
      <c r="G1" s="3" t="s">
        <v>45</v>
      </c>
      <c r="H1" s="3"/>
      <c r="J1" s="3" t="s">
        <v>41</v>
      </c>
      <c r="K1" s="3"/>
      <c r="L1" s="3"/>
      <c r="M1" s="3"/>
      <c r="N1" s="3" t="s">
        <v>41</v>
      </c>
      <c r="O1" s="3"/>
      <c r="P1" s="3"/>
      <c r="Q1" s="3"/>
    </row>
    <row r="2" spans="1:17">
      <c r="J2" s="3"/>
      <c r="K2" s="3"/>
      <c r="L2" s="3"/>
      <c r="M2" s="3"/>
      <c r="N2" s="3"/>
      <c r="O2" s="3"/>
      <c r="P2" s="3"/>
      <c r="Q2" s="3"/>
    </row>
    <row r="3" spans="1:17">
      <c r="A3" s="1"/>
      <c r="B3" t="s">
        <v>54</v>
      </c>
      <c r="C3" s="1">
        <v>1</v>
      </c>
      <c r="D3" s="11" t="s">
        <v>58</v>
      </c>
      <c r="F3" s="1"/>
      <c r="G3" t="s">
        <v>54</v>
      </c>
      <c r="H3" s="1">
        <v>1</v>
      </c>
      <c r="I3" s="11" t="s">
        <v>58</v>
      </c>
      <c r="J3" s="8" t="s">
        <v>51</v>
      </c>
      <c r="K3" s="6"/>
      <c r="L3" s="6"/>
      <c r="M3" s="7"/>
      <c r="N3" s="8" t="s">
        <v>51</v>
      </c>
      <c r="O3" s="6"/>
      <c r="P3" s="6"/>
      <c r="Q3" s="7"/>
    </row>
    <row r="4" spans="1:17">
      <c r="A4" s="2"/>
      <c r="B4" t="s">
        <v>53</v>
      </c>
      <c r="C4" s="2">
        <v>2</v>
      </c>
      <c r="D4" s="11" t="s">
        <v>59</v>
      </c>
      <c r="F4" s="2"/>
      <c r="G4" t="s">
        <v>53</v>
      </c>
      <c r="H4" s="2">
        <v>2</v>
      </c>
      <c r="I4" s="11" t="s">
        <v>59</v>
      </c>
      <c r="J4" s="8" t="s">
        <v>49</v>
      </c>
      <c r="K4" s="6"/>
      <c r="L4" s="6"/>
      <c r="M4" s="7"/>
      <c r="N4" s="8" t="s">
        <v>49</v>
      </c>
      <c r="O4" s="6"/>
      <c r="P4" s="6"/>
      <c r="Q4" s="7"/>
    </row>
    <row r="5" spans="1:17">
      <c r="A5" s="1"/>
      <c r="B5" t="s">
        <v>47</v>
      </c>
      <c r="C5" s="1">
        <v>3</v>
      </c>
      <c r="D5" s="11" t="s">
        <v>63</v>
      </c>
      <c r="F5" s="1"/>
      <c r="G5" t="s">
        <v>47</v>
      </c>
      <c r="H5" s="1">
        <v>3</v>
      </c>
      <c r="I5" s="11" t="s">
        <v>63</v>
      </c>
      <c r="J5" s="8" t="s">
        <v>50</v>
      </c>
      <c r="K5" s="6"/>
      <c r="L5" s="6"/>
      <c r="M5" s="7"/>
      <c r="N5" s="8" t="s">
        <v>50</v>
      </c>
      <c r="O5" s="6"/>
      <c r="P5" s="6"/>
      <c r="Q5" s="7"/>
    </row>
    <row r="6" spans="1:17">
      <c r="A6" s="2"/>
      <c r="B6" t="s">
        <v>56</v>
      </c>
      <c r="C6" s="2">
        <v>4</v>
      </c>
      <c r="D6" s="11" t="s">
        <v>64</v>
      </c>
      <c r="F6" s="2"/>
      <c r="G6" t="s">
        <v>56</v>
      </c>
      <c r="H6" s="2">
        <v>4</v>
      </c>
      <c r="I6" s="11" t="s">
        <v>64</v>
      </c>
      <c r="J6" s="8" t="s">
        <v>52</v>
      </c>
      <c r="K6" s="6"/>
      <c r="L6" s="6"/>
      <c r="M6" s="7"/>
      <c r="N6" s="8" t="s">
        <v>52</v>
      </c>
      <c r="O6" s="6"/>
      <c r="P6" s="6"/>
      <c r="Q6" s="7"/>
    </row>
    <row r="7" spans="1:17">
      <c r="A7" s="1"/>
      <c r="B7" t="s">
        <v>46</v>
      </c>
      <c r="C7" s="1">
        <v>5</v>
      </c>
      <c r="D7" s="11" t="s">
        <v>66</v>
      </c>
      <c r="F7" s="1"/>
      <c r="G7" t="s">
        <v>46</v>
      </c>
      <c r="H7" s="1">
        <v>5</v>
      </c>
      <c r="I7" s="11" t="s">
        <v>66</v>
      </c>
      <c r="J7" s="8" t="s">
        <v>55</v>
      </c>
      <c r="K7" s="6"/>
      <c r="L7" s="6"/>
      <c r="M7" s="7"/>
      <c r="N7" s="8" t="s">
        <v>55</v>
      </c>
      <c r="O7" s="6"/>
      <c r="P7" s="6"/>
      <c r="Q7" s="7"/>
    </row>
    <row r="8" spans="1:17">
      <c r="A8" s="2"/>
      <c r="B8" t="s">
        <v>48</v>
      </c>
      <c r="C8" s="2">
        <v>6</v>
      </c>
      <c r="D8" s="11" t="s">
        <v>67</v>
      </c>
      <c r="F8" s="2"/>
      <c r="G8" t="s">
        <v>48</v>
      </c>
      <c r="H8" s="2">
        <v>6</v>
      </c>
      <c r="I8" s="11" t="s">
        <v>67</v>
      </c>
      <c r="J8" s="8" t="s">
        <v>48</v>
      </c>
      <c r="K8" s="6"/>
      <c r="L8" s="6"/>
      <c r="M8" s="7"/>
      <c r="N8" s="8" t="s">
        <v>48</v>
      </c>
      <c r="O8" s="6"/>
      <c r="P8" s="6"/>
      <c r="Q8" s="7"/>
    </row>
    <row r="9" spans="1:17">
      <c r="A9" s="1"/>
      <c r="B9" t="s">
        <v>55</v>
      </c>
      <c r="C9" s="1">
        <v>7</v>
      </c>
      <c r="D9" s="11" t="s">
        <v>61</v>
      </c>
      <c r="F9" s="1"/>
      <c r="G9" t="s">
        <v>55</v>
      </c>
      <c r="H9" s="1">
        <v>7</v>
      </c>
      <c r="I9" s="11" t="s">
        <v>61</v>
      </c>
      <c r="J9" s="8" t="s">
        <v>46</v>
      </c>
      <c r="K9" s="6"/>
      <c r="L9" s="6"/>
      <c r="M9" s="7"/>
      <c r="N9" s="8" t="s">
        <v>46</v>
      </c>
      <c r="O9" s="6"/>
      <c r="P9" s="6"/>
      <c r="Q9" s="7"/>
    </row>
    <row r="10" spans="1:17">
      <c r="A10" s="2"/>
      <c r="B10" t="s">
        <v>52</v>
      </c>
      <c r="C10" s="2">
        <v>8</v>
      </c>
      <c r="D10" s="11" t="s">
        <v>60</v>
      </c>
      <c r="F10" s="2"/>
      <c r="G10" t="s">
        <v>52</v>
      </c>
      <c r="H10" s="2">
        <v>8</v>
      </c>
      <c r="I10" s="11" t="s">
        <v>60</v>
      </c>
      <c r="J10" s="8" t="s">
        <v>56</v>
      </c>
      <c r="K10" s="6"/>
      <c r="L10" s="6"/>
      <c r="M10" s="7"/>
      <c r="N10" s="8" t="s">
        <v>56</v>
      </c>
      <c r="O10" s="6"/>
      <c r="P10" s="6"/>
      <c r="Q10" s="7"/>
    </row>
    <row r="11" spans="1:17">
      <c r="A11" s="1"/>
      <c r="B11" t="s">
        <v>50</v>
      </c>
      <c r="C11" s="1">
        <v>9</v>
      </c>
      <c r="D11" s="11" t="s">
        <v>62</v>
      </c>
      <c r="F11" s="1"/>
      <c r="G11" t="s">
        <v>50</v>
      </c>
      <c r="H11" s="1">
        <v>9</v>
      </c>
      <c r="I11" s="11" t="s">
        <v>62</v>
      </c>
      <c r="J11" s="8" t="s">
        <v>47</v>
      </c>
      <c r="K11" s="6"/>
      <c r="L11" s="6"/>
      <c r="M11" s="7"/>
      <c r="N11" s="8" t="s">
        <v>47</v>
      </c>
      <c r="O11" s="6"/>
      <c r="P11" s="6"/>
      <c r="Q11" s="7"/>
    </row>
    <row r="12" spans="1:17">
      <c r="A12" s="1"/>
      <c r="B12" t="s">
        <v>49</v>
      </c>
      <c r="C12" s="2">
        <v>10</v>
      </c>
      <c r="D12" s="11" t="s">
        <v>65</v>
      </c>
      <c r="F12" s="1"/>
      <c r="G12" t="s">
        <v>49</v>
      </c>
      <c r="H12" s="2">
        <v>10</v>
      </c>
      <c r="I12" s="11" t="s">
        <v>65</v>
      </c>
      <c r="J12" s="8" t="s">
        <v>53</v>
      </c>
      <c r="K12" s="6"/>
      <c r="L12" s="6"/>
      <c r="M12" s="9"/>
      <c r="N12" s="8" t="s">
        <v>53</v>
      </c>
      <c r="O12" s="6"/>
      <c r="P12" s="6"/>
      <c r="Q12" s="7"/>
    </row>
    <row r="13" spans="1:17">
      <c r="A13" s="2"/>
      <c r="B13" t="s">
        <v>51</v>
      </c>
      <c r="C13" s="1">
        <v>11</v>
      </c>
      <c r="D13" s="11" t="s">
        <v>57</v>
      </c>
      <c r="F13" s="2"/>
      <c r="G13" t="s">
        <v>51</v>
      </c>
      <c r="H13" s="1">
        <v>11</v>
      </c>
      <c r="I13" s="11" t="s">
        <v>57</v>
      </c>
      <c r="J13" s="8" t="s">
        <v>54</v>
      </c>
      <c r="K13" s="6"/>
      <c r="L13" s="6"/>
      <c r="M13" s="9"/>
      <c r="N13" s="8" t="s">
        <v>54</v>
      </c>
      <c r="O13" s="6"/>
      <c r="P13" s="6"/>
      <c r="Q13" s="7"/>
    </row>
    <row r="14" spans="1:17">
      <c r="A14" s="14"/>
      <c r="B14" s="3"/>
      <c r="C14" s="3"/>
      <c r="G14" s="3"/>
      <c r="H14" s="3"/>
      <c r="J14" s="3"/>
      <c r="K14" s="3"/>
      <c r="L14" s="3"/>
      <c r="M14" s="3"/>
      <c r="N14" s="3"/>
      <c r="O14" s="3"/>
      <c r="P14" s="3"/>
      <c r="Q14" s="7"/>
    </row>
    <row r="15" spans="1:17">
      <c r="B15" s="3" t="s">
        <v>45</v>
      </c>
      <c r="C15" s="3"/>
      <c r="G15" s="3" t="s">
        <v>45</v>
      </c>
      <c r="H15" s="3"/>
      <c r="J15" s="3" t="s">
        <v>41</v>
      </c>
      <c r="K15" s="3"/>
      <c r="L15" s="3"/>
      <c r="M15" s="3"/>
      <c r="N15" s="3" t="s">
        <v>41</v>
      </c>
      <c r="O15" s="3"/>
      <c r="P15" s="3"/>
      <c r="Q15" s="3"/>
    </row>
    <row r="16" spans="1:17">
      <c r="J16" s="3"/>
      <c r="K16" s="3"/>
      <c r="L16" s="3"/>
      <c r="M16" s="3"/>
      <c r="N16" s="3"/>
      <c r="O16" s="3"/>
      <c r="P16" s="3"/>
      <c r="Q16" s="3"/>
    </row>
    <row r="17" spans="1:17">
      <c r="A17" s="1"/>
      <c r="B17" t="s">
        <v>54</v>
      </c>
      <c r="C17" s="1">
        <v>1</v>
      </c>
      <c r="D17" s="11" t="s">
        <v>58</v>
      </c>
      <c r="F17" s="1"/>
      <c r="G17" t="s">
        <v>54</v>
      </c>
      <c r="H17" s="1">
        <v>1</v>
      </c>
      <c r="I17" s="11" t="s">
        <v>58</v>
      </c>
      <c r="J17" s="8" t="s">
        <v>51</v>
      </c>
      <c r="K17" s="6"/>
      <c r="L17" s="6"/>
      <c r="M17" s="7"/>
      <c r="N17" s="8" t="s">
        <v>51</v>
      </c>
      <c r="O17" s="6"/>
      <c r="P17" s="6"/>
      <c r="Q17" s="7"/>
    </row>
    <row r="18" spans="1:17">
      <c r="A18" s="2"/>
      <c r="B18" t="s">
        <v>53</v>
      </c>
      <c r="C18" s="2">
        <v>2</v>
      </c>
      <c r="D18" s="11" t="s">
        <v>59</v>
      </c>
      <c r="F18" s="2"/>
      <c r="G18" t="s">
        <v>53</v>
      </c>
      <c r="H18" s="2">
        <v>2</v>
      </c>
      <c r="I18" s="11" t="s">
        <v>59</v>
      </c>
      <c r="J18" s="8" t="s">
        <v>49</v>
      </c>
      <c r="K18" s="6"/>
      <c r="L18" s="6"/>
      <c r="M18" s="7"/>
      <c r="N18" s="8" t="s">
        <v>49</v>
      </c>
      <c r="O18" s="6"/>
      <c r="P18" s="6"/>
      <c r="Q18" s="7"/>
    </row>
    <row r="19" spans="1:17">
      <c r="A19" s="1"/>
      <c r="B19" t="s">
        <v>47</v>
      </c>
      <c r="C19" s="1">
        <v>3</v>
      </c>
      <c r="D19" s="11" t="s">
        <v>63</v>
      </c>
      <c r="F19" s="1"/>
      <c r="G19" t="s">
        <v>47</v>
      </c>
      <c r="H19" s="1">
        <v>3</v>
      </c>
      <c r="I19" s="11" t="s">
        <v>63</v>
      </c>
      <c r="J19" s="8" t="s">
        <v>50</v>
      </c>
      <c r="K19" s="6"/>
      <c r="L19" s="6"/>
      <c r="M19" s="7"/>
      <c r="N19" s="8" t="s">
        <v>50</v>
      </c>
      <c r="O19" s="6"/>
      <c r="P19" s="6"/>
      <c r="Q19" s="7"/>
    </row>
    <row r="20" spans="1:17">
      <c r="A20" s="2"/>
      <c r="B20" t="s">
        <v>56</v>
      </c>
      <c r="C20" s="2">
        <v>4</v>
      </c>
      <c r="D20" s="11" t="s">
        <v>64</v>
      </c>
      <c r="F20" s="2"/>
      <c r="G20" t="s">
        <v>56</v>
      </c>
      <c r="H20" s="2">
        <v>4</v>
      </c>
      <c r="I20" s="11" t="s">
        <v>64</v>
      </c>
      <c r="J20" s="8" t="s">
        <v>52</v>
      </c>
      <c r="K20" s="6"/>
      <c r="L20" s="6"/>
      <c r="M20" s="7"/>
      <c r="N20" s="8" t="s">
        <v>52</v>
      </c>
      <c r="O20" s="6"/>
      <c r="P20" s="6"/>
      <c r="Q20" s="7"/>
    </row>
    <row r="21" spans="1:17">
      <c r="A21" s="1"/>
      <c r="B21" t="s">
        <v>46</v>
      </c>
      <c r="C21" s="1">
        <v>5</v>
      </c>
      <c r="D21" s="11" t="s">
        <v>66</v>
      </c>
      <c r="F21" s="1"/>
      <c r="G21" t="s">
        <v>46</v>
      </c>
      <c r="H21" s="1">
        <v>5</v>
      </c>
      <c r="I21" s="11" t="s">
        <v>66</v>
      </c>
      <c r="J21" s="8" t="s">
        <v>55</v>
      </c>
      <c r="K21" s="6"/>
      <c r="L21" s="6"/>
      <c r="M21" s="7"/>
      <c r="N21" s="8" t="s">
        <v>55</v>
      </c>
      <c r="O21" s="6"/>
      <c r="P21" s="6"/>
      <c r="Q21" s="7"/>
    </row>
    <row r="22" spans="1:17">
      <c r="A22" s="2"/>
      <c r="B22" t="s">
        <v>48</v>
      </c>
      <c r="C22" s="2">
        <v>6</v>
      </c>
      <c r="D22" s="11" t="s">
        <v>67</v>
      </c>
      <c r="F22" s="2"/>
      <c r="G22" t="s">
        <v>48</v>
      </c>
      <c r="H22" s="2">
        <v>6</v>
      </c>
      <c r="I22" s="11" t="s">
        <v>67</v>
      </c>
      <c r="J22" s="8" t="s">
        <v>48</v>
      </c>
      <c r="K22" s="6"/>
      <c r="L22" s="6"/>
      <c r="M22" s="7"/>
      <c r="N22" s="8" t="s">
        <v>48</v>
      </c>
      <c r="O22" s="6"/>
      <c r="P22" s="6"/>
      <c r="Q22" s="7"/>
    </row>
    <row r="23" spans="1:17">
      <c r="A23" s="1"/>
      <c r="B23" t="s">
        <v>55</v>
      </c>
      <c r="C23" s="1">
        <v>7</v>
      </c>
      <c r="D23" s="11" t="s">
        <v>61</v>
      </c>
      <c r="F23" s="1"/>
      <c r="G23" t="s">
        <v>55</v>
      </c>
      <c r="H23" s="1">
        <v>7</v>
      </c>
      <c r="I23" s="11" t="s">
        <v>61</v>
      </c>
      <c r="J23" s="8" t="s">
        <v>46</v>
      </c>
      <c r="K23" s="6"/>
      <c r="L23" s="6"/>
      <c r="M23" s="7"/>
      <c r="N23" s="8" t="s">
        <v>46</v>
      </c>
      <c r="O23" s="6"/>
      <c r="P23" s="6"/>
      <c r="Q23" s="7"/>
    </row>
    <row r="24" spans="1:17">
      <c r="A24" s="2"/>
      <c r="B24" t="s">
        <v>52</v>
      </c>
      <c r="C24" s="2">
        <v>8</v>
      </c>
      <c r="D24" s="11" t="s">
        <v>60</v>
      </c>
      <c r="F24" s="2"/>
      <c r="G24" t="s">
        <v>52</v>
      </c>
      <c r="H24" s="2">
        <v>8</v>
      </c>
      <c r="I24" s="11" t="s">
        <v>60</v>
      </c>
      <c r="J24" s="8" t="s">
        <v>56</v>
      </c>
      <c r="K24" s="6"/>
      <c r="L24" s="6"/>
      <c r="M24" s="7"/>
      <c r="N24" s="8" t="s">
        <v>56</v>
      </c>
      <c r="O24" s="6"/>
      <c r="P24" s="6"/>
      <c r="Q24" s="7"/>
    </row>
    <row r="25" spans="1:17">
      <c r="A25" s="1"/>
      <c r="B25" t="s">
        <v>50</v>
      </c>
      <c r="C25" s="1">
        <v>9</v>
      </c>
      <c r="D25" s="11" t="s">
        <v>62</v>
      </c>
      <c r="F25" s="1"/>
      <c r="G25" t="s">
        <v>50</v>
      </c>
      <c r="H25" s="1">
        <v>9</v>
      </c>
      <c r="I25" s="11" t="s">
        <v>62</v>
      </c>
      <c r="J25" s="8" t="s">
        <v>47</v>
      </c>
      <c r="K25" s="6"/>
      <c r="L25" s="6"/>
      <c r="M25" s="7"/>
      <c r="N25" s="8" t="s">
        <v>47</v>
      </c>
      <c r="O25" s="6"/>
      <c r="P25" s="6"/>
      <c r="Q25" s="7"/>
    </row>
    <row r="26" spans="1:17">
      <c r="A26" s="1"/>
      <c r="B26" t="s">
        <v>49</v>
      </c>
      <c r="C26" s="2">
        <v>10</v>
      </c>
      <c r="D26" s="11" t="s">
        <v>65</v>
      </c>
      <c r="F26" s="1"/>
      <c r="G26" t="s">
        <v>49</v>
      </c>
      <c r="H26" s="2">
        <v>10</v>
      </c>
      <c r="I26" s="11" t="s">
        <v>65</v>
      </c>
      <c r="J26" s="8" t="s">
        <v>53</v>
      </c>
      <c r="K26" s="6"/>
      <c r="L26" s="6"/>
      <c r="M26" s="9"/>
      <c r="N26" s="8" t="s">
        <v>53</v>
      </c>
      <c r="O26" s="6"/>
      <c r="P26" s="6"/>
      <c r="Q26" s="7"/>
    </row>
    <row r="27" spans="1:17">
      <c r="A27" s="2"/>
      <c r="B27" t="s">
        <v>51</v>
      </c>
      <c r="C27" s="1">
        <v>11</v>
      </c>
      <c r="D27" s="11" t="s">
        <v>57</v>
      </c>
      <c r="F27" s="2"/>
      <c r="G27" t="s">
        <v>51</v>
      </c>
      <c r="H27" s="1">
        <v>11</v>
      </c>
      <c r="I27" s="11" t="s">
        <v>57</v>
      </c>
      <c r="J27" s="8" t="s">
        <v>54</v>
      </c>
      <c r="K27" s="6"/>
      <c r="L27" s="6"/>
      <c r="M27" s="9"/>
      <c r="N27" s="8" t="s">
        <v>54</v>
      </c>
      <c r="O27" s="6"/>
      <c r="P27" s="6"/>
      <c r="Q27" s="7"/>
    </row>
    <row r="28" spans="1:17">
      <c r="A28" s="14"/>
      <c r="B28" s="3"/>
      <c r="C28" s="3"/>
      <c r="G28" s="3"/>
      <c r="H28" s="3"/>
      <c r="J28" s="3"/>
      <c r="K28" s="3"/>
      <c r="L28" s="3"/>
      <c r="M28" s="3"/>
      <c r="N28" s="3"/>
      <c r="O28" s="3"/>
      <c r="P28" s="3"/>
      <c r="Q28" s="7"/>
    </row>
    <row r="29" spans="1:17">
      <c r="B29" s="3" t="s">
        <v>45</v>
      </c>
      <c r="C29" s="3"/>
      <c r="G29" s="3" t="s">
        <v>45</v>
      </c>
      <c r="H29" s="3"/>
      <c r="J29" s="3" t="s">
        <v>41</v>
      </c>
      <c r="K29" s="3"/>
      <c r="L29" s="3"/>
      <c r="M29" s="3"/>
      <c r="N29" s="3" t="s">
        <v>41</v>
      </c>
      <c r="O29" s="3"/>
      <c r="P29" s="3"/>
      <c r="Q29" s="3"/>
    </row>
    <row r="30" spans="1:17">
      <c r="J30" s="3"/>
      <c r="K30" s="3"/>
      <c r="L30" s="3"/>
      <c r="M30" s="3"/>
      <c r="N30" s="3"/>
      <c r="O30" s="3"/>
      <c r="P30" s="3"/>
      <c r="Q30" s="3"/>
    </row>
    <row r="31" spans="1:17">
      <c r="A31" s="1"/>
      <c r="B31" t="s">
        <v>54</v>
      </c>
      <c r="C31" s="1">
        <v>1</v>
      </c>
      <c r="D31" s="11" t="s">
        <v>58</v>
      </c>
      <c r="F31" s="1"/>
      <c r="G31" t="s">
        <v>54</v>
      </c>
      <c r="H31" s="1">
        <v>1</v>
      </c>
      <c r="I31" s="11" t="s">
        <v>58</v>
      </c>
      <c r="J31" s="8" t="s">
        <v>51</v>
      </c>
      <c r="K31" s="6"/>
      <c r="L31" s="6"/>
      <c r="M31" s="7"/>
      <c r="N31" s="8" t="s">
        <v>51</v>
      </c>
      <c r="O31" s="6"/>
      <c r="P31" s="6"/>
      <c r="Q31" s="7"/>
    </row>
    <row r="32" spans="1:17">
      <c r="A32" s="2"/>
      <c r="B32" t="s">
        <v>53</v>
      </c>
      <c r="C32" s="2">
        <v>2</v>
      </c>
      <c r="D32" s="11" t="s">
        <v>59</v>
      </c>
      <c r="F32" s="2"/>
      <c r="G32" t="s">
        <v>53</v>
      </c>
      <c r="H32" s="2">
        <v>2</v>
      </c>
      <c r="I32" s="11" t="s">
        <v>59</v>
      </c>
      <c r="J32" s="8" t="s">
        <v>49</v>
      </c>
      <c r="K32" s="6"/>
      <c r="L32" s="6"/>
      <c r="M32" s="7"/>
      <c r="N32" s="8" t="s">
        <v>49</v>
      </c>
      <c r="O32" s="6"/>
      <c r="P32" s="6"/>
      <c r="Q32" s="7"/>
    </row>
    <row r="33" spans="1:17">
      <c r="A33" s="1"/>
      <c r="B33" t="s">
        <v>47</v>
      </c>
      <c r="C33" s="1">
        <v>3</v>
      </c>
      <c r="D33" s="11" t="s">
        <v>63</v>
      </c>
      <c r="F33" s="1"/>
      <c r="G33" t="s">
        <v>47</v>
      </c>
      <c r="H33" s="1">
        <v>3</v>
      </c>
      <c r="I33" s="11" t="s">
        <v>63</v>
      </c>
      <c r="J33" s="8" t="s">
        <v>50</v>
      </c>
      <c r="K33" s="6"/>
      <c r="L33" s="6"/>
      <c r="M33" s="7"/>
      <c r="N33" s="8" t="s">
        <v>50</v>
      </c>
      <c r="O33" s="6"/>
      <c r="P33" s="6"/>
      <c r="Q33" s="7"/>
    </row>
    <row r="34" spans="1:17">
      <c r="A34" s="2"/>
      <c r="B34" t="s">
        <v>56</v>
      </c>
      <c r="C34" s="2">
        <v>4</v>
      </c>
      <c r="D34" s="11" t="s">
        <v>64</v>
      </c>
      <c r="F34" s="2"/>
      <c r="G34" t="s">
        <v>56</v>
      </c>
      <c r="H34" s="2">
        <v>4</v>
      </c>
      <c r="I34" s="11" t="s">
        <v>64</v>
      </c>
      <c r="J34" s="8" t="s">
        <v>52</v>
      </c>
      <c r="K34" s="6"/>
      <c r="L34" s="6"/>
      <c r="M34" s="7"/>
      <c r="N34" s="8" t="s">
        <v>52</v>
      </c>
      <c r="O34" s="6"/>
      <c r="P34" s="6"/>
      <c r="Q34" s="7"/>
    </row>
    <row r="35" spans="1:17">
      <c r="A35" s="1"/>
      <c r="B35" t="s">
        <v>46</v>
      </c>
      <c r="C35" s="1">
        <v>5</v>
      </c>
      <c r="D35" s="11" t="s">
        <v>66</v>
      </c>
      <c r="F35" s="1"/>
      <c r="G35" t="s">
        <v>46</v>
      </c>
      <c r="H35" s="1">
        <v>5</v>
      </c>
      <c r="I35" s="11" t="s">
        <v>66</v>
      </c>
      <c r="J35" s="8" t="s">
        <v>55</v>
      </c>
      <c r="K35" s="6"/>
      <c r="L35" s="6"/>
      <c r="M35" s="7"/>
      <c r="N35" s="8" t="s">
        <v>55</v>
      </c>
      <c r="O35" s="6"/>
      <c r="P35" s="6"/>
      <c r="Q35" s="7"/>
    </row>
    <row r="36" spans="1:17">
      <c r="A36" s="2"/>
      <c r="B36" t="s">
        <v>48</v>
      </c>
      <c r="C36" s="2">
        <v>6</v>
      </c>
      <c r="D36" s="11" t="s">
        <v>67</v>
      </c>
      <c r="F36" s="2"/>
      <c r="G36" t="s">
        <v>48</v>
      </c>
      <c r="H36" s="2">
        <v>6</v>
      </c>
      <c r="I36" s="11" t="s">
        <v>67</v>
      </c>
      <c r="J36" s="8" t="s">
        <v>48</v>
      </c>
      <c r="K36" s="6"/>
      <c r="L36" s="6"/>
      <c r="M36" s="7"/>
      <c r="N36" s="8" t="s">
        <v>48</v>
      </c>
      <c r="O36" s="6"/>
      <c r="P36" s="6"/>
      <c r="Q36" s="7"/>
    </row>
    <row r="37" spans="1:17">
      <c r="A37" s="1"/>
      <c r="B37" t="s">
        <v>55</v>
      </c>
      <c r="C37" s="1">
        <v>7</v>
      </c>
      <c r="D37" s="11" t="s">
        <v>61</v>
      </c>
      <c r="F37" s="1"/>
      <c r="G37" t="s">
        <v>55</v>
      </c>
      <c r="H37" s="1">
        <v>7</v>
      </c>
      <c r="I37" s="11" t="s">
        <v>61</v>
      </c>
      <c r="J37" s="8" t="s">
        <v>46</v>
      </c>
      <c r="K37" s="6"/>
      <c r="L37" s="6"/>
      <c r="M37" s="7"/>
      <c r="N37" s="8" t="s">
        <v>46</v>
      </c>
      <c r="O37" s="6"/>
      <c r="P37" s="6"/>
      <c r="Q37" s="7"/>
    </row>
    <row r="38" spans="1:17">
      <c r="A38" s="2"/>
      <c r="B38" t="s">
        <v>52</v>
      </c>
      <c r="C38" s="2">
        <v>8</v>
      </c>
      <c r="D38" s="11" t="s">
        <v>60</v>
      </c>
      <c r="F38" s="2"/>
      <c r="G38" t="s">
        <v>52</v>
      </c>
      <c r="H38" s="2">
        <v>8</v>
      </c>
      <c r="I38" s="11" t="s">
        <v>60</v>
      </c>
      <c r="J38" s="8" t="s">
        <v>56</v>
      </c>
      <c r="K38" s="6"/>
      <c r="L38" s="6"/>
      <c r="M38" s="7"/>
      <c r="N38" s="8" t="s">
        <v>56</v>
      </c>
      <c r="O38" s="6"/>
      <c r="P38" s="6"/>
      <c r="Q38" s="7"/>
    </row>
    <row r="39" spans="1:17">
      <c r="A39" s="1"/>
      <c r="B39" t="s">
        <v>50</v>
      </c>
      <c r="C39" s="1">
        <v>9</v>
      </c>
      <c r="D39" s="11" t="s">
        <v>62</v>
      </c>
      <c r="F39" s="1"/>
      <c r="G39" t="s">
        <v>50</v>
      </c>
      <c r="H39" s="1">
        <v>9</v>
      </c>
      <c r="I39" s="11" t="s">
        <v>62</v>
      </c>
      <c r="J39" s="8" t="s">
        <v>47</v>
      </c>
      <c r="K39" s="6"/>
      <c r="L39" s="6"/>
      <c r="M39" s="7"/>
      <c r="N39" s="8" t="s">
        <v>47</v>
      </c>
      <c r="O39" s="6"/>
      <c r="P39" s="6"/>
      <c r="Q39" s="7"/>
    </row>
    <row r="40" spans="1:17">
      <c r="A40" s="1"/>
      <c r="B40" t="s">
        <v>49</v>
      </c>
      <c r="C40" s="2">
        <v>10</v>
      </c>
      <c r="D40" s="11" t="s">
        <v>65</v>
      </c>
      <c r="F40" s="1"/>
      <c r="G40" t="s">
        <v>49</v>
      </c>
      <c r="H40" s="2">
        <v>10</v>
      </c>
      <c r="I40" s="11" t="s">
        <v>65</v>
      </c>
      <c r="J40" s="8" t="s">
        <v>53</v>
      </c>
      <c r="K40" s="6"/>
      <c r="L40" s="6"/>
      <c r="M40" s="9"/>
      <c r="N40" s="8" t="s">
        <v>53</v>
      </c>
      <c r="O40" s="6"/>
      <c r="P40" s="6"/>
      <c r="Q40" s="7"/>
    </row>
    <row r="41" spans="1:17">
      <c r="A41" s="2"/>
      <c r="B41" t="s">
        <v>51</v>
      </c>
      <c r="C41" s="1">
        <v>11</v>
      </c>
      <c r="D41" s="11" t="s">
        <v>57</v>
      </c>
      <c r="F41" s="2"/>
      <c r="G41" t="s">
        <v>51</v>
      </c>
      <c r="H41" s="1">
        <v>11</v>
      </c>
      <c r="I41" s="11" t="s">
        <v>57</v>
      </c>
      <c r="J41" s="8" t="s">
        <v>54</v>
      </c>
      <c r="K41" s="6"/>
      <c r="L41" s="6"/>
      <c r="M41" s="9"/>
      <c r="N41" s="8" t="s">
        <v>54</v>
      </c>
      <c r="O41" s="6"/>
      <c r="P41" s="6"/>
      <c r="Q41" s="7"/>
    </row>
    <row r="42" spans="1:17">
      <c r="A42" s="14"/>
      <c r="B42" s="3"/>
      <c r="C42" s="3"/>
      <c r="G42" s="3"/>
      <c r="H42" s="3"/>
      <c r="J42" s="3"/>
      <c r="K42" s="3"/>
      <c r="L42" s="3"/>
      <c r="M42" s="3"/>
      <c r="N42" s="3"/>
      <c r="O42" s="3"/>
      <c r="P42" s="3"/>
      <c r="Q42" s="7"/>
    </row>
    <row r="43" spans="1:17">
      <c r="B43" s="3" t="s">
        <v>45</v>
      </c>
      <c r="C43" s="3"/>
      <c r="G43" s="3" t="s">
        <v>45</v>
      </c>
      <c r="H43" s="3"/>
      <c r="J43" s="3" t="s">
        <v>41</v>
      </c>
      <c r="K43" s="3"/>
      <c r="L43" s="3"/>
      <c r="M43" s="3"/>
      <c r="N43" s="3" t="s">
        <v>41</v>
      </c>
      <c r="O43" s="3"/>
      <c r="P43" s="3"/>
      <c r="Q43" s="3"/>
    </row>
    <row r="44" spans="1:17">
      <c r="J44" s="3"/>
      <c r="K44" s="3"/>
      <c r="L44" s="3"/>
      <c r="M44" s="3"/>
      <c r="N44" s="3"/>
      <c r="O44" s="3"/>
      <c r="P44" s="3"/>
      <c r="Q44" s="3"/>
    </row>
    <row r="45" spans="1:17">
      <c r="A45" s="1"/>
      <c r="B45" t="s">
        <v>54</v>
      </c>
      <c r="C45" s="1">
        <v>1</v>
      </c>
      <c r="D45" s="11" t="s">
        <v>58</v>
      </c>
      <c r="F45" s="1"/>
      <c r="G45" t="s">
        <v>54</v>
      </c>
      <c r="H45" s="1">
        <v>1</v>
      </c>
      <c r="I45" s="11" t="s">
        <v>58</v>
      </c>
      <c r="J45" s="8" t="s">
        <v>51</v>
      </c>
      <c r="K45" s="6"/>
      <c r="L45" s="6"/>
      <c r="M45" s="7"/>
      <c r="N45" s="8" t="s">
        <v>51</v>
      </c>
      <c r="O45" s="6"/>
      <c r="P45" s="6"/>
      <c r="Q45" s="7"/>
    </row>
    <row r="46" spans="1:17">
      <c r="A46" s="2"/>
      <c r="B46" t="s">
        <v>53</v>
      </c>
      <c r="C46" s="2">
        <v>2</v>
      </c>
      <c r="D46" s="11" t="s">
        <v>59</v>
      </c>
      <c r="F46" s="2"/>
      <c r="G46" t="s">
        <v>53</v>
      </c>
      <c r="H46" s="2">
        <v>2</v>
      </c>
      <c r="I46" s="11" t="s">
        <v>59</v>
      </c>
      <c r="J46" s="8" t="s">
        <v>49</v>
      </c>
      <c r="K46" s="6"/>
      <c r="L46" s="6"/>
      <c r="M46" s="7"/>
      <c r="N46" s="8" t="s">
        <v>49</v>
      </c>
      <c r="O46" s="6"/>
      <c r="P46" s="6"/>
      <c r="Q46" s="7"/>
    </row>
    <row r="47" spans="1:17">
      <c r="A47" s="1"/>
      <c r="B47" t="s">
        <v>47</v>
      </c>
      <c r="C47" s="1">
        <v>3</v>
      </c>
      <c r="D47" s="11" t="s">
        <v>63</v>
      </c>
      <c r="F47" s="1"/>
      <c r="G47" t="s">
        <v>47</v>
      </c>
      <c r="H47" s="1">
        <v>3</v>
      </c>
      <c r="I47" s="11" t="s">
        <v>63</v>
      </c>
      <c r="J47" s="8" t="s">
        <v>50</v>
      </c>
      <c r="K47" s="6"/>
      <c r="L47" s="6"/>
      <c r="M47" s="7"/>
      <c r="N47" s="8" t="s">
        <v>50</v>
      </c>
      <c r="O47" s="6"/>
      <c r="P47" s="6"/>
      <c r="Q47" s="7"/>
    </row>
    <row r="48" spans="1:17">
      <c r="A48" s="2"/>
      <c r="B48" t="s">
        <v>56</v>
      </c>
      <c r="C48" s="2">
        <v>4</v>
      </c>
      <c r="D48" s="11" t="s">
        <v>64</v>
      </c>
      <c r="F48" s="2"/>
      <c r="G48" t="s">
        <v>56</v>
      </c>
      <c r="H48" s="2">
        <v>4</v>
      </c>
      <c r="I48" s="11" t="s">
        <v>64</v>
      </c>
      <c r="J48" s="8" t="s">
        <v>52</v>
      </c>
      <c r="K48" s="6"/>
      <c r="L48" s="6"/>
      <c r="M48" s="7"/>
      <c r="N48" s="8" t="s">
        <v>52</v>
      </c>
      <c r="O48" s="6"/>
      <c r="P48" s="6"/>
      <c r="Q48" s="7"/>
    </row>
    <row r="49" spans="1:17">
      <c r="A49" s="1"/>
      <c r="B49" t="s">
        <v>46</v>
      </c>
      <c r="C49" s="1">
        <v>5</v>
      </c>
      <c r="D49" s="11" t="s">
        <v>66</v>
      </c>
      <c r="F49" s="1"/>
      <c r="G49" t="s">
        <v>46</v>
      </c>
      <c r="H49" s="1">
        <v>5</v>
      </c>
      <c r="I49" s="11" t="s">
        <v>66</v>
      </c>
      <c r="J49" s="8" t="s">
        <v>55</v>
      </c>
      <c r="K49" s="6"/>
      <c r="L49" s="6"/>
      <c r="M49" s="7"/>
      <c r="N49" s="8" t="s">
        <v>55</v>
      </c>
      <c r="O49" s="6"/>
      <c r="P49" s="6"/>
      <c r="Q49" s="7"/>
    </row>
    <row r="50" spans="1:17">
      <c r="A50" s="2"/>
      <c r="B50" t="s">
        <v>48</v>
      </c>
      <c r="C50" s="2">
        <v>6</v>
      </c>
      <c r="D50" s="11" t="s">
        <v>67</v>
      </c>
      <c r="F50" s="2"/>
      <c r="G50" t="s">
        <v>48</v>
      </c>
      <c r="H50" s="2">
        <v>6</v>
      </c>
      <c r="I50" s="11" t="s">
        <v>67</v>
      </c>
      <c r="J50" s="8" t="s">
        <v>48</v>
      </c>
      <c r="K50" s="6"/>
      <c r="L50" s="6"/>
      <c r="M50" s="7"/>
      <c r="N50" s="8" t="s">
        <v>48</v>
      </c>
      <c r="O50" s="6"/>
      <c r="P50" s="6"/>
      <c r="Q50" s="7"/>
    </row>
    <row r="51" spans="1:17">
      <c r="A51" s="1"/>
      <c r="B51" t="s">
        <v>55</v>
      </c>
      <c r="C51" s="1">
        <v>7</v>
      </c>
      <c r="D51" s="11" t="s">
        <v>61</v>
      </c>
      <c r="F51" s="1"/>
      <c r="G51" t="s">
        <v>55</v>
      </c>
      <c r="H51" s="1">
        <v>7</v>
      </c>
      <c r="I51" s="11" t="s">
        <v>61</v>
      </c>
      <c r="J51" s="8" t="s">
        <v>46</v>
      </c>
      <c r="K51" s="6"/>
      <c r="L51" s="6"/>
      <c r="M51" s="7"/>
      <c r="N51" s="8" t="s">
        <v>46</v>
      </c>
      <c r="O51" s="6"/>
      <c r="P51" s="6"/>
      <c r="Q51" s="7"/>
    </row>
    <row r="52" spans="1:17">
      <c r="A52" s="2"/>
      <c r="B52" t="s">
        <v>52</v>
      </c>
      <c r="C52" s="2">
        <v>8</v>
      </c>
      <c r="D52" s="11" t="s">
        <v>60</v>
      </c>
      <c r="F52" s="2"/>
      <c r="G52" t="s">
        <v>52</v>
      </c>
      <c r="H52" s="2">
        <v>8</v>
      </c>
      <c r="I52" s="11" t="s">
        <v>60</v>
      </c>
      <c r="J52" s="8" t="s">
        <v>56</v>
      </c>
      <c r="K52" s="6"/>
      <c r="L52" s="6"/>
      <c r="M52" s="7"/>
      <c r="N52" s="8" t="s">
        <v>56</v>
      </c>
      <c r="O52" s="6"/>
      <c r="P52" s="6"/>
      <c r="Q52" s="7"/>
    </row>
    <row r="53" spans="1:17">
      <c r="A53" s="1"/>
      <c r="B53" t="s">
        <v>50</v>
      </c>
      <c r="C53" s="1">
        <v>9</v>
      </c>
      <c r="D53" s="11" t="s">
        <v>62</v>
      </c>
      <c r="F53" s="1"/>
      <c r="G53" t="s">
        <v>50</v>
      </c>
      <c r="H53" s="1">
        <v>9</v>
      </c>
      <c r="I53" s="11" t="s">
        <v>62</v>
      </c>
      <c r="J53" s="8" t="s">
        <v>47</v>
      </c>
      <c r="K53" s="6"/>
      <c r="L53" s="6"/>
      <c r="M53" s="7"/>
      <c r="N53" s="8" t="s">
        <v>47</v>
      </c>
      <c r="O53" s="6"/>
      <c r="P53" s="6"/>
      <c r="Q53" s="7"/>
    </row>
    <row r="54" spans="1:17">
      <c r="A54" s="1"/>
      <c r="B54" t="s">
        <v>49</v>
      </c>
      <c r="C54" s="2">
        <v>10</v>
      </c>
      <c r="D54" s="11" t="s">
        <v>65</v>
      </c>
      <c r="F54" s="1"/>
      <c r="G54" t="s">
        <v>49</v>
      </c>
      <c r="H54" s="2">
        <v>10</v>
      </c>
      <c r="I54" s="11" t="s">
        <v>65</v>
      </c>
      <c r="J54" s="8" t="s">
        <v>53</v>
      </c>
      <c r="K54" s="6"/>
      <c r="L54" s="6"/>
      <c r="M54" s="9"/>
      <c r="N54" s="8" t="s">
        <v>53</v>
      </c>
      <c r="O54" s="6"/>
      <c r="P54" s="6"/>
      <c r="Q54" s="7"/>
    </row>
    <row r="55" spans="1:17">
      <c r="A55" s="2"/>
      <c r="B55" t="s">
        <v>51</v>
      </c>
      <c r="C55" s="1">
        <v>11</v>
      </c>
      <c r="D55" s="11" t="s">
        <v>57</v>
      </c>
      <c r="F55" s="2"/>
      <c r="G55" t="s">
        <v>51</v>
      </c>
      <c r="H55" s="1">
        <v>11</v>
      </c>
      <c r="I55" s="11" t="s">
        <v>57</v>
      </c>
      <c r="J55" s="8" t="s">
        <v>54</v>
      </c>
      <c r="K55" s="6"/>
      <c r="L55" s="6"/>
      <c r="M55" s="9"/>
      <c r="N55" s="8" t="s">
        <v>54</v>
      </c>
      <c r="O55" s="6"/>
      <c r="P55" s="6"/>
      <c r="Q55" s="7"/>
    </row>
    <row r="56" spans="1:17">
      <c r="A56" s="14"/>
      <c r="B56" s="3"/>
      <c r="C56" s="3"/>
      <c r="G56" s="3"/>
      <c r="H56" s="3"/>
      <c r="J56" s="3"/>
      <c r="K56" s="3"/>
      <c r="L56" s="3"/>
      <c r="M56" s="3"/>
      <c r="N56" s="3"/>
      <c r="O56" s="3"/>
      <c r="P56" s="3"/>
      <c r="Q56" s="7"/>
    </row>
    <row r="58" spans="1:17">
      <c r="M58">
        <v>1</v>
      </c>
      <c r="N58" s="11" t="s">
        <v>57</v>
      </c>
    </row>
    <row r="59" spans="1:17">
      <c r="M59">
        <v>2</v>
      </c>
      <c r="N59" s="11" t="s">
        <v>65</v>
      </c>
    </row>
    <row r="60" spans="1:17">
      <c r="M60">
        <v>3</v>
      </c>
      <c r="N60" s="11" t="s">
        <v>62</v>
      </c>
    </row>
    <row r="61" spans="1:17">
      <c r="M61">
        <v>4</v>
      </c>
      <c r="N61" s="11" t="s">
        <v>60</v>
      </c>
    </row>
    <row r="62" spans="1:17">
      <c r="M62">
        <v>5</v>
      </c>
      <c r="N62" s="11" t="s">
        <v>61</v>
      </c>
    </row>
    <row r="63" spans="1:17">
      <c r="M63">
        <v>6</v>
      </c>
      <c r="N63" s="11" t="s">
        <v>67</v>
      </c>
    </row>
    <row r="64" spans="1:17">
      <c r="M64">
        <v>7</v>
      </c>
      <c r="N64" s="11" t="s">
        <v>66</v>
      </c>
    </row>
    <row r="65" spans="13:14">
      <c r="M65">
        <v>8</v>
      </c>
      <c r="N65" s="11" t="s">
        <v>64</v>
      </c>
    </row>
    <row r="66" spans="13:14">
      <c r="M66">
        <v>9</v>
      </c>
      <c r="N66" s="11" t="s">
        <v>63</v>
      </c>
    </row>
    <row r="67" spans="13:14">
      <c r="M67">
        <v>10</v>
      </c>
      <c r="N67" s="11" t="s">
        <v>59</v>
      </c>
    </row>
    <row r="68" spans="13:14">
      <c r="M68">
        <v>11</v>
      </c>
      <c r="N68" s="11" t="s">
        <v>58</v>
      </c>
    </row>
    <row r="70" spans="13:14">
      <c r="M70">
        <v>1</v>
      </c>
      <c r="N70" s="11" t="s">
        <v>57</v>
      </c>
    </row>
    <row r="71" spans="13:14">
      <c r="M71">
        <v>2</v>
      </c>
      <c r="N71" s="11" t="s">
        <v>65</v>
      </c>
    </row>
    <row r="72" spans="13:14">
      <c r="M72">
        <v>3</v>
      </c>
      <c r="N72" s="11" t="s">
        <v>62</v>
      </c>
    </row>
    <row r="73" spans="13:14">
      <c r="M73">
        <v>4</v>
      </c>
      <c r="N73" s="11" t="s">
        <v>60</v>
      </c>
    </row>
    <row r="74" spans="13:14">
      <c r="M74">
        <v>5</v>
      </c>
      <c r="N74" s="11" t="s">
        <v>61</v>
      </c>
    </row>
    <row r="75" spans="13:14">
      <c r="M75">
        <v>6</v>
      </c>
      <c r="N75" s="11" t="s">
        <v>67</v>
      </c>
    </row>
    <row r="76" spans="13:14">
      <c r="M76">
        <v>7</v>
      </c>
      <c r="N76" s="11" t="s">
        <v>66</v>
      </c>
    </row>
    <row r="77" spans="13:14">
      <c r="M77">
        <v>8</v>
      </c>
      <c r="N77" s="11" t="s">
        <v>64</v>
      </c>
    </row>
    <row r="78" spans="13:14">
      <c r="M78">
        <v>9</v>
      </c>
      <c r="N78" s="11" t="s">
        <v>63</v>
      </c>
    </row>
    <row r="79" spans="13:14">
      <c r="M79">
        <v>10</v>
      </c>
      <c r="N79" s="11" t="s">
        <v>59</v>
      </c>
    </row>
    <row r="80" spans="13:14">
      <c r="M80">
        <v>11</v>
      </c>
      <c r="N80" s="11" t="s">
        <v>58</v>
      </c>
    </row>
  </sheetData>
  <pageMargins left="0.13" right="0.14000000000000001" top="0.12" bottom="0.2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sqref="A1:B11"/>
    </sheetView>
  </sheetViews>
  <sheetFormatPr defaultRowHeight="15"/>
  <cols>
    <col min="1" max="1" width="15.42578125" bestFit="1" customWidth="1"/>
    <col min="2" max="2" width="27.5703125" customWidth="1"/>
  </cols>
  <sheetData>
    <row r="1" spans="1:2">
      <c r="A1" t="s">
        <v>83</v>
      </c>
      <c r="B1" t="s">
        <v>98</v>
      </c>
    </row>
    <row r="2" spans="1:2">
      <c r="A2" t="s">
        <v>79</v>
      </c>
      <c r="B2" t="s">
        <v>84</v>
      </c>
    </row>
    <row r="3" spans="1:2">
      <c r="A3" t="s">
        <v>80</v>
      </c>
      <c r="B3" t="s">
        <v>85</v>
      </c>
    </row>
    <row r="4" spans="1:2">
      <c r="A4" t="s">
        <v>87</v>
      </c>
      <c r="B4" t="s">
        <v>86</v>
      </c>
    </row>
    <row r="5" spans="1:2">
      <c r="A5" t="s">
        <v>10</v>
      </c>
      <c r="B5" t="s">
        <v>88</v>
      </c>
    </row>
    <row r="6" spans="1:2">
      <c r="A6" t="s">
        <v>87</v>
      </c>
      <c r="B6" t="s">
        <v>89</v>
      </c>
    </row>
    <row r="7" spans="1:2">
      <c r="A7" t="s">
        <v>81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82</v>
      </c>
      <c r="B10" t="s">
        <v>95</v>
      </c>
    </row>
    <row r="11" spans="1:2">
      <c r="A11" t="s">
        <v>96</v>
      </c>
      <c r="B11" t="s">
        <v>97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0"/>
  <sheetViews>
    <sheetView zoomScale="145" zoomScaleNormal="145" workbookViewId="0">
      <selection activeCell="B13" sqref="B13:B20"/>
    </sheetView>
  </sheetViews>
  <sheetFormatPr defaultRowHeight="15"/>
  <cols>
    <col min="1" max="1" width="2.85546875" style="14" customWidth="1"/>
    <col min="2" max="2" width="11.7109375" style="14" customWidth="1"/>
    <col min="3" max="3" width="20.140625" style="16" customWidth="1"/>
    <col min="4" max="4" width="24.7109375" style="14" bestFit="1" customWidth="1"/>
    <col min="5" max="16384" width="9.140625" style="14"/>
  </cols>
  <sheetData>
    <row r="1" spans="1:7">
      <c r="A1" s="14">
        <v>1</v>
      </c>
      <c r="B1" s="20" t="s">
        <v>99</v>
      </c>
      <c r="C1" s="14" t="s">
        <v>111</v>
      </c>
      <c r="D1" s="17" t="s">
        <v>105</v>
      </c>
    </row>
    <row r="2" spans="1:7">
      <c r="A2" s="14">
        <v>2</v>
      </c>
      <c r="B2" s="20" t="s">
        <v>100</v>
      </c>
      <c r="C2" s="14" t="s">
        <v>112</v>
      </c>
      <c r="D2" s="17" t="s">
        <v>106</v>
      </c>
    </row>
    <row r="3" spans="1:7">
      <c r="A3" s="14">
        <v>3</v>
      </c>
      <c r="B3" s="20" t="s">
        <v>101</v>
      </c>
      <c r="C3" s="14" t="s">
        <v>113</v>
      </c>
      <c r="D3" s="17" t="s">
        <v>107</v>
      </c>
    </row>
    <row r="4" spans="1:7">
      <c r="A4" s="14">
        <v>4</v>
      </c>
      <c r="B4" s="20" t="s">
        <v>102</v>
      </c>
      <c r="C4" s="14" t="s">
        <v>114</v>
      </c>
      <c r="D4" s="17" t="s">
        <v>110</v>
      </c>
    </row>
    <row r="5" spans="1:7">
      <c r="A5" s="14">
        <v>5</v>
      </c>
      <c r="B5" s="20" t="s">
        <v>103</v>
      </c>
      <c r="C5" s="14" t="s">
        <v>115</v>
      </c>
      <c r="D5" s="17" t="s">
        <v>108</v>
      </c>
      <c r="G5" s="18" t="s">
        <v>57</v>
      </c>
    </row>
    <row r="6" spans="1:7" ht="26.25">
      <c r="A6" s="14">
        <v>6</v>
      </c>
      <c r="B6" s="20" t="s">
        <v>104</v>
      </c>
      <c r="C6" s="14" t="s">
        <v>116</v>
      </c>
      <c r="D6" s="17" t="s">
        <v>109</v>
      </c>
      <c r="G6" s="18" t="s">
        <v>61</v>
      </c>
    </row>
    <row r="7" spans="1:7">
      <c r="A7" s="14">
        <v>7</v>
      </c>
      <c r="B7" s="21" t="s">
        <v>50</v>
      </c>
      <c r="C7" s="15" t="s">
        <v>72</v>
      </c>
      <c r="D7" s="18" t="s">
        <v>61</v>
      </c>
      <c r="G7" s="17" t="s">
        <v>107</v>
      </c>
    </row>
    <row r="8" spans="1:7">
      <c r="A8" s="14">
        <v>8</v>
      </c>
      <c r="B8" s="21" t="s">
        <v>46</v>
      </c>
      <c r="C8" s="15" t="s">
        <v>68</v>
      </c>
      <c r="D8" s="18" t="s">
        <v>57</v>
      </c>
      <c r="G8" s="17" t="s">
        <v>108</v>
      </c>
    </row>
    <row r="9" spans="1:7">
      <c r="C9" s="14"/>
      <c r="D9" s="19"/>
      <c r="G9" s="17" t="s">
        <v>110</v>
      </c>
    </row>
    <row r="10" spans="1:7">
      <c r="G10" s="17" t="s">
        <v>106</v>
      </c>
    </row>
    <row r="11" spans="1:7">
      <c r="G11" s="17" t="s">
        <v>105</v>
      </c>
    </row>
    <row r="12" spans="1:7">
      <c r="G12" s="17" t="s">
        <v>109</v>
      </c>
    </row>
    <row r="13" spans="1:7">
      <c r="B13" s="20" t="s">
        <v>99</v>
      </c>
    </row>
    <row r="14" spans="1:7">
      <c r="B14" s="20" t="s">
        <v>101</v>
      </c>
    </row>
    <row r="15" spans="1:7">
      <c r="B15" s="21" t="s">
        <v>50</v>
      </c>
    </row>
    <row r="16" spans="1:7">
      <c r="B16" s="20" t="s">
        <v>100</v>
      </c>
    </row>
    <row r="17" spans="2:2">
      <c r="B17" s="20" t="s">
        <v>104</v>
      </c>
    </row>
    <row r="18" spans="2:2">
      <c r="B18" s="21" t="s">
        <v>46</v>
      </c>
    </row>
    <row r="19" spans="2:2">
      <c r="B19" s="20" t="s">
        <v>102</v>
      </c>
    </row>
    <row r="20" spans="2:2">
      <c r="B20" s="20" t="s">
        <v>103</v>
      </c>
    </row>
  </sheetData>
  <sortState ref="B13:B20">
    <sortCondition descending="1" ref="B13"/>
  </sortState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80"/>
  <sheetViews>
    <sheetView view="pageBreakPreview" topLeftCell="G44" zoomScale="115" zoomScaleSheetLayoutView="115" workbookViewId="0">
      <selection activeCell="N46" sqref="N46"/>
    </sheetView>
  </sheetViews>
  <sheetFormatPr defaultRowHeight="15"/>
  <cols>
    <col min="1" max="1" width="2.5703125" customWidth="1"/>
    <col min="2" max="2" width="19.85546875" customWidth="1"/>
    <col min="3" max="3" width="3.5703125" customWidth="1"/>
    <col min="4" max="4" width="22.85546875" customWidth="1"/>
    <col min="5" max="5" width="2.5703125" customWidth="1"/>
    <col min="6" max="6" width="4.140625" customWidth="1"/>
    <col min="7" max="7" width="20.140625" customWidth="1"/>
    <col min="8" max="8" width="3.140625" customWidth="1"/>
    <col min="9" max="9" width="24.7109375" customWidth="1"/>
    <col min="10" max="10" width="19.7109375" customWidth="1"/>
    <col min="12" max="12" width="21.5703125" customWidth="1"/>
    <col min="13" max="13" width="3.140625" customWidth="1"/>
    <col min="14" max="14" width="20" customWidth="1"/>
    <col min="16" max="16" width="20" customWidth="1"/>
  </cols>
  <sheetData>
    <row r="1" spans="1:17">
      <c r="B1" s="3" t="s">
        <v>45</v>
      </c>
      <c r="C1" s="3"/>
      <c r="G1" s="3" t="s">
        <v>45</v>
      </c>
      <c r="H1" s="3"/>
      <c r="J1" s="3" t="s">
        <v>41</v>
      </c>
      <c r="K1" s="3"/>
      <c r="L1" s="3"/>
      <c r="M1" s="3"/>
      <c r="N1" s="3" t="s">
        <v>41</v>
      </c>
      <c r="O1" s="3"/>
      <c r="P1" s="3"/>
      <c r="Q1" s="3"/>
    </row>
    <row r="2" spans="1:17">
      <c r="J2" s="3"/>
      <c r="K2" s="3"/>
      <c r="L2" s="3"/>
      <c r="M2" s="3"/>
      <c r="N2" s="3"/>
      <c r="O2" s="3"/>
      <c r="P2" s="3"/>
      <c r="Q2" s="3"/>
    </row>
    <row r="3" spans="1:17">
      <c r="A3" s="1"/>
      <c r="B3" s="20" t="s">
        <v>99</v>
      </c>
      <c r="C3" s="1">
        <v>1</v>
      </c>
      <c r="D3" s="17" t="s">
        <v>109</v>
      </c>
      <c r="F3" s="1"/>
      <c r="G3" s="20" t="s">
        <v>99</v>
      </c>
      <c r="H3" s="1">
        <v>1</v>
      </c>
      <c r="I3" s="17" t="s">
        <v>109</v>
      </c>
      <c r="J3" s="23" t="s">
        <v>99</v>
      </c>
      <c r="K3" s="6"/>
      <c r="L3" s="6"/>
      <c r="M3" s="7"/>
      <c r="N3" s="23" t="s">
        <v>99</v>
      </c>
      <c r="O3" s="6"/>
      <c r="P3" s="6"/>
      <c r="Q3" s="7"/>
    </row>
    <row r="4" spans="1:17">
      <c r="A4" s="2"/>
      <c r="B4" s="20" t="s">
        <v>100</v>
      </c>
      <c r="C4" s="2">
        <v>2</v>
      </c>
      <c r="D4" s="17" t="s">
        <v>105</v>
      </c>
      <c r="F4" s="2"/>
      <c r="G4" s="20" t="s">
        <v>100</v>
      </c>
      <c r="H4" s="2">
        <v>2</v>
      </c>
      <c r="I4" s="17" t="s">
        <v>105</v>
      </c>
      <c r="J4" s="23" t="s">
        <v>101</v>
      </c>
      <c r="K4" s="6"/>
      <c r="L4" s="6"/>
      <c r="M4" s="7"/>
      <c r="N4" s="23" t="s">
        <v>101</v>
      </c>
      <c r="O4" s="6"/>
      <c r="P4" s="6"/>
      <c r="Q4" s="7"/>
    </row>
    <row r="5" spans="1:17">
      <c r="A5" s="1"/>
      <c r="B5" s="20" t="s">
        <v>101</v>
      </c>
      <c r="C5" s="1">
        <v>3</v>
      </c>
      <c r="D5" s="17" t="s">
        <v>106</v>
      </c>
      <c r="F5" s="1"/>
      <c r="G5" s="20" t="s">
        <v>101</v>
      </c>
      <c r="H5" s="1">
        <v>3</v>
      </c>
      <c r="I5" s="17" t="s">
        <v>106</v>
      </c>
      <c r="J5" s="24" t="s">
        <v>50</v>
      </c>
      <c r="K5" s="6"/>
      <c r="L5" s="6"/>
      <c r="M5" s="7"/>
      <c r="N5" s="24" t="s">
        <v>50</v>
      </c>
      <c r="O5" s="6"/>
      <c r="P5" s="6"/>
      <c r="Q5" s="7"/>
    </row>
    <row r="6" spans="1:17">
      <c r="A6" s="2"/>
      <c r="B6" s="20" t="s">
        <v>102</v>
      </c>
      <c r="C6" s="2">
        <v>4</v>
      </c>
      <c r="D6" s="17" t="s">
        <v>110</v>
      </c>
      <c r="F6" s="2"/>
      <c r="G6" s="20" t="s">
        <v>102</v>
      </c>
      <c r="H6" s="2">
        <v>4</v>
      </c>
      <c r="I6" s="17" t="s">
        <v>110</v>
      </c>
      <c r="J6" s="23" t="s">
        <v>100</v>
      </c>
      <c r="K6" s="6"/>
      <c r="L6" s="6"/>
      <c r="M6" s="7"/>
      <c r="N6" s="23" t="s">
        <v>100</v>
      </c>
      <c r="O6" s="6"/>
      <c r="P6" s="6"/>
      <c r="Q6" s="7"/>
    </row>
    <row r="7" spans="1:17">
      <c r="A7" s="1"/>
      <c r="B7" s="20" t="s">
        <v>103</v>
      </c>
      <c r="C7" s="1">
        <v>5</v>
      </c>
      <c r="D7" s="17" t="s">
        <v>108</v>
      </c>
      <c r="F7" s="1"/>
      <c r="G7" s="20" t="s">
        <v>103</v>
      </c>
      <c r="H7" s="1">
        <v>5</v>
      </c>
      <c r="I7" s="17" t="s">
        <v>108</v>
      </c>
      <c r="J7" s="23" t="s">
        <v>104</v>
      </c>
      <c r="K7" s="6"/>
      <c r="L7" s="6"/>
      <c r="M7" s="7"/>
      <c r="N7" s="23" t="s">
        <v>104</v>
      </c>
      <c r="O7" s="6"/>
      <c r="P7" s="6"/>
      <c r="Q7" s="7"/>
    </row>
    <row r="8" spans="1:17">
      <c r="A8" s="2"/>
      <c r="B8" s="20" t="s">
        <v>104</v>
      </c>
      <c r="C8" s="2">
        <v>6</v>
      </c>
      <c r="D8" s="17" t="s">
        <v>107</v>
      </c>
      <c r="F8" s="2"/>
      <c r="G8" s="20" t="s">
        <v>104</v>
      </c>
      <c r="H8" s="2">
        <v>6</v>
      </c>
      <c r="I8" s="17" t="s">
        <v>107</v>
      </c>
      <c r="J8" s="24" t="s">
        <v>46</v>
      </c>
      <c r="K8" s="6"/>
      <c r="L8" s="6"/>
      <c r="M8" s="7"/>
      <c r="N8" s="24" t="s">
        <v>46</v>
      </c>
      <c r="O8" s="6"/>
      <c r="P8" s="6"/>
      <c r="Q8" s="7"/>
    </row>
    <row r="9" spans="1:17">
      <c r="A9" s="1"/>
      <c r="B9" s="21" t="s">
        <v>50</v>
      </c>
      <c r="C9" s="1">
        <v>7</v>
      </c>
      <c r="D9" s="18" t="s">
        <v>61</v>
      </c>
      <c r="F9" s="1"/>
      <c r="G9" s="21" t="s">
        <v>50</v>
      </c>
      <c r="H9" s="1">
        <v>7</v>
      </c>
      <c r="I9" s="18" t="s">
        <v>61</v>
      </c>
      <c r="J9" s="23" t="s">
        <v>102</v>
      </c>
      <c r="K9" s="6"/>
      <c r="L9" s="6"/>
      <c r="M9" s="7"/>
      <c r="N9" s="23" t="s">
        <v>102</v>
      </c>
      <c r="O9" s="6"/>
      <c r="P9" s="6"/>
      <c r="Q9" s="7"/>
    </row>
    <row r="10" spans="1:17">
      <c r="A10" s="2"/>
      <c r="B10" s="21" t="s">
        <v>46</v>
      </c>
      <c r="C10" s="2">
        <v>8</v>
      </c>
      <c r="D10" s="18" t="s">
        <v>57</v>
      </c>
      <c r="F10" s="2"/>
      <c r="G10" s="21" t="s">
        <v>46</v>
      </c>
      <c r="H10" s="2">
        <v>8</v>
      </c>
      <c r="I10" s="18" t="s">
        <v>57</v>
      </c>
      <c r="J10" s="23" t="s">
        <v>103</v>
      </c>
      <c r="K10" s="6"/>
      <c r="L10" s="6"/>
      <c r="M10" s="7"/>
      <c r="N10" s="23" t="s">
        <v>103</v>
      </c>
      <c r="O10" s="6"/>
      <c r="P10" s="6"/>
      <c r="Q10" s="7"/>
    </row>
    <row r="11" spans="1:17">
      <c r="A11" s="14"/>
      <c r="C11" s="14"/>
      <c r="D11" s="11"/>
      <c r="F11" s="14"/>
      <c r="H11" s="14"/>
      <c r="I11" s="11"/>
      <c r="J11" s="8"/>
      <c r="K11" s="9"/>
      <c r="L11" s="9"/>
      <c r="M11" s="7"/>
      <c r="N11" s="8"/>
      <c r="O11" s="9"/>
      <c r="P11" s="9"/>
      <c r="Q11" s="7"/>
    </row>
    <row r="12" spans="1:17" s="14" customFormat="1">
      <c r="D12" s="15"/>
      <c r="I12" s="15"/>
      <c r="J12" s="22"/>
      <c r="K12" s="9"/>
      <c r="L12" s="9"/>
      <c r="M12" s="9"/>
      <c r="N12" s="22"/>
      <c r="O12" s="9"/>
      <c r="P12" s="9"/>
      <c r="Q12" s="9"/>
    </row>
    <row r="13" spans="1:17" s="14" customFormat="1">
      <c r="D13" s="15"/>
      <c r="I13" s="15"/>
      <c r="J13" s="22"/>
      <c r="K13" s="9"/>
      <c r="L13" s="9"/>
      <c r="M13" s="9"/>
      <c r="N13" s="22"/>
      <c r="O13" s="9"/>
      <c r="P13" s="9"/>
      <c r="Q13" s="9"/>
    </row>
    <row r="14" spans="1:17">
      <c r="A14" s="14"/>
      <c r="B14" s="3"/>
      <c r="C14" s="3"/>
      <c r="G14" s="3"/>
      <c r="H14" s="3"/>
      <c r="J14" s="3"/>
      <c r="K14" s="3"/>
      <c r="L14" s="3"/>
      <c r="M14" s="3"/>
      <c r="N14" s="3"/>
      <c r="O14" s="3"/>
      <c r="P14" s="3"/>
      <c r="Q14" s="7"/>
    </row>
    <row r="15" spans="1:17">
      <c r="B15" s="3" t="s">
        <v>45</v>
      </c>
      <c r="C15" s="3"/>
      <c r="G15" s="3" t="s">
        <v>45</v>
      </c>
      <c r="H15" s="3"/>
      <c r="J15" s="3" t="s">
        <v>41</v>
      </c>
      <c r="K15" s="3"/>
      <c r="L15" s="3"/>
      <c r="M15" s="3"/>
      <c r="N15" s="3" t="s">
        <v>41</v>
      </c>
      <c r="O15" s="3"/>
      <c r="P15" s="3"/>
      <c r="Q15" s="3"/>
    </row>
    <row r="16" spans="1:17">
      <c r="J16" s="3"/>
      <c r="K16" s="3"/>
      <c r="L16" s="3"/>
      <c r="M16" s="3"/>
      <c r="N16" s="3"/>
      <c r="O16" s="3"/>
      <c r="P16" s="3"/>
      <c r="Q16" s="3"/>
    </row>
    <row r="17" spans="1:17">
      <c r="A17" s="1"/>
      <c r="B17" s="20" t="s">
        <v>99</v>
      </c>
      <c r="C17" s="1">
        <v>1</v>
      </c>
      <c r="D17" s="17" t="s">
        <v>109</v>
      </c>
      <c r="F17" s="1"/>
      <c r="G17" s="20" t="s">
        <v>99</v>
      </c>
      <c r="H17" s="1">
        <v>1</v>
      </c>
      <c r="I17" s="17" t="s">
        <v>109</v>
      </c>
      <c r="J17" s="23" t="s">
        <v>99</v>
      </c>
      <c r="K17" s="6"/>
      <c r="L17" s="6"/>
      <c r="M17" s="7"/>
      <c r="N17" s="23" t="s">
        <v>99</v>
      </c>
      <c r="O17" s="6"/>
      <c r="P17" s="6"/>
      <c r="Q17" s="7"/>
    </row>
    <row r="18" spans="1:17">
      <c r="A18" s="2"/>
      <c r="B18" s="20" t="s">
        <v>100</v>
      </c>
      <c r="C18" s="2">
        <v>2</v>
      </c>
      <c r="D18" s="17" t="s">
        <v>105</v>
      </c>
      <c r="F18" s="2"/>
      <c r="G18" s="20" t="s">
        <v>100</v>
      </c>
      <c r="H18" s="2">
        <v>2</v>
      </c>
      <c r="I18" s="17" t="s">
        <v>105</v>
      </c>
      <c r="J18" s="23" t="s">
        <v>101</v>
      </c>
      <c r="K18" s="6"/>
      <c r="L18" s="6"/>
      <c r="M18" s="7"/>
      <c r="N18" s="23" t="s">
        <v>101</v>
      </c>
      <c r="O18" s="6"/>
      <c r="P18" s="6"/>
      <c r="Q18" s="7"/>
    </row>
    <row r="19" spans="1:17">
      <c r="A19" s="1"/>
      <c r="B19" s="20" t="s">
        <v>101</v>
      </c>
      <c r="C19" s="1">
        <v>3</v>
      </c>
      <c r="D19" s="17" t="s">
        <v>106</v>
      </c>
      <c r="F19" s="1"/>
      <c r="G19" s="20" t="s">
        <v>101</v>
      </c>
      <c r="H19" s="1">
        <v>3</v>
      </c>
      <c r="I19" s="17" t="s">
        <v>106</v>
      </c>
      <c r="J19" s="24" t="s">
        <v>50</v>
      </c>
      <c r="K19" s="6"/>
      <c r="L19" s="6"/>
      <c r="M19" s="7"/>
      <c r="N19" s="24" t="s">
        <v>50</v>
      </c>
      <c r="O19" s="6"/>
      <c r="P19" s="6"/>
      <c r="Q19" s="7"/>
    </row>
    <row r="20" spans="1:17">
      <c r="A20" s="2"/>
      <c r="B20" s="20" t="s">
        <v>102</v>
      </c>
      <c r="C20" s="2">
        <v>4</v>
      </c>
      <c r="D20" s="17" t="s">
        <v>110</v>
      </c>
      <c r="F20" s="2"/>
      <c r="G20" s="20" t="s">
        <v>102</v>
      </c>
      <c r="H20" s="2">
        <v>4</v>
      </c>
      <c r="I20" s="17" t="s">
        <v>110</v>
      </c>
      <c r="J20" s="23" t="s">
        <v>100</v>
      </c>
      <c r="K20" s="6"/>
      <c r="L20" s="6"/>
      <c r="M20" s="7"/>
      <c r="N20" s="23" t="s">
        <v>100</v>
      </c>
      <c r="O20" s="6"/>
      <c r="P20" s="6"/>
      <c r="Q20" s="7"/>
    </row>
    <row r="21" spans="1:17">
      <c r="A21" s="1"/>
      <c r="B21" s="20" t="s">
        <v>103</v>
      </c>
      <c r="C21" s="1">
        <v>5</v>
      </c>
      <c r="D21" s="17" t="s">
        <v>108</v>
      </c>
      <c r="F21" s="1"/>
      <c r="G21" s="20" t="s">
        <v>103</v>
      </c>
      <c r="H21" s="1">
        <v>5</v>
      </c>
      <c r="I21" s="17" t="s">
        <v>108</v>
      </c>
      <c r="J21" s="23" t="s">
        <v>104</v>
      </c>
      <c r="K21" s="6"/>
      <c r="L21" s="6"/>
      <c r="M21" s="7"/>
      <c r="N21" s="23" t="s">
        <v>104</v>
      </c>
      <c r="O21" s="6"/>
      <c r="P21" s="6"/>
      <c r="Q21" s="7"/>
    </row>
    <row r="22" spans="1:17">
      <c r="A22" s="2"/>
      <c r="B22" s="20" t="s">
        <v>104</v>
      </c>
      <c r="C22" s="2">
        <v>6</v>
      </c>
      <c r="D22" s="17" t="s">
        <v>107</v>
      </c>
      <c r="F22" s="2"/>
      <c r="G22" s="20" t="s">
        <v>104</v>
      </c>
      <c r="H22" s="2">
        <v>6</v>
      </c>
      <c r="I22" s="17" t="s">
        <v>107</v>
      </c>
      <c r="J22" s="24" t="s">
        <v>46</v>
      </c>
      <c r="K22" s="6"/>
      <c r="L22" s="6"/>
      <c r="M22" s="7"/>
      <c r="N22" s="24" t="s">
        <v>46</v>
      </c>
      <c r="O22" s="6"/>
      <c r="P22" s="6"/>
      <c r="Q22" s="7"/>
    </row>
    <row r="23" spans="1:17">
      <c r="A23" s="1"/>
      <c r="B23" s="21" t="s">
        <v>50</v>
      </c>
      <c r="C23" s="1">
        <v>7</v>
      </c>
      <c r="D23" s="18" t="s">
        <v>61</v>
      </c>
      <c r="F23" s="1"/>
      <c r="G23" s="21" t="s">
        <v>50</v>
      </c>
      <c r="H23" s="1">
        <v>7</v>
      </c>
      <c r="I23" s="18" t="s">
        <v>61</v>
      </c>
      <c r="J23" s="23" t="s">
        <v>102</v>
      </c>
      <c r="K23" s="6"/>
      <c r="L23" s="6"/>
      <c r="M23" s="7"/>
      <c r="N23" s="23" t="s">
        <v>102</v>
      </c>
      <c r="O23" s="6"/>
      <c r="P23" s="6"/>
      <c r="Q23" s="7"/>
    </row>
    <row r="24" spans="1:17">
      <c r="A24" s="2"/>
      <c r="B24" s="21" t="s">
        <v>46</v>
      </c>
      <c r="C24" s="2">
        <v>8</v>
      </c>
      <c r="D24" s="18" t="s">
        <v>57</v>
      </c>
      <c r="F24" s="2"/>
      <c r="G24" s="21" t="s">
        <v>46</v>
      </c>
      <c r="H24" s="2">
        <v>8</v>
      </c>
      <c r="I24" s="18" t="s">
        <v>57</v>
      </c>
      <c r="J24" s="23" t="s">
        <v>103</v>
      </c>
      <c r="K24" s="6"/>
      <c r="L24" s="6"/>
      <c r="M24" s="7"/>
      <c r="N24" s="23" t="s">
        <v>103</v>
      </c>
      <c r="O24" s="6"/>
      <c r="P24" s="6"/>
      <c r="Q24" s="7"/>
    </row>
    <row r="25" spans="1:17">
      <c r="A25" s="14"/>
      <c r="C25" s="14"/>
      <c r="D25" s="11"/>
      <c r="F25" s="14"/>
      <c r="H25" s="14"/>
      <c r="I25" s="11"/>
      <c r="J25" s="8"/>
      <c r="K25" s="9"/>
      <c r="L25" s="9"/>
      <c r="M25" s="7"/>
      <c r="N25" s="8"/>
      <c r="O25" s="9"/>
      <c r="P25" s="9"/>
      <c r="Q25" s="7"/>
    </row>
    <row r="26" spans="1:17" s="14" customFormat="1">
      <c r="D26" s="15"/>
      <c r="I26" s="15"/>
      <c r="J26" s="22"/>
      <c r="K26" s="9"/>
      <c r="L26" s="9"/>
      <c r="M26" s="9"/>
      <c r="N26" s="22"/>
      <c r="O26" s="9"/>
      <c r="P26" s="9"/>
      <c r="Q26" s="9"/>
    </row>
    <row r="27" spans="1:17" s="14" customFormat="1">
      <c r="D27" s="15"/>
      <c r="I27" s="15"/>
      <c r="J27" s="22"/>
      <c r="K27" s="9"/>
      <c r="L27" s="9"/>
      <c r="M27" s="9"/>
      <c r="N27" s="22"/>
      <c r="O27" s="9"/>
      <c r="P27" s="9"/>
      <c r="Q27" s="9"/>
    </row>
    <row r="28" spans="1:17">
      <c r="A28" s="14"/>
      <c r="B28" s="3"/>
      <c r="C28" s="3"/>
      <c r="G28" s="3"/>
      <c r="H28" s="3"/>
      <c r="J28" s="3"/>
      <c r="K28" s="3"/>
      <c r="L28" s="3"/>
      <c r="M28" s="3"/>
      <c r="N28" s="3"/>
      <c r="O28" s="3"/>
      <c r="P28" s="3"/>
      <c r="Q28" s="7"/>
    </row>
    <row r="29" spans="1:17">
      <c r="B29" s="3" t="s">
        <v>45</v>
      </c>
      <c r="C29" s="3"/>
      <c r="G29" s="3" t="s">
        <v>45</v>
      </c>
      <c r="H29" s="3"/>
      <c r="J29" s="3" t="s">
        <v>41</v>
      </c>
      <c r="K29" s="3"/>
      <c r="L29" s="3"/>
      <c r="M29" s="3"/>
      <c r="N29" s="3" t="s">
        <v>41</v>
      </c>
      <c r="O29" s="3"/>
      <c r="P29" s="3"/>
      <c r="Q29" s="3"/>
    </row>
    <row r="30" spans="1:17">
      <c r="J30" s="3"/>
      <c r="K30" s="3"/>
      <c r="L30" s="3"/>
      <c r="M30" s="3"/>
      <c r="N30" s="3"/>
      <c r="O30" s="3"/>
      <c r="P30" s="3"/>
      <c r="Q30" s="3"/>
    </row>
    <row r="31" spans="1:17">
      <c r="A31" s="1"/>
      <c r="B31" s="20" t="s">
        <v>99</v>
      </c>
      <c r="C31" s="1">
        <v>1</v>
      </c>
      <c r="D31" s="17" t="s">
        <v>109</v>
      </c>
      <c r="F31" s="1"/>
      <c r="G31" s="20" t="s">
        <v>99</v>
      </c>
      <c r="H31" s="1">
        <v>1</v>
      </c>
      <c r="I31" s="17" t="s">
        <v>109</v>
      </c>
      <c r="J31" s="23" t="s">
        <v>99</v>
      </c>
      <c r="K31" s="6"/>
      <c r="L31" s="6"/>
      <c r="M31" s="7"/>
      <c r="N31" s="23" t="s">
        <v>99</v>
      </c>
      <c r="O31" s="6"/>
      <c r="P31" s="6"/>
      <c r="Q31" s="7"/>
    </row>
    <row r="32" spans="1:17">
      <c r="A32" s="2"/>
      <c r="B32" s="20" t="s">
        <v>100</v>
      </c>
      <c r="C32" s="2">
        <v>2</v>
      </c>
      <c r="D32" s="17" t="s">
        <v>105</v>
      </c>
      <c r="F32" s="2"/>
      <c r="G32" s="20" t="s">
        <v>100</v>
      </c>
      <c r="H32" s="2">
        <v>2</v>
      </c>
      <c r="I32" s="17" t="s">
        <v>105</v>
      </c>
      <c r="J32" s="23" t="s">
        <v>101</v>
      </c>
      <c r="K32" s="6"/>
      <c r="L32" s="6"/>
      <c r="M32" s="7"/>
      <c r="N32" s="23" t="s">
        <v>101</v>
      </c>
      <c r="O32" s="6"/>
      <c r="P32" s="6"/>
      <c r="Q32" s="7"/>
    </row>
    <row r="33" spans="1:17">
      <c r="A33" s="1"/>
      <c r="B33" s="20" t="s">
        <v>101</v>
      </c>
      <c r="C33" s="1">
        <v>3</v>
      </c>
      <c r="D33" s="17" t="s">
        <v>106</v>
      </c>
      <c r="F33" s="1"/>
      <c r="G33" s="20" t="s">
        <v>101</v>
      </c>
      <c r="H33" s="1">
        <v>3</v>
      </c>
      <c r="I33" s="17" t="s">
        <v>106</v>
      </c>
      <c r="J33" s="24" t="s">
        <v>50</v>
      </c>
      <c r="K33" s="6"/>
      <c r="L33" s="6"/>
      <c r="M33" s="7"/>
      <c r="N33" s="24" t="s">
        <v>50</v>
      </c>
      <c r="O33" s="6"/>
      <c r="P33" s="6"/>
      <c r="Q33" s="7"/>
    </row>
    <row r="34" spans="1:17">
      <c r="A34" s="2"/>
      <c r="B34" s="20" t="s">
        <v>102</v>
      </c>
      <c r="C34" s="2">
        <v>4</v>
      </c>
      <c r="D34" s="17" t="s">
        <v>110</v>
      </c>
      <c r="F34" s="2"/>
      <c r="G34" s="20" t="s">
        <v>102</v>
      </c>
      <c r="H34" s="2">
        <v>4</v>
      </c>
      <c r="I34" s="17" t="s">
        <v>110</v>
      </c>
      <c r="J34" s="23" t="s">
        <v>100</v>
      </c>
      <c r="K34" s="6"/>
      <c r="L34" s="6"/>
      <c r="M34" s="7"/>
      <c r="N34" s="23" t="s">
        <v>100</v>
      </c>
      <c r="O34" s="6"/>
      <c r="P34" s="6"/>
      <c r="Q34" s="7"/>
    </row>
    <row r="35" spans="1:17">
      <c r="A35" s="1"/>
      <c r="B35" s="20" t="s">
        <v>103</v>
      </c>
      <c r="C35" s="1">
        <v>5</v>
      </c>
      <c r="D35" s="17" t="s">
        <v>108</v>
      </c>
      <c r="F35" s="1"/>
      <c r="G35" s="20" t="s">
        <v>103</v>
      </c>
      <c r="H35" s="1">
        <v>5</v>
      </c>
      <c r="I35" s="17" t="s">
        <v>108</v>
      </c>
      <c r="J35" s="23" t="s">
        <v>104</v>
      </c>
      <c r="K35" s="6"/>
      <c r="L35" s="6"/>
      <c r="M35" s="7"/>
      <c r="N35" s="23" t="s">
        <v>104</v>
      </c>
      <c r="O35" s="6"/>
      <c r="P35" s="6"/>
      <c r="Q35" s="7"/>
    </row>
    <row r="36" spans="1:17">
      <c r="A36" s="2"/>
      <c r="B36" s="20" t="s">
        <v>104</v>
      </c>
      <c r="C36" s="2">
        <v>6</v>
      </c>
      <c r="D36" s="17" t="s">
        <v>107</v>
      </c>
      <c r="F36" s="2"/>
      <c r="G36" s="20" t="s">
        <v>104</v>
      </c>
      <c r="H36" s="2">
        <v>6</v>
      </c>
      <c r="I36" s="17" t="s">
        <v>107</v>
      </c>
      <c r="J36" s="24" t="s">
        <v>46</v>
      </c>
      <c r="K36" s="6"/>
      <c r="L36" s="6"/>
      <c r="M36" s="7"/>
      <c r="N36" s="24" t="s">
        <v>46</v>
      </c>
      <c r="O36" s="6"/>
      <c r="P36" s="6"/>
      <c r="Q36" s="7"/>
    </row>
    <row r="37" spans="1:17">
      <c r="A37" s="1"/>
      <c r="B37" s="21" t="s">
        <v>50</v>
      </c>
      <c r="C37" s="1">
        <v>7</v>
      </c>
      <c r="D37" s="18" t="s">
        <v>61</v>
      </c>
      <c r="F37" s="1"/>
      <c r="G37" s="21" t="s">
        <v>50</v>
      </c>
      <c r="H37" s="1">
        <v>7</v>
      </c>
      <c r="I37" s="18" t="s">
        <v>61</v>
      </c>
      <c r="J37" s="23" t="s">
        <v>102</v>
      </c>
      <c r="K37" s="6"/>
      <c r="L37" s="6"/>
      <c r="M37" s="7"/>
      <c r="N37" s="23" t="s">
        <v>102</v>
      </c>
      <c r="O37" s="6"/>
      <c r="P37" s="6"/>
      <c r="Q37" s="7"/>
    </row>
    <row r="38" spans="1:17">
      <c r="A38" s="2"/>
      <c r="B38" s="21" t="s">
        <v>46</v>
      </c>
      <c r="C38" s="2">
        <v>8</v>
      </c>
      <c r="D38" s="18" t="s">
        <v>57</v>
      </c>
      <c r="F38" s="2"/>
      <c r="G38" s="21" t="s">
        <v>46</v>
      </c>
      <c r="H38" s="2">
        <v>8</v>
      </c>
      <c r="I38" s="18" t="s">
        <v>57</v>
      </c>
      <c r="J38" s="23" t="s">
        <v>103</v>
      </c>
      <c r="K38" s="6"/>
      <c r="L38" s="6"/>
      <c r="M38" s="7"/>
      <c r="N38" s="23" t="s">
        <v>103</v>
      </c>
      <c r="O38" s="6"/>
      <c r="P38" s="6"/>
      <c r="Q38" s="7"/>
    </row>
    <row r="39" spans="1:17">
      <c r="A39" s="14"/>
      <c r="C39" s="14"/>
      <c r="D39" s="11"/>
      <c r="F39" s="14"/>
      <c r="H39" s="14"/>
      <c r="I39" s="11"/>
      <c r="J39" s="8"/>
      <c r="K39" s="9"/>
      <c r="L39" s="9"/>
      <c r="M39" s="7"/>
      <c r="N39" s="8"/>
      <c r="O39" s="9"/>
      <c r="P39" s="9"/>
      <c r="Q39" s="7"/>
    </row>
    <row r="40" spans="1:17" s="14" customFormat="1">
      <c r="D40" s="15"/>
      <c r="I40" s="15"/>
      <c r="J40" s="22"/>
      <c r="K40" s="9"/>
      <c r="L40" s="9"/>
      <c r="M40" s="9"/>
      <c r="N40" s="22"/>
      <c r="O40" s="9"/>
      <c r="P40" s="9"/>
      <c r="Q40" s="9"/>
    </row>
    <row r="41" spans="1:17" s="14" customFormat="1">
      <c r="D41" s="15"/>
      <c r="I41" s="15"/>
      <c r="J41" s="22"/>
      <c r="K41" s="9"/>
      <c r="L41" s="9"/>
      <c r="M41" s="9"/>
      <c r="N41" s="22"/>
      <c r="O41" s="9"/>
      <c r="P41" s="9"/>
      <c r="Q41" s="9"/>
    </row>
    <row r="42" spans="1:17">
      <c r="A42" s="14"/>
      <c r="B42" s="3"/>
      <c r="C42" s="3"/>
      <c r="G42" s="3"/>
      <c r="H42" s="3"/>
      <c r="J42" s="3"/>
      <c r="K42" s="3"/>
      <c r="L42" s="3"/>
      <c r="M42" s="3"/>
      <c r="N42" s="3"/>
      <c r="O42" s="3"/>
      <c r="P42" s="3"/>
      <c r="Q42" s="7"/>
    </row>
    <row r="43" spans="1:17">
      <c r="B43" s="3" t="s">
        <v>45</v>
      </c>
      <c r="C43" s="3"/>
      <c r="G43" s="3" t="s">
        <v>45</v>
      </c>
      <c r="H43" s="3"/>
      <c r="J43" s="3" t="s">
        <v>41</v>
      </c>
      <c r="K43" s="3"/>
      <c r="L43" s="3"/>
      <c r="M43" s="3"/>
      <c r="N43" s="3" t="s">
        <v>41</v>
      </c>
      <c r="O43" s="3"/>
      <c r="P43" s="3"/>
      <c r="Q43" s="3"/>
    </row>
    <row r="44" spans="1:17">
      <c r="J44" s="3"/>
      <c r="K44" s="3"/>
      <c r="L44" s="3"/>
      <c r="M44" s="3"/>
      <c r="N44" s="3"/>
      <c r="O44" s="3"/>
      <c r="P44" s="3"/>
      <c r="Q44" s="3"/>
    </row>
    <row r="45" spans="1:17">
      <c r="A45" s="1"/>
      <c r="B45" s="20" t="s">
        <v>99</v>
      </c>
      <c r="C45" s="1">
        <v>1</v>
      </c>
      <c r="D45" s="17" t="s">
        <v>109</v>
      </c>
      <c r="F45" s="1"/>
      <c r="G45" s="20" t="s">
        <v>99</v>
      </c>
      <c r="H45" s="1">
        <v>1</v>
      </c>
      <c r="I45" s="17" t="s">
        <v>109</v>
      </c>
      <c r="J45" s="23" t="s">
        <v>99</v>
      </c>
      <c r="K45" s="6"/>
      <c r="L45" s="6"/>
      <c r="M45" s="7"/>
      <c r="N45" s="23" t="s">
        <v>99</v>
      </c>
      <c r="O45" s="6"/>
      <c r="P45" s="6"/>
      <c r="Q45" s="7"/>
    </row>
    <row r="46" spans="1:17">
      <c r="A46" s="2"/>
      <c r="B46" s="20" t="s">
        <v>100</v>
      </c>
      <c r="C46" s="2">
        <v>2</v>
      </c>
      <c r="D46" s="17" t="s">
        <v>105</v>
      </c>
      <c r="F46" s="2"/>
      <c r="G46" s="20" t="s">
        <v>100</v>
      </c>
      <c r="H46" s="2">
        <v>2</v>
      </c>
      <c r="I46" s="17" t="s">
        <v>105</v>
      </c>
      <c r="J46" s="23" t="s">
        <v>101</v>
      </c>
      <c r="K46" s="6"/>
      <c r="L46" s="6"/>
      <c r="M46" s="7"/>
      <c r="N46" s="23" t="s">
        <v>101</v>
      </c>
      <c r="O46" s="6"/>
      <c r="P46" s="6"/>
      <c r="Q46" s="7"/>
    </row>
    <row r="47" spans="1:17">
      <c r="A47" s="1"/>
      <c r="B47" s="20" t="s">
        <v>101</v>
      </c>
      <c r="C47" s="1">
        <v>3</v>
      </c>
      <c r="D47" s="17" t="s">
        <v>106</v>
      </c>
      <c r="F47" s="1"/>
      <c r="G47" s="20" t="s">
        <v>101</v>
      </c>
      <c r="H47" s="1">
        <v>3</v>
      </c>
      <c r="I47" s="17" t="s">
        <v>106</v>
      </c>
      <c r="J47" s="24" t="s">
        <v>50</v>
      </c>
      <c r="K47" s="6"/>
      <c r="L47" s="6"/>
      <c r="M47" s="7"/>
      <c r="N47" s="24" t="s">
        <v>50</v>
      </c>
      <c r="O47" s="6"/>
      <c r="P47" s="6"/>
      <c r="Q47" s="7"/>
    </row>
    <row r="48" spans="1:17">
      <c r="A48" s="2"/>
      <c r="B48" s="20" t="s">
        <v>102</v>
      </c>
      <c r="C48" s="2">
        <v>4</v>
      </c>
      <c r="D48" s="17" t="s">
        <v>110</v>
      </c>
      <c r="F48" s="2"/>
      <c r="G48" s="20" t="s">
        <v>102</v>
      </c>
      <c r="H48" s="2">
        <v>4</v>
      </c>
      <c r="I48" s="17" t="s">
        <v>110</v>
      </c>
      <c r="J48" s="23" t="s">
        <v>100</v>
      </c>
      <c r="K48" s="6"/>
      <c r="L48" s="6"/>
      <c r="M48" s="7"/>
      <c r="N48" s="23" t="s">
        <v>100</v>
      </c>
      <c r="O48" s="6"/>
      <c r="P48" s="6"/>
      <c r="Q48" s="7"/>
    </row>
    <row r="49" spans="1:17">
      <c r="A49" s="1"/>
      <c r="B49" s="20" t="s">
        <v>103</v>
      </c>
      <c r="C49" s="1">
        <v>5</v>
      </c>
      <c r="D49" s="17" t="s">
        <v>108</v>
      </c>
      <c r="F49" s="1"/>
      <c r="G49" s="20" t="s">
        <v>103</v>
      </c>
      <c r="H49" s="1">
        <v>5</v>
      </c>
      <c r="I49" s="17" t="s">
        <v>108</v>
      </c>
      <c r="J49" s="23" t="s">
        <v>104</v>
      </c>
      <c r="K49" s="6"/>
      <c r="L49" s="6"/>
      <c r="M49" s="7"/>
      <c r="N49" s="23" t="s">
        <v>104</v>
      </c>
      <c r="O49" s="6"/>
      <c r="P49" s="6"/>
      <c r="Q49" s="7"/>
    </row>
    <row r="50" spans="1:17">
      <c r="A50" s="2"/>
      <c r="B50" s="20" t="s">
        <v>104</v>
      </c>
      <c r="C50" s="2">
        <v>6</v>
      </c>
      <c r="D50" s="17" t="s">
        <v>107</v>
      </c>
      <c r="F50" s="2"/>
      <c r="G50" s="20" t="s">
        <v>104</v>
      </c>
      <c r="H50" s="2">
        <v>6</v>
      </c>
      <c r="I50" s="17" t="s">
        <v>107</v>
      </c>
      <c r="J50" s="24" t="s">
        <v>46</v>
      </c>
      <c r="K50" s="6"/>
      <c r="L50" s="6"/>
      <c r="M50" s="7"/>
      <c r="N50" s="24" t="s">
        <v>46</v>
      </c>
      <c r="O50" s="6"/>
      <c r="P50" s="6"/>
      <c r="Q50" s="7"/>
    </row>
    <row r="51" spans="1:17">
      <c r="A51" s="1"/>
      <c r="B51" s="21" t="s">
        <v>50</v>
      </c>
      <c r="C51" s="1">
        <v>7</v>
      </c>
      <c r="D51" s="18" t="s">
        <v>61</v>
      </c>
      <c r="F51" s="1"/>
      <c r="G51" s="21" t="s">
        <v>50</v>
      </c>
      <c r="H51" s="1">
        <v>7</v>
      </c>
      <c r="I51" s="18" t="s">
        <v>61</v>
      </c>
      <c r="J51" s="23" t="s">
        <v>102</v>
      </c>
      <c r="K51" s="6"/>
      <c r="L51" s="6"/>
      <c r="M51" s="7"/>
      <c r="N51" s="23" t="s">
        <v>102</v>
      </c>
      <c r="O51" s="6"/>
      <c r="P51" s="6"/>
      <c r="Q51" s="7"/>
    </row>
    <row r="52" spans="1:17">
      <c r="A52" s="2"/>
      <c r="B52" s="21" t="s">
        <v>46</v>
      </c>
      <c r="C52" s="2">
        <v>8</v>
      </c>
      <c r="D52" s="18" t="s">
        <v>57</v>
      </c>
      <c r="F52" s="2"/>
      <c r="G52" s="21" t="s">
        <v>46</v>
      </c>
      <c r="H52" s="2">
        <v>8</v>
      </c>
      <c r="I52" s="18" t="s">
        <v>57</v>
      </c>
      <c r="J52" s="23" t="s">
        <v>103</v>
      </c>
      <c r="K52" s="6"/>
      <c r="L52" s="6"/>
      <c r="M52" s="7"/>
      <c r="N52" s="23" t="s">
        <v>103</v>
      </c>
      <c r="O52" s="6"/>
      <c r="P52" s="6"/>
      <c r="Q52" s="7"/>
    </row>
    <row r="53" spans="1:17">
      <c r="A53" s="14"/>
      <c r="C53" s="14"/>
      <c r="D53" s="11"/>
      <c r="F53" s="14"/>
      <c r="H53" s="14"/>
      <c r="I53" s="11"/>
      <c r="J53" s="8"/>
      <c r="K53" s="9"/>
      <c r="L53" s="9"/>
      <c r="M53" s="7"/>
      <c r="N53" s="8"/>
      <c r="O53" s="9"/>
      <c r="P53" s="9"/>
      <c r="Q53" s="7"/>
    </row>
    <row r="54" spans="1:17" s="14" customFormat="1">
      <c r="D54" s="15"/>
      <c r="I54" s="15"/>
      <c r="J54" s="22"/>
      <c r="K54" s="9"/>
      <c r="L54" s="9"/>
      <c r="M54" s="9"/>
      <c r="N54" s="22"/>
      <c r="O54" s="9"/>
      <c r="P54" s="9"/>
      <c r="Q54" s="9"/>
    </row>
    <row r="55" spans="1:17" s="14" customFormat="1">
      <c r="D55" s="15"/>
      <c r="I55" s="15"/>
      <c r="J55" s="22"/>
      <c r="K55" s="9"/>
      <c r="L55" s="9"/>
      <c r="M55" s="9"/>
      <c r="N55" s="22"/>
      <c r="O55" s="9"/>
      <c r="P55" s="9"/>
      <c r="Q55" s="9"/>
    </row>
    <row r="56" spans="1:17">
      <c r="A56" s="14"/>
      <c r="B56" s="3"/>
      <c r="C56" s="3"/>
      <c r="G56" s="3"/>
      <c r="H56" s="3"/>
      <c r="J56" s="3"/>
      <c r="K56" s="3"/>
      <c r="L56" s="3"/>
      <c r="M56" s="3"/>
      <c r="N56" s="3"/>
      <c r="O56" s="3"/>
      <c r="P56" s="3"/>
      <c r="Q56" s="7"/>
    </row>
    <row r="58" spans="1:17">
      <c r="J58">
        <v>1</v>
      </c>
      <c r="K58" s="18" t="s">
        <v>57</v>
      </c>
      <c r="M58">
        <v>1</v>
      </c>
      <c r="N58" s="18" t="s">
        <v>57</v>
      </c>
    </row>
    <row r="59" spans="1:17" ht="26.25">
      <c r="J59">
        <v>2</v>
      </c>
      <c r="K59" s="18" t="s">
        <v>61</v>
      </c>
      <c r="M59">
        <v>2</v>
      </c>
      <c r="N59" s="18" t="s">
        <v>61</v>
      </c>
    </row>
    <row r="60" spans="1:17">
      <c r="J60">
        <v>3</v>
      </c>
      <c r="K60" s="17" t="s">
        <v>107</v>
      </c>
      <c r="M60">
        <v>3</v>
      </c>
      <c r="N60" s="17" t="s">
        <v>107</v>
      </c>
    </row>
    <row r="61" spans="1:17">
      <c r="J61">
        <v>4</v>
      </c>
      <c r="K61" s="17" t="s">
        <v>108</v>
      </c>
      <c r="M61">
        <v>4</v>
      </c>
      <c r="N61" s="17" t="s">
        <v>108</v>
      </c>
    </row>
    <row r="62" spans="1:17">
      <c r="J62">
        <v>5</v>
      </c>
      <c r="K62" s="17" t="s">
        <v>110</v>
      </c>
      <c r="M62">
        <v>5</v>
      </c>
      <c r="N62" s="17" t="s">
        <v>110</v>
      </c>
    </row>
    <row r="63" spans="1:17">
      <c r="J63">
        <v>6</v>
      </c>
      <c r="K63" s="17" t="s">
        <v>106</v>
      </c>
      <c r="M63">
        <v>6</v>
      </c>
      <c r="N63" s="17" t="s">
        <v>106</v>
      </c>
    </row>
    <row r="64" spans="1:17">
      <c r="J64">
        <v>7</v>
      </c>
      <c r="K64" s="17" t="s">
        <v>105</v>
      </c>
      <c r="M64">
        <v>7</v>
      </c>
      <c r="N64" s="17" t="s">
        <v>105</v>
      </c>
    </row>
    <row r="65" spans="10:14">
      <c r="J65">
        <v>8</v>
      </c>
      <c r="K65" s="17" t="s">
        <v>109</v>
      </c>
      <c r="M65">
        <v>8</v>
      </c>
      <c r="N65" s="17" t="s">
        <v>109</v>
      </c>
    </row>
    <row r="66" spans="10:14">
      <c r="N66" s="11"/>
    </row>
    <row r="67" spans="10:14">
      <c r="N67" s="11"/>
    </row>
    <row r="68" spans="10:14">
      <c r="N68" s="11"/>
    </row>
    <row r="70" spans="10:14">
      <c r="N70" s="11"/>
    </row>
    <row r="71" spans="10:14">
      <c r="N71" s="11"/>
    </row>
    <row r="72" spans="10:14">
      <c r="N72" s="11"/>
    </row>
    <row r="73" spans="10:14">
      <c r="N73" s="11"/>
    </row>
    <row r="74" spans="10:14">
      <c r="N74" s="11"/>
    </row>
    <row r="75" spans="10:14">
      <c r="N75" s="11"/>
    </row>
    <row r="76" spans="10:14">
      <c r="N76" s="11"/>
    </row>
    <row r="77" spans="10:14">
      <c r="N77" s="11"/>
    </row>
    <row r="78" spans="10:14">
      <c r="N78" s="11"/>
    </row>
    <row r="79" spans="10:14">
      <c r="N79" s="11"/>
    </row>
    <row r="80" spans="10:14">
      <c r="N80" s="11"/>
    </row>
  </sheetData>
  <sortState ref="M58:N65">
    <sortCondition descending="1" ref="N58"/>
  </sortState>
  <pageMargins left="0.13" right="0.14000000000000001" top="0.12" bottom="0.2" header="0.3" footer="0.3"/>
  <pageSetup paperSize="9" orientation="portrait" horizontalDpi="4294967294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23"/>
  <sheetViews>
    <sheetView zoomScale="145" zoomScaleNormal="145" workbookViewId="0">
      <selection activeCell="C10" sqref="C10"/>
    </sheetView>
  </sheetViews>
  <sheetFormatPr defaultRowHeight="15.75"/>
  <cols>
    <col min="1" max="1" width="15" bestFit="1" customWidth="1"/>
    <col min="2" max="2" width="17.7109375" style="25" bestFit="1" customWidth="1"/>
    <col min="3" max="3" width="34.42578125" bestFit="1" customWidth="1"/>
  </cols>
  <sheetData>
    <row r="1" spans="1:3">
      <c r="A1" s="25" t="s">
        <v>117</v>
      </c>
      <c r="B1" s="25" t="s">
        <v>137</v>
      </c>
      <c r="C1" s="26" t="s">
        <v>125</v>
      </c>
    </row>
    <row r="2" spans="1:3">
      <c r="A2" s="25" t="s">
        <v>118</v>
      </c>
      <c r="B2" s="25" t="s">
        <v>138</v>
      </c>
      <c r="C2" s="26" t="s">
        <v>124</v>
      </c>
    </row>
    <row r="3" spans="1:3">
      <c r="A3" s="25" t="s">
        <v>136</v>
      </c>
      <c r="C3" s="25" t="s">
        <v>126</v>
      </c>
    </row>
    <row r="4" spans="1:3">
      <c r="A4" s="25" t="s">
        <v>119</v>
      </c>
      <c r="B4" s="25" t="s">
        <v>139</v>
      </c>
      <c r="C4" s="26" t="s">
        <v>127</v>
      </c>
    </row>
    <row r="5" spans="1:3">
      <c r="A5" s="25" t="s">
        <v>120</v>
      </c>
      <c r="B5" s="25" t="s">
        <v>140</v>
      </c>
      <c r="C5" s="26" t="s">
        <v>128</v>
      </c>
    </row>
    <row r="6" spans="1:3">
      <c r="A6" s="25" t="s">
        <v>121</v>
      </c>
      <c r="B6" s="25" t="s">
        <v>141</v>
      </c>
      <c r="C6" s="26" t="s">
        <v>129</v>
      </c>
    </row>
    <row r="7" spans="1:3">
      <c r="A7" s="25" t="s">
        <v>135</v>
      </c>
      <c r="B7" s="25" t="s">
        <v>142</v>
      </c>
      <c r="C7" s="26" t="s">
        <v>132</v>
      </c>
    </row>
    <row r="8" spans="1:3">
      <c r="A8" s="25" t="s">
        <v>122</v>
      </c>
      <c r="B8" s="25" t="s">
        <v>143</v>
      </c>
      <c r="C8" s="26" t="s">
        <v>130</v>
      </c>
    </row>
    <row r="9" spans="1:3">
      <c r="A9" s="25" t="s">
        <v>123</v>
      </c>
      <c r="C9" s="27" t="s">
        <v>131</v>
      </c>
    </row>
    <row r="10" spans="1:3">
      <c r="A10" s="25" t="s">
        <v>134</v>
      </c>
      <c r="B10" s="25" t="s">
        <v>144</v>
      </c>
      <c r="C10" s="26" t="s">
        <v>133</v>
      </c>
    </row>
    <row r="13" spans="1:3">
      <c r="A13" t="s">
        <v>145</v>
      </c>
    </row>
    <row r="23" spans="13:13">
      <c r="M23" t="s">
        <v>117</v>
      </c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9</vt:i4>
      </vt:variant>
    </vt:vector>
  </HeadingPairs>
  <TitlesOfParts>
    <vt:vector size="3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Самост</vt:lpstr>
      <vt:lpstr>Лист13</vt:lpstr>
      <vt:lpstr>Лист12</vt:lpstr>
      <vt:lpstr>Лист14</vt:lpstr>
      <vt:lpstr>Самост (2)</vt:lpstr>
      <vt:lpstr>Самост (3)</vt:lpstr>
      <vt:lpstr>Самост (4)</vt:lpstr>
      <vt:lpstr>Лист14 (2)</vt:lpstr>
      <vt:lpstr>Лист14 (3)</vt:lpstr>
      <vt:lpstr>Лист14 (4)</vt:lpstr>
      <vt:lpstr>Самост (5)</vt:lpstr>
      <vt:lpstr>Лист15</vt:lpstr>
      <vt:lpstr>Самост (6)</vt:lpstr>
      <vt:lpstr>Самост (7)</vt:lpstr>
      <vt:lpstr>Самост (8)</vt:lpstr>
      <vt:lpstr>Самост (9)</vt:lpstr>
      <vt:lpstr>Самост!Область_печати</vt:lpstr>
      <vt:lpstr>'Самост (2)'!Область_печати</vt:lpstr>
      <vt:lpstr>'Самост (3)'!Область_печати</vt:lpstr>
      <vt:lpstr>'Самост (4)'!Область_печати</vt:lpstr>
      <vt:lpstr>'Самост (5)'!Область_печати</vt:lpstr>
      <vt:lpstr>'Самост (6)'!Область_печати</vt:lpstr>
      <vt:lpstr>'Самост (7)'!Область_печати</vt:lpstr>
      <vt:lpstr>'Самост (8)'!Область_печати</vt:lpstr>
      <vt:lpstr>'Самост (9)'!Область_печати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SSD-PC</dc:creator>
  <cp:lastModifiedBy>SSD-PC</cp:lastModifiedBy>
  <cp:lastPrinted>2021-05-17T04:26:04Z</cp:lastPrinted>
  <dcterms:created xsi:type="dcterms:W3CDTF">2020-09-23T01:23:28Z</dcterms:created>
  <dcterms:modified xsi:type="dcterms:W3CDTF">2021-05-17T04:35:52Z</dcterms:modified>
</cp:coreProperties>
</file>