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6480" windowHeight="6480" tabRatio="894" activeTab="1"/>
  </bookViews>
  <sheets>
    <sheet name="Л в" sheetId="24" r:id="rId1"/>
    <sheet name="1" sheetId="63" r:id="rId2"/>
    <sheet name="сам" sheetId="30" r:id="rId3"/>
    <sheet name="1 (2)" sheetId="56" r:id="rId4"/>
    <sheet name="1 (3)" sheetId="57" r:id="rId5"/>
    <sheet name="1 (5)" sheetId="59" r:id="rId6"/>
    <sheet name="1 (4)" sheetId="60" r:id="rId7"/>
    <sheet name="1 (6)" sheetId="61" r:id="rId8"/>
    <sheet name="1 (7)" sheetId="62" r:id="rId9"/>
  </sheets>
  <definedNames>
    <definedName name="_xlnm.Print_Area" localSheetId="1">'1'!$A$1:$I$55</definedName>
    <definedName name="_xlnm.Print_Area" localSheetId="3">'1 (2)'!$A$1:$I$55</definedName>
    <definedName name="_xlnm.Print_Area" localSheetId="4">'1 (3)'!$A$1:$I$55</definedName>
    <definedName name="_xlnm.Print_Area" localSheetId="6">'1 (4)'!$A$1:$I$55</definedName>
    <definedName name="_xlnm.Print_Area" localSheetId="5">'1 (5)'!$A$1:$I$55</definedName>
    <definedName name="_xlnm.Print_Area" localSheetId="7">'1 (6)'!$A$1:$I$55</definedName>
    <definedName name="_xlnm.Print_Area" localSheetId="8">'1 (7)'!$A$1:$I$55</definedName>
    <definedName name="_xlnm.Print_Area" localSheetId="0">'Л в'!$A$1:$I$55</definedName>
    <definedName name="_xlnm.Print_Area" localSheetId="2">сам!$A$1:$P$55</definedName>
  </definedNames>
  <calcPr calcId="124519"/>
</workbook>
</file>

<file path=xl/calcChain.xml><?xml version="1.0" encoding="utf-8"?>
<calcChain xmlns="http://schemas.openxmlformats.org/spreadsheetml/2006/main">
  <c r="K10" i="63"/>
  <c r="B10" s="1"/>
  <c r="G51"/>
  <c r="D51"/>
  <c r="I51" s="1"/>
  <c r="C51"/>
  <c r="H51" s="1"/>
  <c r="B51"/>
  <c r="I50"/>
  <c r="D50"/>
  <c r="C50"/>
  <c r="H50" s="1"/>
  <c r="B50"/>
  <c r="G50" s="1"/>
  <c r="G49"/>
  <c r="D49"/>
  <c r="I49" s="1"/>
  <c r="C49"/>
  <c r="H49" s="1"/>
  <c r="B49"/>
  <c r="I48"/>
  <c r="D48"/>
  <c r="C48"/>
  <c r="H48" s="1"/>
  <c r="B48"/>
  <c r="G48" s="1"/>
  <c r="H47"/>
  <c r="G47"/>
  <c r="D47"/>
  <c r="I47" s="1"/>
  <c r="C47"/>
  <c r="B47"/>
  <c r="I46"/>
  <c r="D46"/>
  <c r="C46"/>
  <c r="H46" s="1"/>
  <c r="B46"/>
  <c r="G46" s="1"/>
  <c r="A10"/>
  <c r="F10" s="1"/>
  <c r="G9"/>
  <c r="D9"/>
  <c r="I9" s="1"/>
  <c r="C9"/>
  <c r="C20" s="1"/>
  <c r="B9"/>
  <c r="B20" s="1"/>
  <c r="A9"/>
  <c r="F9" s="1"/>
  <c r="D8"/>
  <c r="D19" s="1"/>
  <c r="C8"/>
  <c r="C19" s="1"/>
  <c r="B8"/>
  <c r="B19" s="1"/>
  <c r="A8"/>
  <c r="F8" s="1"/>
  <c r="D7"/>
  <c r="I7" s="1"/>
  <c r="C7"/>
  <c r="C18" s="1"/>
  <c r="B7"/>
  <c r="B18" s="1"/>
  <c r="A7"/>
  <c r="F7" s="1"/>
  <c r="D6"/>
  <c r="D17" s="1"/>
  <c r="C6"/>
  <c r="C17" s="1"/>
  <c r="B6"/>
  <c r="B17" s="1"/>
  <c r="A6"/>
  <c r="F6" s="1"/>
  <c r="D5"/>
  <c r="I5" s="1"/>
  <c r="C5"/>
  <c r="C16" s="1"/>
  <c r="B5"/>
  <c r="B16" s="1"/>
  <c r="A5"/>
  <c r="F5" s="1"/>
  <c r="D4"/>
  <c r="D15" s="1"/>
  <c r="C4"/>
  <c r="C15" s="1"/>
  <c r="B4"/>
  <c r="B15" s="1"/>
  <c r="A4"/>
  <c r="F4" s="1"/>
  <c r="D3"/>
  <c r="I3" s="1"/>
  <c r="C3"/>
  <c r="C14" s="1"/>
  <c r="B3"/>
  <c r="B14" s="1"/>
  <c r="A3"/>
  <c r="F3" s="1"/>
  <c r="F2"/>
  <c r="D2"/>
  <c r="D13" s="1"/>
  <c r="C2"/>
  <c r="C13" s="1"/>
  <c r="B2"/>
  <c r="B13" s="1"/>
  <c r="A2"/>
  <c r="C27" i="62"/>
  <c r="C41" s="1"/>
  <c r="C25"/>
  <c r="C39" s="1"/>
  <c r="C23"/>
  <c r="H23" s="1"/>
  <c r="C19"/>
  <c r="C33" s="1"/>
  <c r="C17"/>
  <c r="C31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C27" i="61"/>
  <c r="C41" s="1"/>
  <c r="C25"/>
  <c r="C39" s="1"/>
  <c r="C19"/>
  <c r="C33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C27" i="60"/>
  <c r="H27" s="1"/>
  <c r="C26"/>
  <c r="H26" s="1"/>
  <c r="C23"/>
  <c r="H23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B27" i="59"/>
  <c r="G27" s="1"/>
  <c r="D26"/>
  <c r="D40" s="1"/>
  <c r="B25"/>
  <c r="G25" s="1"/>
  <c r="D16"/>
  <c r="D30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C25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C23" s="1"/>
  <c r="B9"/>
  <c r="G9" s="1"/>
  <c r="A9"/>
  <c r="F9" s="1"/>
  <c r="D8"/>
  <c r="I8" s="1"/>
  <c r="C8"/>
  <c r="C22" s="1"/>
  <c r="B8"/>
  <c r="B22" s="1"/>
  <c r="A8"/>
  <c r="F8" s="1"/>
  <c r="D7"/>
  <c r="D21" s="1"/>
  <c r="C7"/>
  <c r="C21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C27" i="57"/>
  <c r="C41" s="1"/>
  <c r="B27"/>
  <c r="B41" s="1"/>
  <c r="C25"/>
  <c r="H25" s="1"/>
  <c r="B25"/>
  <c r="G25" s="1"/>
  <c r="C23"/>
  <c r="C37" s="1"/>
  <c r="C17"/>
  <c r="C31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G8" i="56"/>
  <c r="D27"/>
  <c r="I27" s="1"/>
  <c r="C27"/>
  <c r="C41" s="1"/>
  <c r="B26"/>
  <c r="G26" s="1"/>
  <c r="D25"/>
  <c r="I25" s="1"/>
  <c r="C25"/>
  <c r="H25" s="1"/>
  <c r="B24"/>
  <c r="G24" s="1"/>
  <c r="D17"/>
  <c r="I17" s="1"/>
  <c r="D13"/>
  <c r="I13" s="1"/>
  <c r="C13"/>
  <c r="H13" s="1"/>
  <c r="B13"/>
  <c r="G13" s="1"/>
  <c r="A13"/>
  <c r="F13" s="1"/>
  <c r="D12"/>
  <c r="D26" s="1"/>
  <c r="C12"/>
  <c r="C26" s="1"/>
  <c r="B12"/>
  <c r="G12" s="1"/>
  <c r="A12"/>
  <c r="F12" s="1"/>
  <c r="D11"/>
  <c r="I11" s="1"/>
  <c r="C11"/>
  <c r="H11" s="1"/>
  <c r="B11"/>
  <c r="G11" s="1"/>
  <c r="A11"/>
  <c r="F11" s="1"/>
  <c r="D10"/>
  <c r="D24" s="1"/>
  <c r="C10"/>
  <c r="C24" s="1"/>
  <c r="B10"/>
  <c r="G10" s="1"/>
  <c r="A10"/>
  <c r="F10" s="1"/>
  <c r="D9"/>
  <c r="I9" s="1"/>
  <c r="C9"/>
  <c r="H9" s="1"/>
  <c r="B9"/>
  <c r="G9" s="1"/>
  <c r="A9"/>
  <c r="F9" s="1"/>
  <c r="D8"/>
  <c r="D22" s="1"/>
  <c r="C8"/>
  <c r="C22" s="1"/>
  <c r="B8"/>
  <c r="B22" s="1"/>
  <c r="G22" s="1"/>
  <c r="A8"/>
  <c r="F8" s="1"/>
  <c r="D7"/>
  <c r="I7" s="1"/>
  <c r="C7"/>
  <c r="H7" s="1"/>
  <c r="B7"/>
  <c r="G7" s="1"/>
  <c r="A7"/>
  <c r="F7" s="1"/>
  <c r="D6"/>
  <c r="D20" s="1"/>
  <c r="C6"/>
  <c r="C20" s="1"/>
  <c r="B6"/>
  <c r="G6" s="1"/>
  <c r="A6"/>
  <c r="F6" s="1"/>
  <c r="D5"/>
  <c r="I5" s="1"/>
  <c r="C5"/>
  <c r="H5" s="1"/>
  <c r="B5"/>
  <c r="G5" s="1"/>
  <c r="A5"/>
  <c r="F5" s="1"/>
  <c r="D4"/>
  <c r="D18" s="1"/>
  <c r="C4"/>
  <c r="C18" s="1"/>
  <c r="B4"/>
  <c r="G4" s="1"/>
  <c r="A4"/>
  <c r="F4" s="1"/>
  <c r="D3"/>
  <c r="I3" s="1"/>
  <c r="C3"/>
  <c r="H3" s="1"/>
  <c r="B3"/>
  <c r="G3" s="1"/>
  <c r="A3"/>
  <c r="F3" s="1"/>
  <c r="D2"/>
  <c r="D16" s="1"/>
  <c r="C2"/>
  <c r="C16" s="1"/>
  <c r="B2"/>
  <c r="G2" s="1"/>
  <c r="A2"/>
  <c r="F2" s="1"/>
  <c r="J52" i="30"/>
  <c r="D52"/>
  <c r="B52"/>
  <c r="N38"/>
  <c r="I38"/>
  <c r="G38"/>
  <c r="J32"/>
  <c r="D32"/>
  <c r="B32"/>
  <c r="J22"/>
  <c r="D22"/>
  <c r="B22"/>
  <c r="N18"/>
  <c r="I18"/>
  <c r="G18"/>
  <c r="N8"/>
  <c r="I8"/>
  <c r="G8"/>
  <c r="D8"/>
  <c r="B8"/>
  <c r="J5"/>
  <c r="N5" s="1"/>
  <c r="D36"/>
  <c r="G27"/>
  <c r="D27"/>
  <c r="D41" s="1"/>
  <c r="B27"/>
  <c r="B41" s="1"/>
  <c r="I26"/>
  <c r="D26"/>
  <c r="D40" s="1"/>
  <c r="B26"/>
  <c r="B40" s="1"/>
  <c r="G25"/>
  <c r="D25"/>
  <c r="D39" s="1"/>
  <c r="B25"/>
  <c r="B39" s="1"/>
  <c r="I24"/>
  <c r="D24"/>
  <c r="D38" s="1"/>
  <c r="B24"/>
  <c r="B38" s="1"/>
  <c r="G23"/>
  <c r="D23"/>
  <c r="D37" s="1"/>
  <c r="B23"/>
  <c r="B37" s="1"/>
  <c r="I22"/>
  <c r="B36"/>
  <c r="G21"/>
  <c r="D21"/>
  <c r="D35" s="1"/>
  <c r="B21"/>
  <c r="B35" s="1"/>
  <c r="I20"/>
  <c r="D20"/>
  <c r="D34" s="1"/>
  <c r="B20"/>
  <c r="B34" s="1"/>
  <c r="G19"/>
  <c r="D19"/>
  <c r="D33" s="1"/>
  <c r="B19"/>
  <c r="B33" s="1"/>
  <c r="D18"/>
  <c r="B18"/>
  <c r="G17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J7"/>
  <c r="N7" s="1"/>
  <c r="I7"/>
  <c r="G7"/>
  <c r="D7"/>
  <c r="B7"/>
  <c r="J6"/>
  <c r="N6" s="1"/>
  <c r="I6"/>
  <c r="G6"/>
  <c r="D6"/>
  <c r="B6"/>
  <c r="I5"/>
  <c r="G5"/>
  <c r="D5"/>
  <c r="B5"/>
  <c r="J4"/>
  <c r="N4" s="1"/>
  <c r="I4"/>
  <c r="G4"/>
  <c r="D4"/>
  <c r="B4"/>
  <c r="J3"/>
  <c r="N3" s="1"/>
  <c r="I3"/>
  <c r="G3"/>
  <c r="D3"/>
  <c r="B3"/>
  <c r="D24" i="63" l="1"/>
  <c r="I13"/>
  <c r="H14"/>
  <c r="C25"/>
  <c r="C26"/>
  <c r="H15"/>
  <c r="H16"/>
  <c r="C27"/>
  <c r="C28"/>
  <c r="H17"/>
  <c r="H18"/>
  <c r="C29"/>
  <c r="C30"/>
  <c r="H19"/>
  <c r="H20"/>
  <c r="C31"/>
  <c r="B27"/>
  <c r="G16"/>
  <c r="B24"/>
  <c r="G13"/>
  <c r="G10"/>
  <c r="B21"/>
  <c r="C24"/>
  <c r="H13"/>
  <c r="B25"/>
  <c r="G14"/>
  <c r="B26"/>
  <c r="G15"/>
  <c r="B28"/>
  <c r="G17"/>
  <c r="B29"/>
  <c r="G18"/>
  <c r="B30"/>
  <c r="G19"/>
  <c r="B31"/>
  <c r="G20"/>
  <c r="D26"/>
  <c r="I15"/>
  <c r="D28"/>
  <c r="I17"/>
  <c r="D30"/>
  <c r="I19"/>
  <c r="H2"/>
  <c r="H3"/>
  <c r="H4"/>
  <c r="H5"/>
  <c r="H6"/>
  <c r="H7"/>
  <c r="H8"/>
  <c r="H9"/>
  <c r="G2"/>
  <c r="G3"/>
  <c r="G4"/>
  <c r="G5"/>
  <c r="G6"/>
  <c r="G7"/>
  <c r="G8"/>
  <c r="D14"/>
  <c r="D16"/>
  <c r="D18"/>
  <c r="D20"/>
  <c r="I2"/>
  <c r="I4"/>
  <c r="I6"/>
  <c r="I8"/>
  <c r="C21" i="62"/>
  <c r="C35" s="1"/>
  <c r="C49" s="1"/>
  <c r="H49" s="1"/>
  <c r="B30"/>
  <c r="G16"/>
  <c r="B34"/>
  <c r="G20"/>
  <c r="B38"/>
  <c r="G24"/>
  <c r="B40"/>
  <c r="G26"/>
  <c r="C45"/>
  <c r="H45" s="1"/>
  <c r="H31"/>
  <c r="H39"/>
  <c r="C53"/>
  <c r="H53" s="1"/>
  <c r="B36"/>
  <c r="G22"/>
  <c r="C47"/>
  <c r="H47" s="1"/>
  <c r="H33"/>
  <c r="D31"/>
  <c r="I17"/>
  <c r="I18"/>
  <c r="D32"/>
  <c r="D33"/>
  <c r="I19"/>
  <c r="D35"/>
  <c r="I21"/>
  <c r="D37"/>
  <c r="I23"/>
  <c r="I24"/>
  <c r="D38"/>
  <c r="D39"/>
  <c r="I25"/>
  <c r="I26"/>
  <c r="D40"/>
  <c r="D41"/>
  <c r="I27"/>
  <c r="B32"/>
  <c r="G18"/>
  <c r="C55"/>
  <c r="H55" s="1"/>
  <c r="H41"/>
  <c r="H16"/>
  <c r="C30"/>
  <c r="H18"/>
  <c r="C32"/>
  <c r="H20"/>
  <c r="C34"/>
  <c r="H22"/>
  <c r="C36"/>
  <c r="H24"/>
  <c r="C38"/>
  <c r="H26"/>
  <c r="C40"/>
  <c r="H35"/>
  <c r="I4"/>
  <c r="I5"/>
  <c r="I7"/>
  <c r="I10"/>
  <c r="I11"/>
  <c r="I12"/>
  <c r="C37"/>
  <c r="H2"/>
  <c r="H4"/>
  <c r="H6"/>
  <c r="H8"/>
  <c r="H10"/>
  <c r="H12"/>
  <c r="D16"/>
  <c r="B17"/>
  <c r="H17"/>
  <c r="B19"/>
  <c r="H19"/>
  <c r="D20"/>
  <c r="B21"/>
  <c r="D22"/>
  <c r="B23"/>
  <c r="B25"/>
  <c r="H25"/>
  <c r="B27"/>
  <c r="H27"/>
  <c r="I13"/>
  <c r="G2"/>
  <c r="G4"/>
  <c r="G6"/>
  <c r="G8"/>
  <c r="G10"/>
  <c r="G12"/>
  <c r="I3"/>
  <c r="I9"/>
  <c r="C23" i="61"/>
  <c r="C37" s="1"/>
  <c r="C51" s="1"/>
  <c r="H51" s="1"/>
  <c r="C21"/>
  <c r="C35" s="1"/>
  <c r="H35" s="1"/>
  <c r="C17"/>
  <c r="C31" s="1"/>
  <c r="B30"/>
  <c r="G16"/>
  <c r="B32"/>
  <c r="G18"/>
  <c r="B36"/>
  <c r="G22"/>
  <c r="B38"/>
  <c r="G24"/>
  <c r="B40"/>
  <c r="G26"/>
  <c r="C45"/>
  <c r="H45" s="1"/>
  <c r="H31"/>
  <c r="H39"/>
  <c r="C53"/>
  <c r="H53" s="1"/>
  <c r="C55"/>
  <c r="H55" s="1"/>
  <c r="H41"/>
  <c r="I16"/>
  <c r="D30"/>
  <c r="D31"/>
  <c r="I17"/>
  <c r="D33"/>
  <c r="I19"/>
  <c r="D35"/>
  <c r="I21"/>
  <c r="I22"/>
  <c r="D36"/>
  <c r="D37"/>
  <c r="I23"/>
  <c r="D39"/>
  <c r="I25"/>
  <c r="D41"/>
  <c r="I27"/>
  <c r="B34"/>
  <c r="G20"/>
  <c r="C47"/>
  <c r="H47" s="1"/>
  <c r="H33"/>
  <c r="H16"/>
  <c r="C30"/>
  <c r="H18"/>
  <c r="C32"/>
  <c r="H20"/>
  <c r="C34"/>
  <c r="H22"/>
  <c r="C36"/>
  <c r="H24"/>
  <c r="C38"/>
  <c r="H26"/>
  <c r="C40"/>
  <c r="I2"/>
  <c r="I8"/>
  <c r="H2"/>
  <c r="H4"/>
  <c r="H6"/>
  <c r="H8"/>
  <c r="H10"/>
  <c r="H12"/>
  <c r="B17"/>
  <c r="D18"/>
  <c r="B19"/>
  <c r="H19"/>
  <c r="D20"/>
  <c r="B21"/>
  <c r="B23"/>
  <c r="D24"/>
  <c r="B25"/>
  <c r="H25"/>
  <c r="D26"/>
  <c r="B27"/>
  <c r="H27"/>
  <c r="I3"/>
  <c r="I5"/>
  <c r="I7"/>
  <c r="I11"/>
  <c r="I13"/>
  <c r="G2"/>
  <c r="G4"/>
  <c r="G6"/>
  <c r="G8"/>
  <c r="G10"/>
  <c r="G12"/>
  <c r="I9"/>
  <c r="C19" i="60"/>
  <c r="H19" s="1"/>
  <c r="C18"/>
  <c r="H18" s="1"/>
  <c r="C22"/>
  <c r="H22" s="1"/>
  <c r="C17"/>
  <c r="H17" s="1"/>
  <c r="C21"/>
  <c r="H21" s="1"/>
  <c r="C25"/>
  <c r="H25" s="1"/>
  <c r="C16"/>
  <c r="H16" s="1"/>
  <c r="C20"/>
  <c r="H20" s="1"/>
  <c r="C24"/>
  <c r="H24" s="1"/>
  <c r="D31"/>
  <c r="I17"/>
  <c r="D33"/>
  <c r="I19"/>
  <c r="D35"/>
  <c r="I21"/>
  <c r="I24"/>
  <c r="D38"/>
  <c r="D39"/>
  <c r="I25"/>
  <c r="D41"/>
  <c r="I27"/>
  <c r="B30"/>
  <c r="G16"/>
  <c r="B32"/>
  <c r="G18"/>
  <c r="B34"/>
  <c r="G20"/>
  <c r="B36"/>
  <c r="G22"/>
  <c r="B38"/>
  <c r="G24"/>
  <c r="B40"/>
  <c r="G26"/>
  <c r="I16"/>
  <c r="D30"/>
  <c r="I18"/>
  <c r="D32"/>
  <c r="I20"/>
  <c r="D34"/>
  <c r="I22"/>
  <c r="D36"/>
  <c r="D37"/>
  <c r="I23"/>
  <c r="I26"/>
  <c r="D40"/>
  <c r="I2"/>
  <c r="I3"/>
  <c r="I4"/>
  <c r="I5"/>
  <c r="I6"/>
  <c r="I7"/>
  <c r="I8"/>
  <c r="I9"/>
  <c r="I10"/>
  <c r="I11"/>
  <c r="I12"/>
  <c r="I13"/>
  <c r="C31"/>
  <c r="C37"/>
  <c r="C39"/>
  <c r="C41"/>
  <c r="B17"/>
  <c r="B19"/>
  <c r="B21"/>
  <c r="B23"/>
  <c r="B25"/>
  <c r="B27"/>
  <c r="G2"/>
  <c r="G4"/>
  <c r="G6"/>
  <c r="G8"/>
  <c r="G10"/>
  <c r="G12"/>
  <c r="C34"/>
  <c r="C36"/>
  <c r="C40"/>
  <c r="D24" i="59"/>
  <c r="D38" s="1"/>
  <c r="I38" s="1"/>
  <c r="B23"/>
  <c r="G23" s="1"/>
  <c r="D22"/>
  <c r="D36" s="1"/>
  <c r="D50" s="1"/>
  <c r="I50" s="1"/>
  <c r="H7"/>
  <c r="D20"/>
  <c r="D34" s="1"/>
  <c r="D48" s="1"/>
  <c r="I48" s="1"/>
  <c r="D18"/>
  <c r="D32" s="1"/>
  <c r="I32" s="1"/>
  <c r="B19"/>
  <c r="G19" s="1"/>
  <c r="B17"/>
  <c r="G17" s="1"/>
  <c r="B21"/>
  <c r="G21" s="1"/>
  <c r="D31"/>
  <c r="I17"/>
  <c r="D37"/>
  <c r="I23"/>
  <c r="D39"/>
  <c r="I25"/>
  <c r="D41"/>
  <c r="I27"/>
  <c r="D33"/>
  <c r="I19"/>
  <c r="D35"/>
  <c r="I21"/>
  <c r="H22"/>
  <c r="C36"/>
  <c r="H23"/>
  <c r="C37"/>
  <c r="H24"/>
  <c r="C38"/>
  <c r="H25"/>
  <c r="C39"/>
  <c r="H26"/>
  <c r="C40"/>
  <c r="I40"/>
  <c r="D54"/>
  <c r="I54" s="1"/>
  <c r="H16"/>
  <c r="C30"/>
  <c r="H18"/>
  <c r="C32"/>
  <c r="H20"/>
  <c r="C34"/>
  <c r="H21"/>
  <c r="C35"/>
  <c r="B36"/>
  <c r="G22"/>
  <c r="B38"/>
  <c r="G24"/>
  <c r="B40"/>
  <c r="G26"/>
  <c r="B30"/>
  <c r="G16"/>
  <c r="B32"/>
  <c r="G18"/>
  <c r="B34"/>
  <c r="G20"/>
  <c r="I30"/>
  <c r="D44"/>
  <c r="I44" s="1"/>
  <c r="H2"/>
  <c r="H9"/>
  <c r="H10"/>
  <c r="H11"/>
  <c r="H12"/>
  <c r="B33"/>
  <c r="B39"/>
  <c r="B41"/>
  <c r="I3"/>
  <c r="I5"/>
  <c r="I7"/>
  <c r="I9"/>
  <c r="I11"/>
  <c r="I13"/>
  <c r="C17"/>
  <c r="C19"/>
  <c r="C27"/>
  <c r="H4"/>
  <c r="H6"/>
  <c r="H8"/>
  <c r="G2"/>
  <c r="G4"/>
  <c r="G6"/>
  <c r="G8"/>
  <c r="G10"/>
  <c r="G12"/>
  <c r="I16"/>
  <c r="I26"/>
  <c r="C21" i="57"/>
  <c r="H21" s="1"/>
  <c r="C19"/>
  <c r="H19" s="1"/>
  <c r="B23"/>
  <c r="B37" s="1"/>
  <c r="B51" s="1"/>
  <c r="G51" s="1"/>
  <c r="B21"/>
  <c r="B35" s="1"/>
  <c r="G35" s="1"/>
  <c r="B19"/>
  <c r="G19" s="1"/>
  <c r="B17"/>
  <c r="B31" s="1"/>
  <c r="B45" s="1"/>
  <c r="G45" s="1"/>
  <c r="D31"/>
  <c r="I17"/>
  <c r="D32"/>
  <c r="I18"/>
  <c r="D38"/>
  <c r="I24"/>
  <c r="I26"/>
  <c r="D40"/>
  <c r="H37"/>
  <c r="C51"/>
  <c r="H51" s="1"/>
  <c r="G37"/>
  <c r="B30"/>
  <c r="G16"/>
  <c r="B32"/>
  <c r="G18"/>
  <c r="B34"/>
  <c r="G20"/>
  <c r="B36"/>
  <c r="G22"/>
  <c r="B38"/>
  <c r="G24"/>
  <c r="B40"/>
  <c r="G26"/>
  <c r="H31"/>
  <c r="C45"/>
  <c r="H45" s="1"/>
  <c r="D33"/>
  <c r="I19"/>
  <c r="D35"/>
  <c r="I21"/>
  <c r="D37"/>
  <c r="I23"/>
  <c r="D39"/>
  <c r="I25"/>
  <c r="D41"/>
  <c r="I27"/>
  <c r="H41"/>
  <c r="C55"/>
  <c r="H55" s="1"/>
  <c r="G41"/>
  <c r="B55"/>
  <c r="G55" s="1"/>
  <c r="B49"/>
  <c r="G49" s="1"/>
  <c r="I11"/>
  <c r="I12"/>
  <c r="I13"/>
  <c r="C33"/>
  <c r="C39"/>
  <c r="D16"/>
  <c r="H17"/>
  <c r="D20"/>
  <c r="D22"/>
  <c r="H23"/>
  <c r="H27"/>
  <c r="B39"/>
  <c r="G2"/>
  <c r="G4"/>
  <c r="G6"/>
  <c r="G8"/>
  <c r="G10"/>
  <c r="G12"/>
  <c r="C16"/>
  <c r="C18"/>
  <c r="C20"/>
  <c r="C22"/>
  <c r="G23"/>
  <c r="C24"/>
  <c r="C26"/>
  <c r="G27"/>
  <c r="I3"/>
  <c r="I4"/>
  <c r="I5"/>
  <c r="I7"/>
  <c r="I9"/>
  <c r="I10"/>
  <c r="C23" i="56"/>
  <c r="C37" s="1"/>
  <c r="C51" s="1"/>
  <c r="H51" s="1"/>
  <c r="D23"/>
  <c r="I23" s="1"/>
  <c r="C17"/>
  <c r="H17" s="1"/>
  <c r="D21"/>
  <c r="I21" s="1"/>
  <c r="C21"/>
  <c r="H21" s="1"/>
  <c r="D19"/>
  <c r="I19" s="1"/>
  <c r="C19"/>
  <c r="C33" s="1"/>
  <c r="C47" s="1"/>
  <c r="H47" s="1"/>
  <c r="B20"/>
  <c r="G20" s="1"/>
  <c r="B18"/>
  <c r="G18" s="1"/>
  <c r="B16"/>
  <c r="G16" s="1"/>
  <c r="C55"/>
  <c r="H55" s="1"/>
  <c r="H41"/>
  <c r="I16"/>
  <c r="D30"/>
  <c r="I18"/>
  <c r="D32"/>
  <c r="I20"/>
  <c r="D34"/>
  <c r="I22"/>
  <c r="D36"/>
  <c r="I24"/>
  <c r="D38"/>
  <c r="I26"/>
  <c r="D40"/>
  <c r="C30"/>
  <c r="H16"/>
  <c r="C32"/>
  <c r="H18"/>
  <c r="C34"/>
  <c r="H20"/>
  <c r="C36"/>
  <c r="H22"/>
  <c r="C38"/>
  <c r="H24"/>
  <c r="C40"/>
  <c r="H26"/>
  <c r="H37"/>
  <c r="D31"/>
  <c r="B36"/>
  <c r="B40"/>
  <c r="D41"/>
  <c r="I2"/>
  <c r="I4"/>
  <c r="I6"/>
  <c r="I8"/>
  <c r="I10"/>
  <c r="I12"/>
  <c r="C39"/>
  <c r="H2"/>
  <c r="H4"/>
  <c r="H6"/>
  <c r="H8"/>
  <c r="H10"/>
  <c r="H12"/>
  <c r="B17"/>
  <c r="B19"/>
  <c r="B21"/>
  <c r="B23"/>
  <c r="B25"/>
  <c r="B27"/>
  <c r="H27"/>
  <c r="B38"/>
  <c r="D39"/>
  <c r="B45" i="30"/>
  <c r="G31"/>
  <c r="B49"/>
  <c r="G35"/>
  <c r="I46"/>
  <c r="I40"/>
  <c r="D47"/>
  <c r="I33"/>
  <c r="G36"/>
  <c r="B50"/>
  <c r="I37"/>
  <c r="D51"/>
  <c r="G40"/>
  <c r="G46"/>
  <c r="B47"/>
  <c r="G33"/>
  <c r="D48"/>
  <c r="I34"/>
  <c r="B51"/>
  <c r="G37"/>
  <c r="G47"/>
  <c r="G41"/>
  <c r="D46"/>
  <c r="I32"/>
  <c r="D50"/>
  <c r="I36"/>
  <c r="G45"/>
  <c r="G39"/>
  <c r="B46"/>
  <c r="G32"/>
  <c r="I41"/>
  <c r="I47"/>
  <c r="D45"/>
  <c r="I31"/>
  <c r="B48"/>
  <c r="G34"/>
  <c r="I35"/>
  <c r="D49"/>
  <c r="I39"/>
  <c r="I45"/>
  <c r="J17"/>
  <c r="J19"/>
  <c r="G20"/>
  <c r="J21"/>
  <c r="G22"/>
  <c r="J23"/>
  <c r="G24"/>
  <c r="J25"/>
  <c r="G26"/>
  <c r="J27"/>
  <c r="I17"/>
  <c r="I19"/>
  <c r="I21"/>
  <c r="I23"/>
  <c r="I25"/>
  <c r="I27"/>
  <c r="J18"/>
  <c r="J20"/>
  <c r="J24"/>
  <c r="J26"/>
  <c r="D31" i="63" l="1"/>
  <c r="I20"/>
  <c r="D41"/>
  <c r="I30"/>
  <c r="D37"/>
  <c r="I37" s="1"/>
  <c r="I26"/>
  <c r="B41"/>
  <c r="G30"/>
  <c r="B39"/>
  <c r="G39" s="1"/>
  <c r="G28"/>
  <c r="B36"/>
  <c r="G36" s="1"/>
  <c r="G25"/>
  <c r="B38"/>
  <c r="G38" s="1"/>
  <c r="G27"/>
  <c r="H30"/>
  <c r="C41"/>
  <c r="H28"/>
  <c r="C39"/>
  <c r="H39" s="1"/>
  <c r="H26"/>
  <c r="C37"/>
  <c r="H37" s="1"/>
  <c r="D35"/>
  <c r="I35" s="1"/>
  <c r="I24"/>
  <c r="D25"/>
  <c r="I14"/>
  <c r="B32"/>
  <c r="B43" s="1"/>
  <c r="B54" s="1"/>
  <c r="G21"/>
  <c r="G32" s="1"/>
  <c r="G43" s="1"/>
  <c r="G54" s="1"/>
  <c r="D27"/>
  <c r="I16"/>
  <c r="D39"/>
  <c r="I39" s="1"/>
  <c r="I28"/>
  <c r="B42"/>
  <c r="G31"/>
  <c r="B40"/>
  <c r="G40" s="1"/>
  <c r="G29"/>
  <c r="B37"/>
  <c r="G37" s="1"/>
  <c r="G26"/>
  <c r="H24"/>
  <c r="C35"/>
  <c r="H35" s="1"/>
  <c r="B35"/>
  <c r="G35" s="1"/>
  <c r="G24"/>
  <c r="D29"/>
  <c r="I18"/>
  <c r="C42"/>
  <c r="H31"/>
  <c r="C40"/>
  <c r="H40" s="1"/>
  <c r="H29"/>
  <c r="C38"/>
  <c r="H38" s="1"/>
  <c r="H27"/>
  <c r="C36"/>
  <c r="H36" s="1"/>
  <c r="H25"/>
  <c r="H21" i="62"/>
  <c r="B52"/>
  <c r="G52" s="1"/>
  <c r="G38"/>
  <c r="G27"/>
  <c r="B41"/>
  <c r="I22"/>
  <c r="D36"/>
  <c r="I16"/>
  <c r="D30"/>
  <c r="H40"/>
  <c r="C54"/>
  <c r="H54" s="1"/>
  <c r="H36"/>
  <c r="C50"/>
  <c r="H50" s="1"/>
  <c r="H32"/>
  <c r="C46"/>
  <c r="H46" s="1"/>
  <c r="G19"/>
  <c r="B33"/>
  <c r="G23"/>
  <c r="B37"/>
  <c r="I20"/>
  <c r="D34"/>
  <c r="G17"/>
  <c r="B31"/>
  <c r="C51"/>
  <c r="H51" s="1"/>
  <c r="H37"/>
  <c r="B46"/>
  <c r="G46" s="1"/>
  <c r="G32"/>
  <c r="D49"/>
  <c r="I49" s="1"/>
  <c r="I35"/>
  <c r="B54"/>
  <c r="G54" s="1"/>
  <c r="G40"/>
  <c r="B48"/>
  <c r="G48" s="1"/>
  <c r="G34"/>
  <c r="D55"/>
  <c r="I55" s="1"/>
  <c r="I41"/>
  <c r="D53"/>
  <c r="I53" s="1"/>
  <c r="I39"/>
  <c r="D51"/>
  <c r="I51" s="1"/>
  <c r="I37"/>
  <c r="D47"/>
  <c r="I47" s="1"/>
  <c r="I33"/>
  <c r="D45"/>
  <c r="I45" s="1"/>
  <c r="I31"/>
  <c r="B50"/>
  <c r="G50" s="1"/>
  <c r="G36"/>
  <c r="B44"/>
  <c r="G44" s="1"/>
  <c r="G30"/>
  <c r="G25"/>
  <c r="B39"/>
  <c r="G21"/>
  <c r="B35"/>
  <c r="H38"/>
  <c r="C52"/>
  <c r="H52" s="1"/>
  <c r="H34"/>
  <c r="C48"/>
  <c r="H48" s="1"/>
  <c r="H30"/>
  <c r="C44"/>
  <c r="H44" s="1"/>
  <c r="I40"/>
  <c r="D54"/>
  <c r="I54" s="1"/>
  <c r="I38"/>
  <c r="D52"/>
  <c r="I52" s="1"/>
  <c r="I32"/>
  <c r="D46"/>
  <c r="I46" s="1"/>
  <c r="H23" i="61"/>
  <c r="H37"/>
  <c r="C49"/>
  <c r="H49" s="1"/>
  <c r="H21"/>
  <c r="H17"/>
  <c r="G23"/>
  <c r="B37"/>
  <c r="D53"/>
  <c r="I53" s="1"/>
  <c r="I39"/>
  <c r="B54"/>
  <c r="G54" s="1"/>
  <c r="G40"/>
  <c r="I26"/>
  <c r="D40"/>
  <c r="I20"/>
  <c r="D34"/>
  <c r="H40"/>
  <c r="C54"/>
  <c r="H54" s="1"/>
  <c r="H36"/>
  <c r="C50"/>
  <c r="H50" s="1"/>
  <c r="H32"/>
  <c r="C46"/>
  <c r="H46" s="1"/>
  <c r="I36"/>
  <c r="D50"/>
  <c r="I50" s="1"/>
  <c r="I30"/>
  <c r="D44"/>
  <c r="I44" s="1"/>
  <c r="D47"/>
  <c r="I47" s="1"/>
  <c r="I33"/>
  <c r="B50"/>
  <c r="G50" s="1"/>
  <c r="G36"/>
  <c r="G27"/>
  <c r="B41"/>
  <c r="I24"/>
  <c r="D38"/>
  <c r="G21"/>
  <c r="B35"/>
  <c r="I18"/>
  <c r="D32"/>
  <c r="B48"/>
  <c r="G48" s="1"/>
  <c r="G34"/>
  <c r="D55"/>
  <c r="I55" s="1"/>
  <c r="I41"/>
  <c r="D51"/>
  <c r="I51" s="1"/>
  <c r="I37"/>
  <c r="D49"/>
  <c r="I49" s="1"/>
  <c r="I35"/>
  <c r="D45"/>
  <c r="I45" s="1"/>
  <c r="I31"/>
  <c r="B52"/>
  <c r="G52" s="1"/>
  <c r="G38"/>
  <c r="B46"/>
  <c r="G46" s="1"/>
  <c r="G32"/>
  <c r="G17"/>
  <c r="B31"/>
  <c r="B44"/>
  <c r="G44" s="1"/>
  <c r="G30"/>
  <c r="G25"/>
  <c r="B39"/>
  <c r="G19"/>
  <c r="B33"/>
  <c r="H38"/>
  <c r="C52"/>
  <c r="H52" s="1"/>
  <c r="H34"/>
  <c r="C48"/>
  <c r="H48" s="1"/>
  <c r="H30"/>
  <c r="C44"/>
  <c r="H44" s="1"/>
  <c r="C32" i="60"/>
  <c r="C46" s="1"/>
  <c r="H46" s="1"/>
  <c r="C33"/>
  <c r="C38"/>
  <c r="H38" s="1"/>
  <c r="C30"/>
  <c r="C44" s="1"/>
  <c r="H44" s="1"/>
  <c r="C35"/>
  <c r="C49" s="1"/>
  <c r="H49" s="1"/>
  <c r="H34"/>
  <c r="C48"/>
  <c r="H48" s="1"/>
  <c r="H39"/>
  <c r="C53"/>
  <c r="H53" s="1"/>
  <c r="D51"/>
  <c r="I51" s="1"/>
  <c r="I37"/>
  <c r="B48"/>
  <c r="G48" s="1"/>
  <c r="G34"/>
  <c r="D53"/>
  <c r="I53" s="1"/>
  <c r="I39"/>
  <c r="D49"/>
  <c r="I49" s="1"/>
  <c r="I35"/>
  <c r="C52"/>
  <c r="H52" s="1"/>
  <c r="G25"/>
  <c r="B39"/>
  <c r="G17"/>
  <c r="B31"/>
  <c r="B54"/>
  <c r="G54" s="1"/>
  <c r="G40"/>
  <c r="B50"/>
  <c r="G50" s="1"/>
  <c r="G36"/>
  <c r="B46"/>
  <c r="G46" s="1"/>
  <c r="G32"/>
  <c r="D55"/>
  <c r="I55" s="1"/>
  <c r="I41"/>
  <c r="D47"/>
  <c r="I47" s="1"/>
  <c r="I33"/>
  <c r="G21"/>
  <c r="B35"/>
  <c r="H31"/>
  <c r="C45"/>
  <c r="H45" s="1"/>
  <c r="B52"/>
  <c r="G52" s="1"/>
  <c r="G38"/>
  <c r="B44"/>
  <c r="G44" s="1"/>
  <c r="G30"/>
  <c r="D45"/>
  <c r="I45" s="1"/>
  <c r="I31"/>
  <c r="H36"/>
  <c r="C50"/>
  <c r="H50" s="1"/>
  <c r="G23"/>
  <c r="B37"/>
  <c r="H41"/>
  <c r="C55"/>
  <c r="H55" s="1"/>
  <c r="H33"/>
  <c r="C47"/>
  <c r="H47" s="1"/>
  <c r="I34"/>
  <c r="D48"/>
  <c r="I48" s="1"/>
  <c r="I30"/>
  <c r="D44"/>
  <c r="I44" s="1"/>
  <c r="H40"/>
  <c r="C54"/>
  <c r="H54" s="1"/>
  <c r="H32"/>
  <c r="G27"/>
  <c r="B41"/>
  <c r="G19"/>
  <c r="B33"/>
  <c r="H37"/>
  <c r="C51"/>
  <c r="H51" s="1"/>
  <c r="I40"/>
  <c r="D54"/>
  <c r="I54" s="1"/>
  <c r="I36"/>
  <c r="D50"/>
  <c r="I50" s="1"/>
  <c r="I32"/>
  <c r="D46"/>
  <c r="I46" s="1"/>
  <c r="I38"/>
  <c r="D52"/>
  <c r="I52" s="1"/>
  <c r="I24" i="59"/>
  <c r="D52"/>
  <c r="I52" s="1"/>
  <c r="B37"/>
  <c r="B51" s="1"/>
  <c r="G51" s="1"/>
  <c r="I22"/>
  <c r="I36"/>
  <c r="I20"/>
  <c r="I34"/>
  <c r="B35"/>
  <c r="B49" s="1"/>
  <c r="G49" s="1"/>
  <c r="D46"/>
  <c r="I46" s="1"/>
  <c r="I18"/>
  <c r="B31"/>
  <c r="C33"/>
  <c r="H19"/>
  <c r="B55"/>
  <c r="G55" s="1"/>
  <c r="G41"/>
  <c r="B54"/>
  <c r="G54" s="1"/>
  <c r="G40"/>
  <c r="D53"/>
  <c r="I53" s="1"/>
  <c r="I39"/>
  <c r="H27"/>
  <c r="C41"/>
  <c r="H34"/>
  <c r="C48"/>
  <c r="H48" s="1"/>
  <c r="H30"/>
  <c r="C44"/>
  <c r="H44" s="1"/>
  <c r="H40"/>
  <c r="C54"/>
  <c r="H54" s="1"/>
  <c r="H38"/>
  <c r="C52"/>
  <c r="H52" s="1"/>
  <c r="H36"/>
  <c r="C50"/>
  <c r="H50" s="1"/>
  <c r="D45"/>
  <c r="I45" s="1"/>
  <c r="I31"/>
  <c r="B48"/>
  <c r="G48" s="1"/>
  <c r="G34"/>
  <c r="B44"/>
  <c r="G44" s="1"/>
  <c r="G30"/>
  <c r="B52"/>
  <c r="G52" s="1"/>
  <c r="G38"/>
  <c r="D49"/>
  <c r="I49" s="1"/>
  <c r="I35"/>
  <c r="D55"/>
  <c r="I55" s="1"/>
  <c r="I41"/>
  <c r="D51"/>
  <c r="I51" s="1"/>
  <c r="I37"/>
  <c r="G33"/>
  <c r="B47"/>
  <c r="G47" s="1"/>
  <c r="B46"/>
  <c r="G46" s="1"/>
  <c r="G32"/>
  <c r="B50"/>
  <c r="G50" s="1"/>
  <c r="G36"/>
  <c r="D47"/>
  <c r="I47" s="1"/>
  <c r="I33"/>
  <c r="C31"/>
  <c r="H17"/>
  <c r="B53"/>
  <c r="G53" s="1"/>
  <c r="G39"/>
  <c r="B45"/>
  <c r="G45" s="1"/>
  <c r="G31"/>
  <c r="H35"/>
  <c r="C49"/>
  <c r="H49" s="1"/>
  <c r="H32"/>
  <c r="C46"/>
  <c r="H46" s="1"/>
  <c r="H39"/>
  <c r="C53"/>
  <c r="H53" s="1"/>
  <c r="H37"/>
  <c r="C51"/>
  <c r="H51" s="1"/>
  <c r="C35" i="57"/>
  <c r="C49" s="1"/>
  <c r="H49" s="1"/>
  <c r="G21"/>
  <c r="B33"/>
  <c r="B47" s="1"/>
  <c r="G47" s="1"/>
  <c r="G17"/>
  <c r="G31"/>
  <c r="H22"/>
  <c r="C36"/>
  <c r="B53"/>
  <c r="G53" s="1"/>
  <c r="G39"/>
  <c r="D36"/>
  <c r="I22"/>
  <c r="H39"/>
  <c r="C53"/>
  <c r="H53" s="1"/>
  <c r="D53"/>
  <c r="I53" s="1"/>
  <c r="I39"/>
  <c r="D49"/>
  <c r="I49" s="1"/>
  <c r="I35"/>
  <c r="B52"/>
  <c r="G52" s="1"/>
  <c r="G38"/>
  <c r="B48"/>
  <c r="G48" s="1"/>
  <c r="G34"/>
  <c r="B44"/>
  <c r="G44" s="1"/>
  <c r="G30"/>
  <c r="D52"/>
  <c r="I52" s="1"/>
  <c r="I38"/>
  <c r="D45"/>
  <c r="I45" s="1"/>
  <c r="I31"/>
  <c r="H18"/>
  <c r="C32"/>
  <c r="D30"/>
  <c r="I16"/>
  <c r="H24"/>
  <c r="C38"/>
  <c r="H20"/>
  <c r="C34"/>
  <c r="D55"/>
  <c r="I55" s="1"/>
  <c r="I41"/>
  <c r="D51"/>
  <c r="I51" s="1"/>
  <c r="I37"/>
  <c r="D47"/>
  <c r="I47" s="1"/>
  <c r="I33"/>
  <c r="B54"/>
  <c r="G54" s="1"/>
  <c r="G40"/>
  <c r="B50"/>
  <c r="G50" s="1"/>
  <c r="G36"/>
  <c r="B46"/>
  <c r="G46" s="1"/>
  <c r="G32"/>
  <c r="D46"/>
  <c r="I46" s="1"/>
  <c r="I32"/>
  <c r="H26"/>
  <c r="C40"/>
  <c r="H16"/>
  <c r="C30"/>
  <c r="I20"/>
  <c r="D34"/>
  <c r="H33"/>
  <c r="C47"/>
  <c r="H47" s="1"/>
  <c r="D54"/>
  <c r="I54" s="1"/>
  <c r="I40"/>
  <c r="H23" i="56"/>
  <c r="D37"/>
  <c r="D51" s="1"/>
  <c r="I51" s="1"/>
  <c r="C31"/>
  <c r="H31" s="1"/>
  <c r="D35"/>
  <c r="I35" s="1"/>
  <c r="C35"/>
  <c r="C49" s="1"/>
  <c r="H49" s="1"/>
  <c r="D33"/>
  <c r="D47" s="1"/>
  <c r="I47" s="1"/>
  <c r="H33"/>
  <c r="H19"/>
  <c r="B34"/>
  <c r="B48" s="1"/>
  <c r="G48" s="1"/>
  <c r="B32"/>
  <c r="B46" s="1"/>
  <c r="G46" s="1"/>
  <c r="B30"/>
  <c r="B44" s="1"/>
  <c r="G44" s="1"/>
  <c r="G38"/>
  <c r="B52"/>
  <c r="G52" s="1"/>
  <c r="G27"/>
  <c r="B41"/>
  <c r="G21"/>
  <c r="B35"/>
  <c r="B54"/>
  <c r="G54" s="1"/>
  <c r="G40"/>
  <c r="G32"/>
  <c r="C52"/>
  <c r="H52" s="1"/>
  <c r="H38"/>
  <c r="C48"/>
  <c r="H48" s="1"/>
  <c r="H34"/>
  <c r="C44"/>
  <c r="H44" s="1"/>
  <c r="H30"/>
  <c r="I39"/>
  <c r="D53"/>
  <c r="I53" s="1"/>
  <c r="G23"/>
  <c r="B37"/>
  <c r="G17"/>
  <c r="B31"/>
  <c r="D55"/>
  <c r="I55" s="1"/>
  <c r="I41"/>
  <c r="I38"/>
  <c r="D52"/>
  <c r="I52" s="1"/>
  <c r="I34"/>
  <c r="D48"/>
  <c r="I48" s="1"/>
  <c r="I30"/>
  <c r="D44"/>
  <c r="I44" s="1"/>
  <c r="G19"/>
  <c r="B33"/>
  <c r="H39"/>
  <c r="C53"/>
  <c r="H53" s="1"/>
  <c r="G36"/>
  <c r="B50"/>
  <c r="G50" s="1"/>
  <c r="C54"/>
  <c r="H54" s="1"/>
  <c r="H40"/>
  <c r="C50"/>
  <c r="H50" s="1"/>
  <c r="H36"/>
  <c r="C46"/>
  <c r="H46" s="1"/>
  <c r="H32"/>
  <c r="G25"/>
  <c r="B39"/>
  <c r="I31"/>
  <c r="D45"/>
  <c r="I45" s="1"/>
  <c r="I40"/>
  <c r="D54"/>
  <c r="I54" s="1"/>
  <c r="I36"/>
  <c r="D50"/>
  <c r="I50" s="1"/>
  <c r="I32"/>
  <c r="D46"/>
  <c r="I46" s="1"/>
  <c r="N24" i="30"/>
  <c r="J38"/>
  <c r="N25"/>
  <c r="J39"/>
  <c r="N21"/>
  <c r="J35"/>
  <c r="N17"/>
  <c r="J31"/>
  <c r="N26"/>
  <c r="J40"/>
  <c r="N20"/>
  <c r="J34"/>
  <c r="N27"/>
  <c r="J41"/>
  <c r="N23"/>
  <c r="J37"/>
  <c r="N19"/>
  <c r="J33"/>
  <c r="N22"/>
  <c r="J36"/>
  <c r="H42" i="63" l="1"/>
  <c r="C53"/>
  <c r="H53" s="1"/>
  <c r="G42"/>
  <c r="B53"/>
  <c r="G53" s="1"/>
  <c r="G41"/>
  <c r="B52"/>
  <c r="G52" s="1"/>
  <c r="I41"/>
  <c r="D52"/>
  <c r="I52" s="1"/>
  <c r="H41"/>
  <c r="C52"/>
  <c r="H52" s="1"/>
  <c r="D42"/>
  <c r="I31"/>
  <c r="D38"/>
  <c r="I38" s="1"/>
  <c r="I27"/>
  <c r="D36"/>
  <c r="I36" s="1"/>
  <c r="I25"/>
  <c r="D40"/>
  <c r="I40" s="1"/>
  <c r="I29"/>
  <c r="G35" i="62"/>
  <c r="B49"/>
  <c r="G49" s="1"/>
  <c r="G31"/>
  <c r="B45"/>
  <c r="G45" s="1"/>
  <c r="G37"/>
  <c r="B51"/>
  <c r="G51" s="1"/>
  <c r="I36"/>
  <c r="D50"/>
  <c r="I50" s="1"/>
  <c r="G39"/>
  <c r="B53"/>
  <c r="G53" s="1"/>
  <c r="I34"/>
  <c r="D48"/>
  <c r="I48" s="1"/>
  <c r="G33"/>
  <c r="B47"/>
  <c r="G47" s="1"/>
  <c r="I30"/>
  <c r="D44"/>
  <c r="I44" s="1"/>
  <c r="G41"/>
  <c r="B55"/>
  <c r="G55" s="1"/>
  <c r="G33" i="61"/>
  <c r="B47"/>
  <c r="G47" s="1"/>
  <c r="G35"/>
  <c r="B49"/>
  <c r="G49" s="1"/>
  <c r="G41"/>
  <c r="B55"/>
  <c r="G55" s="1"/>
  <c r="I34"/>
  <c r="D48"/>
  <c r="I48" s="1"/>
  <c r="G37"/>
  <c r="B51"/>
  <c r="G51" s="1"/>
  <c r="G39"/>
  <c r="B53"/>
  <c r="G53" s="1"/>
  <c r="G31"/>
  <c r="B45"/>
  <c r="G45" s="1"/>
  <c r="I32"/>
  <c r="D46"/>
  <c r="I46" s="1"/>
  <c r="I38"/>
  <c r="D52"/>
  <c r="I52" s="1"/>
  <c r="I40"/>
  <c r="D54"/>
  <c r="I54" s="1"/>
  <c r="H35" i="60"/>
  <c r="H30"/>
  <c r="G33"/>
  <c r="B47"/>
  <c r="G47" s="1"/>
  <c r="G37"/>
  <c r="B51"/>
  <c r="G51" s="1"/>
  <c r="G35"/>
  <c r="B49"/>
  <c r="G49" s="1"/>
  <c r="G39"/>
  <c r="B53"/>
  <c r="G53" s="1"/>
  <c r="G41"/>
  <c r="B55"/>
  <c r="G55" s="1"/>
  <c r="G31"/>
  <c r="B45"/>
  <c r="G45" s="1"/>
  <c r="G37" i="59"/>
  <c r="G35"/>
  <c r="H33"/>
  <c r="C47"/>
  <c r="H47" s="1"/>
  <c r="H41"/>
  <c r="C55"/>
  <c r="H55" s="1"/>
  <c r="H31"/>
  <c r="C45"/>
  <c r="H45" s="1"/>
  <c r="H35" i="57"/>
  <c r="G33"/>
  <c r="D50"/>
  <c r="I50" s="1"/>
  <c r="I36"/>
  <c r="D48"/>
  <c r="I48" s="1"/>
  <c r="I34"/>
  <c r="H30"/>
  <c r="C44"/>
  <c r="H44" s="1"/>
  <c r="H36"/>
  <c r="C50"/>
  <c r="H50" s="1"/>
  <c r="D44"/>
  <c r="I44" s="1"/>
  <c r="I30"/>
  <c r="H34"/>
  <c r="C48"/>
  <c r="H48" s="1"/>
  <c r="H40"/>
  <c r="C54"/>
  <c r="H54" s="1"/>
  <c r="H38"/>
  <c r="C52"/>
  <c r="H52" s="1"/>
  <c r="H32"/>
  <c r="C46"/>
  <c r="H46" s="1"/>
  <c r="I37" i="56"/>
  <c r="C45"/>
  <c r="H45" s="1"/>
  <c r="D49"/>
  <c r="I49" s="1"/>
  <c r="H35"/>
  <c r="I33"/>
  <c r="G34"/>
  <c r="G30"/>
  <c r="G37"/>
  <c r="B51"/>
  <c r="G51" s="1"/>
  <c r="G35"/>
  <c r="B49"/>
  <c r="G49" s="1"/>
  <c r="G39"/>
  <c r="B53"/>
  <c r="G53" s="1"/>
  <c r="G33"/>
  <c r="B47"/>
  <c r="G47" s="1"/>
  <c r="G31"/>
  <c r="B45"/>
  <c r="G45" s="1"/>
  <c r="G41"/>
  <c r="B55"/>
  <c r="G55" s="1"/>
  <c r="N36" i="30"/>
  <c r="J50"/>
  <c r="J51"/>
  <c r="N37"/>
  <c r="N34"/>
  <c r="J48"/>
  <c r="N40"/>
  <c r="N46"/>
  <c r="J49"/>
  <c r="N35"/>
  <c r="N33"/>
  <c r="J47"/>
  <c r="N47"/>
  <c r="N41"/>
  <c r="N32"/>
  <c r="J46"/>
  <c r="N31"/>
  <c r="J45"/>
  <c r="N45"/>
  <c r="N39"/>
  <c r="I42" i="63" l="1"/>
  <c r="D53"/>
  <c r="I53" s="1"/>
  <c r="D13" i="24"/>
  <c r="I13" s="1"/>
  <c r="C13"/>
  <c r="H13" s="1"/>
  <c r="B13"/>
  <c r="B27" s="1"/>
  <c r="A13"/>
  <c r="F13" s="1"/>
  <c r="D12"/>
  <c r="D26" s="1"/>
  <c r="C12"/>
  <c r="H12" s="1"/>
  <c r="B12"/>
  <c r="B26" s="1"/>
  <c r="A12"/>
  <c r="F12" s="1"/>
  <c r="D11"/>
  <c r="I11" s="1"/>
  <c r="C11"/>
  <c r="H11" s="1"/>
  <c r="B11"/>
  <c r="B25" s="1"/>
  <c r="A11"/>
  <c r="F11" s="1"/>
  <c r="D10"/>
  <c r="D24" s="1"/>
  <c r="C10"/>
  <c r="H10" s="1"/>
  <c r="B10"/>
  <c r="G10" s="1"/>
  <c r="A10"/>
  <c r="F10" s="1"/>
  <c r="D9"/>
  <c r="I9" s="1"/>
  <c r="C9"/>
  <c r="H9" s="1"/>
  <c r="B9"/>
  <c r="B23" s="1"/>
  <c r="A9"/>
  <c r="F9" s="1"/>
  <c r="D8"/>
  <c r="D22" s="1"/>
  <c r="C8"/>
  <c r="H8" s="1"/>
  <c r="B8"/>
  <c r="B22" s="1"/>
  <c r="A8"/>
  <c r="F8" s="1"/>
  <c r="D7"/>
  <c r="I7" s="1"/>
  <c r="C7"/>
  <c r="H7" s="1"/>
  <c r="B7"/>
  <c r="B21" s="1"/>
  <c r="A7"/>
  <c r="F7" s="1"/>
  <c r="D6"/>
  <c r="D20" s="1"/>
  <c r="C6"/>
  <c r="H6" s="1"/>
  <c r="B6"/>
  <c r="B20" s="1"/>
  <c r="A6"/>
  <c r="F6" s="1"/>
  <c r="D5"/>
  <c r="I5" s="1"/>
  <c r="C5"/>
  <c r="H5" s="1"/>
  <c r="B5"/>
  <c r="B19" s="1"/>
  <c r="A5"/>
  <c r="F5" s="1"/>
  <c r="D4"/>
  <c r="D18" s="1"/>
  <c r="C4"/>
  <c r="H4" s="1"/>
  <c r="B4"/>
  <c r="G4" s="1"/>
  <c r="A4"/>
  <c r="F4" s="1"/>
  <c r="D3"/>
  <c r="I3" s="1"/>
  <c r="C3"/>
  <c r="H3" s="1"/>
  <c r="B3"/>
  <c r="B17" s="1"/>
  <c r="A3"/>
  <c r="F3" s="1"/>
  <c r="D2"/>
  <c r="D16" s="1"/>
  <c r="C2"/>
  <c r="H2" s="1"/>
  <c r="B2"/>
  <c r="G2" s="1"/>
  <c r="A2"/>
  <c r="F2" s="1"/>
  <c r="C16" l="1"/>
  <c r="C30" s="1"/>
  <c r="H30" s="1"/>
  <c r="C18"/>
  <c r="C32" s="1"/>
  <c r="C46" s="1"/>
  <c r="H46" s="1"/>
  <c r="C26"/>
  <c r="C40" s="1"/>
  <c r="C54" s="1"/>
  <c r="H54" s="1"/>
  <c r="C24"/>
  <c r="C38" s="1"/>
  <c r="C52" s="1"/>
  <c r="H52" s="1"/>
  <c r="C20"/>
  <c r="C34" s="1"/>
  <c r="C48" s="1"/>
  <c r="H48" s="1"/>
  <c r="C22"/>
  <c r="C36" s="1"/>
  <c r="H36" s="1"/>
  <c r="B33"/>
  <c r="G19"/>
  <c r="B34"/>
  <c r="G20"/>
  <c r="G21"/>
  <c r="B35"/>
  <c r="B36"/>
  <c r="G22"/>
  <c r="B37"/>
  <c r="G23"/>
  <c r="G25"/>
  <c r="B39"/>
  <c r="B40"/>
  <c r="G26"/>
  <c r="G27"/>
  <c r="B41"/>
  <c r="G17"/>
  <c r="B31"/>
  <c r="C44"/>
  <c r="H44" s="1"/>
  <c r="I16"/>
  <c r="D30"/>
  <c r="I18"/>
  <c r="D32"/>
  <c r="D34"/>
  <c r="I20"/>
  <c r="D36"/>
  <c r="I22"/>
  <c r="D38"/>
  <c r="I24"/>
  <c r="I26"/>
  <c r="D40"/>
  <c r="G6"/>
  <c r="G7"/>
  <c r="G8"/>
  <c r="G9"/>
  <c r="G11"/>
  <c r="G12"/>
  <c r="G13"/>
  <c r="B16"/>
  <c r="D17"/>
  <c r="B18"/>
  <c r="D19"/>
  <c r="D21"/>
  <c r="H22"/>
  <c r="D23"/>
  <c r="B24"/>
  <c r="D25"/>
  <c r="D27"/>
  <c r="I2"/>
  <c r="I4"/>
  <c r="I6"/>
  <c r="I8"/>
  <c r="I10"/>
  <c r="I12"/>
  <c r="C17"/>
  <c r="C19"/>
  <c r="C21"/>
  <c r="C23"/>
  <c r="C25"/>
  <c r="C27"/>
  <c r="G3"/>
  <c r="G5"/>
  <c r="H18" l="1"/>
  <c r="H32"/>
  <c r="C50"/>
  <c r="H50" s="1"/>
  <c r="H40"/>
  <c r="H20"/>
  <c r="H34"/>
  <c r="H24"/>
  <c r="H38"/>
  <c r="H16"/>
  <c r="H26"/>
  <c r="H19"/>
  <c r="C33"/>
  <c r="D48"/>
  <c r="I48" s="1"/>
  <c r="I34"/>
  <c r="B54"/>
  <c r="G54" s="1"/>
  <c r="G40"/>
  <c r="B51"/>
  <c r="G51" s="1"/>
  <c r="G37"/>
  <c r="H21"/>
  <c r="C35"/>
  <c r="D37"/>
  <c r="I23"/>
  <c r="D33"/>
  <c r="I19"/>
  <c r="D44"/>
  <c r="I44" s="1"/>
  <c r="I30"/>
  <c r="B45"/>
  <c r="G45" s="1"/>
  <c r="G31"/>
  <c r="B49"/>
  <c r="G49" s="1"/>
  <c r="G35"/>
  <c r="H27"/>
  <c r="C41"/>
  <c r="B30"/>
  <c r="G16"/>
  <c r="H23"/>
  <c r="C37"/>
  <c r="D41"/>
  <c r="I27"/>
  <c r="B38"/>
  <c r="G24"/>
  <c r="D31"/>
  <c r="I17"/>
  <c r="D50"/>
  <c r="I50" s="1"/>
  <c r="I36"/>
  <c r="B50"/>
  <c r="G50" s="1"/>
  <c r="G36"/>
  <c r="B48"/>
  <c r="G48" s="1"/>
  <c r="G34"/>
  <c r="D39"/>
  <c r="I25"/>
  <c r="D52"/>
  <c r="I52" s="1"/>
  <c r="I38"/>
  <c r="B47"/>
  <c r="G47" s="1"/>
  <c r="G33"/>
  <c r="H25"/>
  <c r="C39"/>
  <c r="H17"/>
  <c r="C31"/>
  <c r="D35"/>
  <c r="I21"/>
  <c r="B32"/>
  <c r="G18"/>
  <c r="D54"/>
  <c r="I54" s="1"/>
  <c r="I40"/>
  <c r="D46"/>
  <c r="I46" s="1"/>
  <c r="I32"/>
  <c r="B55"/>
  <c r="G55" s="1"/>
  <c r="G41"/>
  <c r="B53"/>
  <c r="G53" s="1"/>
  <c r="G39"/>
  <c r="D49" l="1"/>
  <c r="I49" s="1"/>
  <c r="I35"/>
  <c r="D51"/>
  <c r="I51" s="1"/>
  <c r="I37"/>
  <c r="C53"/>
  <c r="H53" s="1"/>
  <c r="H39"/>
  <c r="C51"/>
  <c r="H51" s="1"/>
  <c r="H37"/>
  <c r="C47"/>
  <c r="H47" s="1"/>
  <c r="H33"/>
  <c r="B52"/>
  <c r="G52" s="1"/>
  <c r="G38"/>
  <c r="B46"/>
  <c r="G46" s="1"/>
  <c r="G32"/>
  <c r="D53"/>
  <c r="I53" s="1"/>
  <c r="I39"/>
  <c r="I31"/>
  <c r="D45"/>
  <c r="I45" s="1"/>
  <c r="D55"/>
  <c r="I55" s="1"/>
  <c r="I41"/>
  <c r="D47"/>
  <c r="I47" s="1"/>
  <c r="I33"/>
  <c r="B44"/>
  <c r="G44" s="1"/>
  <c r="G30"/>
  <c r="C45"/>
  <c r="H45" s="1"/>
  <c r="H31"/>
  <c r="C55"/>
  <c r="H55" s="1"/>
  <c r="H41"/>
  <c r="C49"/>
  <c r="H49" s="1"/>
  <c r="H35"/>
</calcChain>
</file>

<file path=xl/sharedStrings.xml><?xml version="1.0" encoding="utf-8"?>
<sst xmlns="http://schemas.openxmlformats.org/spreadsheetml/2006/main" count="241" uniqueCount="143">
  <si>
    <r>
      <t xml:space="preserve">Name_________________________  </t>
    </r>
    <r>
      <rPr>
        <sz val="11"/>
        <color rgb="FFFF0000"/>
        <rFont val="Calibri"/>
        <family val="2"/>
        <charset val="204"/>
        <scheme val="minor"/>
      </rPr>
      <t xml:space="preserve"> Form 9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</si>
  <si>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t>Form 9</t>
  </si>
  <si>
    <t>work out</t>
  </si>
  <si>
    <t>surf</t>
  </si>
  <si>
    <t>bar</t>
  </si>
  <si>
    <t>Gemini</t>
  </si>
  <si>
    <t>займа́тися се́рфінгом</t>
  </si>
  <si>
    <r>
      <t>[</t>
    </r>
    <r>
      <rPr>
        <b/>
        <sz val="10"/>
        <color rgb="FF000000"/>
        <rFont val="Tahoma"/>
        <family val="2"/>
        <charset val="204"/>
      </rPr>
      <t>rəust</t>
    </r>
    <r>
      <rPr>
        <sz val="10"/>
        <color rgb="FF000000"/>
        <rFont val="Tahoma"/>
        <family val="2"/>
        <charset val="204"/>
      </rPr>
      <t>]</t>
    </r>
  </si>
  <si>
    <t>roast</t>
  </si>
  <si>
    <t>жа́рити(ся), сма́жити(ся)</t>
  </si>
  <si>
    <t>peanut</t>
  </si>
  <si>
    <r>
      <t>[</t>
    </r>
    <r>
      <rPr>
        <b/>
        <sz val="10"/>
        <color rgb="FF000000"/>
        <rFont val="Tahoma"/>
        <family val="2"/>
        <charset val="204"/>
      </rPr>
      <t>ˈpiːnʌt</t>
    </r>
    <r>
      <rPr>
        <sz val="10"/>
        <color rgb="FF000000"/>
        <rFont val="Tahoma"/>
        <family val="2"/>
        <charset val="204"/>
      </rPr>
      <t>]</t>
    </r>
  </si>
  <si>
    <t>ара́хіс</t>
  </si>
  <si>
    <r>
      <t>[</t>
    </r>
    <r>
      <rPr>
        <b/>
        <sz val="10"/>
        <color rgb="FF000000"/>
        <rFont val="Tahoma"/>
        <family val="2"/>
        <charset val="204"/>
      </rPr>
      <t>ˈʤemɪnaɪ</t>
    </r>
    <r>
      <rPr>
        <sz val="10"/>
        <color rgb="FF000000"/>
        <rFont val="Tahoma"/>
        <family val="2"/>
        <charset val="204"/>
      </rPr>
      <t>]</t>
    </r>
  </si>
  <si>
    <r>
      <t>Близня́та (</t>
    </r>
    <r>
      <rPr>
        <i/>
        <sz val="10"/>
        <color rgb="FF000000"/>
        <rFont val="Tahoma"/>
        <family val="2"/>
        <charset val="204"/>
      </rPr>
      <t>сузір'я і знак зодіаку</t>
    </r>
    <r>
      <rPr>
        <sz val="10"/>
        <color rgb="FF000000"/>
        <rFont val="Tahoma"/>
        <family val="2"/>
        <charset val="204"/>
      </rPr>
      <t>)</t>
    </r>
  </si>
  <si>
    <r>
      <t>[</t>
    </r>
    <r>
      <rPr>
        <b/>
        <sz val="10"/>
        <color rgb="FF000000"/>
        <rFont val="Tahoma"/>
        <family val="2"/>
        <charset val="204"/>
      </rPr>
      <t>sɜːf</t>
    </r>
    <r>
      <rPr>
        <sz val="10"/>
        <color rgb="FF000000"/>
        <rFont val="Tahoma"/>
        <family val="2"/>
        <charset val="204"/>
      </rPr>
      <t>]</t>
    </r>
  </si>
  <si>
    <t>.</t>
  </si>
  <si>
    <t>бар, плитка (шокол.), батончик</t>
  </si>
  <si>
    <t>заниматися спортом, трену-ся</t>
  </si>
  <si>
    <r>
      <t>[</t>
    </r>
    <r>
      <rPr>
        <b/>
        <sz val="10"/>
        <color rgb="FF000000"/>
        <rFont val="Tahoma"/>
        <family val="2"/>
        <charset val="204"/>
      </rPr>
      <t>bɑː</t>
    </r>
    <r>
      <rPr>
        <sz val="10"/>
        <color rgb="FF000000"/>
        <rFont val="Tahoma"/>
        <family val="2"/>
        <charset val="204"/>
      </rPr>
      <t>]</t>
    </r>
  </si>
  <si>
    <t>cute</t>
  </si>
  <si>
    <r>
      <t>[</t>
    </r>
    <r>
      <rPr>
        <b/>
        <sz val="10"/>
        <color rgb="FF000000"/>
        <rFont val="Tahoma"/>
        <family val="2"/>
        <charset val="204"/>
      </rPr>
      <t>kjuːt</t>
    </r>
    <r>
      <rPr>
        <sz val="10"/>
        <color rgb="FF000000"/>
        <rFont val="Tahoma"/>
        <family val="2"/>
        <charset val="204"/>
      </rPr>
      <t>]</t>
    </r>
  </si>
  <si>
    <t> розу́мний; зді́бний;</t>
  </si>
  <si>
    <t>ми́лий; прива́бливий</t>
  </si>
  <si>
    <t>cage</t>
  </si>
  <si>
    <t>trick</t>
  </si>
  <si>
    <t>shoulder</t>
  </si>
  <si>
    <t>mostly</t>
  </si>
  <si>
    <t>determined</t>
  </si>
  <si>
    <t>gorgeous</t>
  </si>
  <si>
    <t>caring</t>
  </si>
  <si>
    <t>trendy</t>
  </si>
  <si>
    <t>rubbish</t>
  </si>
  <si>
    <r>
      <t>[</t>
    </r>
    <r>
      <rPr>
        <b/>
        <sz val="10"/>
        <color rgb="FF000000"/>
        <rFont val="Tahoma"/>
        <family val="2"/>
        <charset val="204"/>
      </rPr>
      <t>keɪʤ</t>
    </r>
    <r>
      <rPr>
        <sz val="10"/>
        <color rgb="FF000000"/>
        <rFont val="Tahoma"/>
        <family val="2"/>
        <charset val="204"/>
      </rPr>
      <t>]</t>
    </r>
  </si>
  <si>
    <t>клі́тка</t>
  </si>
  <si>
    <r>
      <t>[</t>
    </r>
    <r>
      <rPr>
        <b/>
        <sz val="10"/>
        <color rgb="FF000000"/>
        <rFont val="Tahoma"/>
        <family val="2"/>
        <charset val="204"/>
      </rPr>
      <t>trɪk</t>
    </r>
    <r>
      <rPr>
        <sz val="10"/>
        <color rgb="FF000000"/>
        <rFont val="Tahoma"/>
        <family val="2"/>
        <charset val="204"/>
      </rPr>
      <t>]</t>
    </r>
  </si>
  <si>
    <t>хи́трість</t>
  </si>
  <si>
    <r>
      <t>[</t>
    </r>
    <r>
      <rPr>
        <b/>
        <sz val="10"/>
        <color rgb="FF000000"/>
        <rFont val="Tahoma"/>
        <family val="2"/>
        <charset val="204"/>
      </rPr>
      <t>ˈʃəuldə</t>
    </r>
    <r>
      <rPr>
        <sz val="10"/>
        <color rgb="FF000000"/>
        <rFont val="Tahoma"/>
        <family val="2"/>
        <charset val="204"/>
      </rPr>
      <t>]</t>
    </r>
  </si>
  <si>
    <t>плече́</t>
  </si>
  <si>
    <r>
      <t>[</t>
    </r>
    <r>
      <rPr>
        <b/>
        <sz val="10"/>
        <color rgb="FF000000"/>
        <rFont val="Tahoma"/>
        <family val="2"/>
        <charset val="204"/>
      </rPr>
      <t>ˈməustlɪ</t>
    </r>
    <r>
      <rPr>
        <sz val="10"/>
        <color rgb="FF000000"/>
        <rFont val="Tahoma"/>
        <family val="2"/>
        <charset val="204"/>
      </rPr>
      <t>]</t>
    </r>
  </si>
  <si>
    <t>головни́м чи́ном, здебі́льшого</t>
  </si>
  <si>
    <r>
      <t>[</t>
    </r>
    <r>
      <rPr>
        <b/>
        <sz val="10"/>
        <color rgb="FF000000"/>
        <rFont val="Tahoma"/>
        <family val="2"/>
        <charset val="204"/>
      </rPr>
      <t>dɪˈtɜːmɪnd</t>
    </r>
    <r>
      <rPr>
        <sz val="10"/>
        <color rgb="FF000000"/>
        <rFont val="Tahoma"/>
        <family val="2"/>
        <charset val="204"/>
      </rPr>
      <t>]</t>
    </r>
  </si>
  <si>
    <t>рішу́чий, спо́внений рішу́чості</t>
  </si>
  <si>
    <r>
      <t>[</t>
    </r>
    <r>
      <rPr>
        <b/>
        <sz val="10"/>
        <color rgb="FF000000"/>
        <rFont val="Tahoma"/>
        <family val="2"/>
        <charset val="204"/>
      </rPr>
      <t>ˈgɔːʤəs</t>
    </r>
    <r>
      <rPr>
        <sz val="10"/>
        <color rgb="FF000000"/>
        <rFont val="Tahoma"/>
        <family val="2"/>
        <charset val="204"/>
      </rPr>
      <t>]</t>
    </r>
  </si>
  <si>
    <t>пи́шний, розкі́шний</t>
  </si>
  <si>
    <r>
      <t>[</t>
    </r>
    <r>
      <rPr>
        <b/>
        <sz val="10"/>
        <color rgb="FF000000"/>
        <rFont val="Tahoma"/>
        <family val="2"/>
        <charset val="204"/>
      </rPr>
      <t>ˈkɛə(r)ɪŋ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</si>
  <si>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ˈtrendɪ</t>
    </r>
    <r>
      <rPr>
        <sz val="10"/>
        <color rgb="FF000000"/>
        <rFont val="Tahoma"/>
        <family val="2"/>
        <charset val="204"/>
      </rPr>
      <t>]</t>
    </r>
  </si>
  <si>
    <t>модный, стильный</t>
  </si>
  <si>
    <r>
      <t>[</t>
    </r>
    <r>
      <rPr>
        <b/>
        <sz val="10"/>
        <color rgb="FF000000"/>
        <rFont val="Tahoma"/>
        <family val="2"/>
        <charset val="204"/>
      </rPr>
      <t>ˈrʌbɪʃ</t>
    </r>
    <r>
      <rPr>
        <sz val="10"/>
        <color rgb="FF000000"/>
        <rFont val="Tahoma"/>
        <family val="2"/>
        <charset val="204"/>
      </rPr>
      <t>]</t>
    </r>
  </si>
  <si>
    <t>мо́тлох, смі́ття́</t>
  </si>
  <si>
    <t>турботливий</t>
  </si>
  <si>
    <t>▲</t>
  </si>
  <si>
    <t>bossy</t>
  </si>
  <si>
    <t>rely</t>
  </si>
  <si>
    <t>get in trouble</t>
  </si>
  <si>
    <t>quiet.</t>
  </si>
  <si>
    <t xml:space="preserve">SF </t>
  </si>
  <si>
    <t>besides</t>
  </si>
  <si>
    <r>
      <t>[</t>
    </r>
    <r>
      <rPr>
        <b/>
        <sz val="10"/>
        <color rgb="FF000000"/>
        <rFont val="Tahoma"/>
        <family val="2"/>
        <charset val="204"/>
      </rPr>
      <t>ˈbɒsɪ</t>
    </r>
    <r>
      <rPr>
        <sz val="10"/>
        <color rgb="FF000000"/>
        <rFont val="Tahoma"/>
        <family val="2"/>
        <charset val="204"/>
      </rPr>
      <t>]</t>
    </r>
  </si>
  <si>
    <t>веде себе як бос</t>
  </si>
  <si>
    <r>
      <t>[</t>
    </r>
    <r>
      <rPr>
        <b/>
        <sz val="10"/>
        <color rgb="FF000000"/>
        <rFont val="Tahoma"/>
        <family val="2"/>
        <charset val="204"/>
      </rPr>
      <t>rɪˈlaɪ</t>
    </r>
    <r>
      <rPr>
        <sz val="10"/>
        <color rgb="FF000000"/>
        <rFont val="Tahoma"/>
        <family val="2"/>
        <charset val="204"/>
      </rPr>
      <t>]</t>
    </r>
  </si>
  <si>
    <t>поклада́тися, довіря́ти</t>
  </si>
  <si>
    <r>
      <t>[</t>
    </r>
    <r>
      <rPr>
        <b/>
        <sz val="10"/>
        <color rgb="FF4B0082"/>
        <rFont val="Tahoma"/>
        <family val="2"/>
        <charset val="204"/>
      </rPr>
      <t>ˈtrʌb(ə)l</t>
    </r>
    <r>
      <rPr>
        <sz val="10"/>
        <color rgb="FF4B0082"/>
        <rFont val="Tahoma"/>
        <family val="2"/>
        <charset val="204"/>
      </rPr>
      <t>]</t>
    </r>
  </si>
  <si>
    <t>мати неприємності</t>
  </si>
  <si>
    <r>
      <t>[</t>
    </r>
    <r>
      <rPr>
        <b/>
        <sz val="10"/>
        <color rgb="FF000000"/>
        <rFont val="Tahoma"/>
        <family val="2"/>
        <charset val="204"/>
      </rPr>
      <t>ˈkwaɪət</t>
    </r>
    <r>
      <rPr>
        <sz val="10"/>
        <color rgb="FF000000"/>
        <rFont val="Tahoma"/>
        <family val="2"/>
        <charset val="204"/>
      </rPr>
      <t>]</t>
    </r>
  </si>
  <si>
    <t>in common</t>
  </si>
  <si>
    <r>
      <t>[</t>
    </r>
    <r>
      <rPr>
        <b/>
        <sz val="10"/>
        <color rgb="FF000000"/>
        <rFont val="Tahoma"/>
        <family val="2"/>
        <charset val="204"/>
      </rPr>
      <t>ˈkɒmən</t>
    </r>
    <r>
      <rPr>
        <sz val="10"/>
        <color rgb="FF000000"/>
        <rFont val="Tahoma"/>
        <family val="2"/>
        <charset val="204"/>
      </rPr>
      <t>]</t>
    </r>
  </si>
  <si>
    <t>спільне</t>
  </si>
  <si>
    <r>
      <t>[</t>
    </r>
    <r>
      <rPr>
        <b/>
        <sz val="10"/>
        <color rgb="FF000000"/>
        <rFont val="Tahoma"/>
        <family val="2"/>
        <charset val="204"/>
      </rPr>
      <t>bɪˈsaɪd</t>
    </r>
    <r>
      <rPr>
        <sz val="10"/>
        <color rgb="FF000000"/>
        <rFont val="Tahoma"/>
        <family val="2"/>
        <charset val="204"/>
      </rPr>
      <t>]</t>
    </r>
  </si>
  <si>
    <t>крім то́го</t>
  </si>
  <si>
    <t>science fiction</t>
  </si>
  <si>
    <t>спокі́йний; ти́хий</t>
  </si>
  <si>
    <t>freak.</t>
  </si>
  <si>
    <t>complain</t>
  </si>
  <si>
    <r>
      <t>[</t>
    </r>
    <r>
      <rPr>
        <b/>
        <sz val="10"/>
        <color rgb="FF000000"/>
        <rFont val="Tahoma"/>
        <family val="2"/>
        <charset val="204"/>
      </rPr>
      <t>friːk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</si>
  <si>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kəmˈpleɪn</t>
    </r>
    <r>
      <rPr>
        <sz val="10"/>
        <color rgb="FF000000"/>
        <rFont val="Tahoma"/>
        <family val="2"/>
        <charset val="204"/>
      </rPr>
      <t>]</t>
    </r>
  </si>
  <si>
    <t>скаржитися</t>
  </si>
  <si>
    <t xml:space="preserve">дивак </t>
  </si>
  <si>
    <t>single</t>
  </si>
  <si>
    <t>marital</t>
  </si>
  <si>
    <t>status</t>
  </si>
  <si>
    <t>level</t>
  </si>
  <si>
    <t>tongue</t>
  </si>
  <si>
    <t>signature</t>
  </si>
  <si>
    <t>tick</t>
  </si>
  <si>
    <t>occupation</t>
  </si>
  <si>
    <t>intermediate</t>
  </si>
  <si>
    <t>advanced</t>
  </si>
  <si>
    <t>рівень; ступінь</t>
  </si>
  <si>
    <t>заняття; професія, фах</t>
  </si>
  <si>
    <t>позначка, ставити галочку</t>
  </si>
  <si>
    <t>мова; язик</t>
  </si>
  <si>
    <t>середній, проміжний, перехідний</t>
  </si>
  <si>
    <t>підпис</t>
  </si>
  <si>
    <t>самотній, неодружений, незаміжня</t>
  </si>
  <si>
    <t>сімейний (шлюбний)</t>
  </si>
  <si>
    <t>статус, суспільне становище</t>
  </si>
  <si>
    <t>досконалий</t>
  </si>
  <si>
    <t>утриманець</t>
  </si>
  <si>
    <t>dependant</t>
  </si>
  <si>
    <t>devote</t>
  </si>
  <si>
    <t>integral</t>
  </si>
  <si>
    <t>cover</t>
  </si>
  <si>
    <t>salary</t>
  </si>
  <si>
    <t>satisfy</t>
  </si>
  <si>
    <t>challenge</t>
  </si>
  <si>
    <t>recognize</t>
  </si>
  <si>
    <r>
      <t>[</t>
    </r>
    <r>
      <rPr>
        <b/>
        <sz val="10"/>
        <color rgb="FF000000"/>
        <rFont val="Tahoma"/>
        <family val="2"/>
        <charset val="204"/>
      </rPr>
      <t>dɪˈvəut</t>
    </r>
    <r>
      <rPr>
        <sz val="10"/>
        <color rgb="FF000000"/>
        <rFont val="Tahoma"/>
        <family val="2"/>
        <charset val="204"/>
      </rPr>
      <t>]</t>
    </r>
  </si>
  <si>
    <t>присвя́чувати</t>
  </si>
  <si>
    <t>review</t>
  </si>
  <si>
    <r>
      <t>[</t>
    </r>
    <r>
      <rPr>
        <b/>
        <sz val="10"/>
        <color rgb="FF000000"/>
        <rFont val="Tahoma"/>
        <family val="2"/>
        <charset val="204"/>
      </rPr>
      <t>rɪˈvjuː</t>
    </r>
    <r>
      <rPr>
        <sz val="10"/>
        <color rgb="FF000000"/>
        <rFont val="Tahoma"/>
        <family val="2"/>
        <charset val="204"/>
      </rPr>
      <t>]</t>
    </r>
  </si>
  <si>
    <t>о́гляд</t>
  </si>
  <si>
    <r>
      <t>[</t>
    </r>
    <r>
      <rPr>
        <b/>
        <sz val="10"/>
        <color rgb="FF000000"/>
        <rFont val="Tahoma"/>
        <family val="2"/>
        <charset val="204"/>
      </rPr>
      <t>ˈrekəgnaɪz</t>
    </r>
    <r>
      <rPr>
        <sz val="10"/>
        <color rgb="FF000000"/>
        <rFont val="Tahoma"/>
        <family val="2"/>
        <charset val="204"/>
      </rPr>
      <t>]</t>
    </r>
  </si>
  <si>
    <t>упізнава́ти; визнава́ти</t>
  </si>
  <si>
    <r>
      <t>[</t>
    </r>
    <r>
      <rPr>
        <b/>
        <sz val="10"/>
        <color rgb="FF000000"/>
        <rFont val="Tahoma"/>
        <family val="2"/>
        <charset val="204"/>
      </rPr>
      <t>ˈʧælɪnʤ</t>
    </r>
    <r>
      <rPr>
        <sz val="10"/>
        <color rgb="FF000000"/>
        <rFont val="Tahoma"/>
        <family val="2"/>
        <charset val="204"/>
      </rPr>
      <t>]</t>
    </r>
  </si>
  <si>
    <t>ви́клик </t>
  </si>
  <si>
    <t>істо́тний, невід'є́мний</t>
  </si>
  <si>
    <r>
      <t>[</t>
    </r>
    <r>
      <rPr>
        <b/>
        <sz val="10"/>
        <color rgb="FF000000"/>
        <rFont val="Tahoma"/>
        <family val="2"/>
        <charset val="204"/>
      </rPr>
      <t>ˈkʌvə</t>
    </r>
    <r>
      <rPr>
        <sz val="10"/>
        <color rgb="FF000000"/>
        <rFont val="Tahoma"/>
        <family val="2"/>
        <charset val="204"/>
      </rPr>
      <t>]</t>
    </r>
  </si>
  <si>
    <t>покрива́ти;</t>
  </si>
  <si>
    <r>
      <t>[</t>
    </r>
    <r>
      <rPr>
        <b/>
        <sz val="10"/>
        <color rgb="FF000000"/>
        <rFont val="Tahoma"/>
        <family val="2"/>
        <charset val="204"/>
      </rPr>
      <t>ˈsætɪsfaɪ</t>
    </r>
    <r>
      <rPr>
        <sz val="10"/>
        <color rgb="FF000000"/>
        <rFont val="Tahoma"/>
        <family val="2"/>
        <charset val="204"/>
      </rPr>
      <t>]</t>
    </r>
  </si>
  <si>
    <t>задовольня́ти,</t>
  </si>
  <si>
    <r>
      <t>[</t>
    </r>
    <r>
      <rPr>
        <b/>
        <sz val="10"/>
        <color rgb="FF000000"/>
        <rFont val="Tahoma"/>
        <family val="2"/>
        <charset val="204"/>
      </rPr>
      <t>ˈsælərɪ</t>
    </r>
    <r>
      <rPr>
        <sz val="10"/>
        <color rgb="FF000000"/>
        <rFont val="Tahoma"/>
        <family val="2"/>
        <charset val="204"/>
      </rPr>
      <t>]</t>
    </r>
  </si>
  <si>
    <t>платня́</t>
  </si>
  <si>
    <t>@</t>
  </si>
  <si>
    <t>[integral]</t>
  </si>
  <si>
    <t>fancy</t>
  </si>
  <si>
    <t>match</t>
  </si>
  <si>
    <t>outfit</t>
  </si>
  <si>
    <t>зага́льна спрямо́ваність; тенде́нція</t>
  </si>
  <si>
    <t>trend</t>
  </si>
  <si>
    <t>hangout</t>
  </si>
  <si>
    <t>пості́йне мі́сце зу́стрічей</t>
  </si>
  <si>
    <r>
      <t>[</t>
    </r>
    <r>
      <rPr>
        <b/>
        <sz val="10"/>
        <color rgb="FF000000"/>
        <rFont val="Tahoma"/>
        <family val="2"/>
        <charset val="204"/>
      </rPr>
      <t>ˈfænsɪ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</si>
  <si>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mæʧ</t>
    </r>
    <r>
      <rPr>
        <sz val="10"/>
        <color rgb="FF000000"/>
        <rFont val="Tahoma"/>
        <family val="2"/>
        <charset val="204"/>
      </rPr>
      <t>]</t>
    </r>
  </si>
  <si>
    <t>личити, пасувати(про одяг)</t>
  </si>
  <si>
    <r>
      <t>[</t>
    </r>
    <r>
      <rPr>
        <b/>
        <sz val="10"/>
        <color rgb="FF000000"/>
        <rFont val="Tahoma"/>
        <family val="2"/>
        <charset val="204"/>
      </rPr>
      <t>ˈautfɪt</t>
    </r>
    <r>
      <rPr>
        <sz val="10"/>
        <color rgb="FF000000"/>
        <rFont val="Tahoma"/>
        <family val="2"/>
        <charset val="204"/>
      </rPr>
      <t>]</t>
    </r>
  </si>
  <si>
    <t>вбра́ння́</t>
  </si>
  <si>
    <t>label</t>
  </si>
  <si>
    <t>ярли́к; етике́тка; би́рка</t>
  </si>
  <si>
    <r>
      <t>[</t>
    </r>
    <r>
      <rPr>
        <b/>
        <sz val="10"/>
        <color rgb="FF000000"/>
        <rFont val="Tahoma"/>
        <family val="2"/>
        <charset val="204"/>
      </rPr>
      <t>ˈleɪbl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</si>
  <si>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trend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</si>
  <si>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ˈhæŋaut</t>
    </r>
    <r>
      <rPr>
        <sz val="10"/>
        <color rgb="FF000000"/>
        <rFont val="Tahoma"/>
        <family val="2"/>
        <charset val="204"/>
      </rPr>
      <t>]</t>
    </r>
  </si>
  <si>
    <t>фантасти́чний, мо́дний, ви́шуканий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</si>
</sst>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ahoma"/>
      <family val="2"/>
      <charset val="204"/>
    </font>
    <font>
      <sz val="12"/>
      <color rgb="FF252525"/>
      <name val="ArialMT"/>
    </font>
    <font>
      <sz val="11"/>
      <name val="Times New Roman"/>
      <family val="1"/>
      <charset val="204"/>
    </font>
    <font>
      <sz val="12"/>
      <color rgb="FF191919"/>
      <name val="Arial"/>
      <family val="2"/>
      <charset val="204"/>
    </font>
    <font>
      <sz val="11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11212D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10"/>
      <color rgb="FF000000"/>
      <name val="Tahoma"/>
      <family val="2"/>
      <charset val="204"/>
    </font>
    <font>
      <sz val="10"/>
      <color rgb="FF4B0082"/>
      <name val="Tahoma"/>
      <family val="2"/>
      <charset val="204"/>
    </font>
    <font>
      <b/>
      <sz val="10"/>
      <color rgb="FF4B0082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1"/>
      <color theme="1"/>
      <name val="Gisha"/>
      <family val="2"/>
    </font>
    <font>
      <sz val="11"/>
      <color rgb="FFFF0000"/>
      <name val="Gisha"/>
      <family val="2"/>
    </font>
    <font>
      <sz val="11"/>
      <color rgb="FF000000"/>
      <name val="Gisha"/>
      <family val="2"/>
    </font>
    <font>
      <b/>
      <sz val="11"/>
      <color rgb="FF11212D"/>
      <name val="Gisha"/>
      <family val="2"/>
    </font>
    <font>
      <sz val="11"/>
      <color rgb="FF252525"/>
      <name val="Gish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0" fontId="5" fillId="0" borderId="0" xfId="0" applyFont="1"/>
    <xf numFmtId="0" fontId="6" fillId="3" borderId="0" xfId="0" applyFont="1" applyFill="1" applyAlignment="1">
      <alignment shrinkToFit="1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4" borderId="1" xfId="0" applyFill="1" applyBorder="1" applyAlignment="1">
      <alignment horizontal="left" vertical="center" shrinkToFit="1"/>
    </xf>
    <xf numFmtId="0" fontId="7" fillId="0" borderId="0" xfId="0" applyFont="1" applyFill="1"/>
    <xf numFmtId="0" fontId="1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7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0" fillId="0" borderId="0" xfId="0" applyBorder="1" applyAlignment="1">
      <alignment horizontal="right" vertical="center" shrinkToFit="1"/>
    </xf>
    <xf numFmtId="0" fontId="1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horizontal="right"/>
    </xf>
    <xf numFmtId="0" fontId="0" fillId="0" borderId="0" xfId="0" applyAlignment="1">
      <alignment horizontal="right" vertical="center" shrinkToFit="1"/>
    </xf>
    <xf numFmtId="0" fontId="8" fillId="0" borderId="0" xfId="0" applyFont="1"/>
    <xf numFmtId="0" fontId="8" fillId="0" borderId="0" xfId="0" applyFont="1" applyAlignment="1">
      <alignment horizontal="left" wrapText="1" indent="1"/>
    </xf>
    <xf numFmtId="0" fontId="10" fillId="0" borderId="0" xfId="0" applyFont="1"/>
    <xf numFmtId="0" fontId="0" fillId="0" borderId="4" xfId="0" applyFill="1" applyBorder="1" applyAlignment="1">
      <alignment horizontal="left" vertical="center"/>
    </xf>
    <xf numFmtId="0" fontId="11" fillId="0" borderId="0" xfId="0" applyFont="1"/>
    <xf numFmtId="0" fontId="1" fillId="6" borderId="0" xfId="0" applyFont="1" applyFill="1"/>
    <xf numFmtId="0" fontId="12" fillId="0" borderId="0" xfId="0" applyFont="1"/>
    <xf numFmtId="0" fontId="0" fillId="5" borderId="3" xfId="0" applyFill="1" applyBorder="1" applyAlignment="1">
      <alignment vertical="center"/>
    </xf>
    <xf numFmtId="0" fontId="0" fillId="5" borderId="3" xfId="0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14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 indent="1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Fill="1" applyAlignment="1">
      <alignment shrinkToFit="1"/>
    </xf>
    <xf numFmtId="0" fontId="17" fillId="2" borderId="0" xfId="0" applyFont="1" applyFill="1" applyAlignment="1">
      <alignment shrinkToFit="1"/>
    </xf>
    <xf numFmtId="0" fontId="19" fillId="0" borderId="0" xfId="0" applyFont="1"/>
    <xf numFmtId="0" fontId="19" fillId="0" borderId="0" xfId="0" applyFont="1" applyAlignment="1">
      <alignment horizontal="left" vertical="center"/>
    </xf>
    <xf numFmtId="0" fontId="17" fillId="0" borderId="0" xfId="0" applyFont="1" applyFill="1" applyAlignment="1">
      <alignment horizontal="left" vertical="center" shrinkToFit="1"/>
    </xf>
    <xf numFmtId="0" fontId="20" fillId="0" borderId="0" xfId="0" applyFont="1"/>
    <xf numFmtId="0" fontId="21" fillId="0" borderId="0" xfId="0" applyFont="1"/>
    <xf numFmtId="0" fontId="19" fillId="0" borderId="0" xfId="0" applyFont="1" applyAlignment="1">
      <alignment horizontal="left" wrapText="1" indent="1"/>
    </xf>
  </cellXfs>
  <cellStyles count="1">
    <cellStyle name="Обычный" xfId="0" builtinId="0"/>
  </cellStyles>
  <dxfs count="83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SheetLayoutView="100" workbookViewId="0">
      <selection activeCell="D1" sqref="D1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>
        <f>K2</f>
        <v>0</v>
      </c>
      <c r="C2" s="7">
        <f>L2</f>
        <v>0</v>
      </c>
      <c r="D2" s="6">
        <f>M2</f>
        <v>0</v>
      </c>
      <c r="F2" s="5">
        <f>A2</f>
        <v>1</v>
      </c>
      <c r="G2" s="6">
        <f>B2</f>
        <v>0</v>
      </c>
      <c r="H2" s="7">
        <f>C2</f>
        <v>0</v>
      </c>
      <c r="I2" s="6">
        <f>D2</f>
        <v>0</v>
      </c>
      <c r="J2" s="4">
        <v>1</v>
      </c>
      <c r="K2" s="36"/>
      <c r="L2" s="34"/>
      <c r="M2" s="35"/>
    </row>
    <row r="3" spans="1:13" ht="15.4" customHeight="1">
      <c r="A3" s="5">
        <f t="shared" ref="A3:D13" si="0">J3</f>
        <v>2</v>
      </c>
      <c r="B3" s="6">
        <f t="shared" si="0"/>
        <v>0</v>
      </c>
      <c r="C3" s="7">
        <f t="shared" si="0"/>
        <v>0</v>
      </c>
      <c r="D3" s="6">
        <f t="shared" si="0"/>
        <v>0</v>
      </c>
      <c r="F3" s="5">
        <f t="shared" ref="F3:I13" si="1">A3</f>
        <v>2</v>
      </c>
      <c r="G3" s="6">
        <f t="shared" si="1"/>
        <v>0</v>
      </c>
      <c r="H3" s="7">
        <f t="shared" si="1"/>
        <v>0</v>
      </c>
      <c r="I3" s="6">
        <f t="shared" si="1"/>
        <v>0</v>
      </c>
      <c r="J3" s="4">
        <v>2</v>
      </c>
      <c r="K3" s="36"/>
      <c r="L3" s="34"/>
      <c r="M3" s="34"/>
    </row>
    <row r="4" spans="1:13" ht="15.4" customHeight="1">
      <c r="A4" s="5">
        <f t="shared" si="0"/>
        <v>3</v>
      </c>
      <c r="B4" s="6">
        <f t="shared" si="0"/>
        <v>0</v>
      </c>
      <c r="C4" s="7">
        <f t="shared" si="0"/>
        <v>0</v>
      </c>
      <c r="D4" s="6">
        <f t="shared" si="0"/>
        <v>0</v>
      </c>
      <c r="F4" s="5">
        <f t="shared" si="1"/>
        <v>3</v>
      </c>
      <c r="G4" s="6">
        <f t="shared" si="1"/>
        <v>0</v>
      </c>
      <c r="H4" s="7">
        <f t="shared" si="1"/>
        <v>0</v>
      </c>
      <c r="I4" s="6">
        <f t="shared" si="1"/>
        <v>0</v>
      </c>
      <c r="J4" s="4">
        <v>3</v>
      </c>
      <c r="K4" s="36"/>
      <c r="L4" s="34"/>
      <c r="M4" s="9"/>
    </row>
    <row r="5" spans="1:13" ht="15.4" customHeight="1">
      <c r="A5" s="5">
        <f t="shared" si="0"/>
        <v>4</v>
      </c>
      <c r="B5" s="6">
        <f t="shared" si="0"/>
        <v>0</v>
      </c>
      <c r="C5" s="7">
        <f t="shared" si="0"/>
        <v>0</v>
      </c>
      <c r="D5" s="6">
        <f t="shared" si="0"/>
        <v>0</v>
      </c>
      <c r="F5" s="5">
        <f t="shared" si="1"/>
        <v>4</v>
      </c>
      <c r="G5" s="6">
        <f t="shared" si="1"/>
        <v>0</v>
      </c>
      <c r="H5" s="7">
        <f t="shared" si="1"/>
        <v>0</v>
      </c>
      <c r="I5" s="6">
        <f t="shared" si="1"/>
        <v>0</v>
      </c>
      <c r="J5" s="4">
        <v>4</v>
      </c>
      <c r="K5" s="36"/>
      <c r="L5" s="34"/>
      <c r="M5" s="34"/>
    </row>
    <row r="6" spans="1:13" ht="15.4" customHeight="1">
      <c r="A6" s="5">
        <f t="shared" si="0"/>
        <v>5</v>
      </c>
      <c r="B6" s="6">
        <f t="shared" si="0"/>
        <v>0</v>
      </c>
      <c r="C6" s="7">
        <f t="shared" si="0"/>
        <v>0</v>
      </c>
      <c r="D6" s="6">
        <f t="shared" si="0"/>
        <v>0</v>
      </c>
      <c r="F6" s="5">
        <f t="shared" si="1"/>
        <v>5</v>
      </c>
      <c r="G6" s="6">
        <f t="shared" si="1"/>
        <v>0</v>
      </c>
      <c r="H6" s="7">
        <f t="shared" si="1"/>
        <v>0</v>
      </c>
      <c r="I6" s="6">
        <f t="shared" si="1"/>
        <v>0</v>
      </c>
      <c r="J6" s="4">
        <v>5</v>
      </c>
      <c r="K6" s="36"/>
      <c r="L6" s="34"/>
      <c r="M6" s="34"/>
    </row>
    <row r="7" spans="1:13" ht="15.4" customHeight="1">
      <c r="A7" s="5">
        <f t="shared" si="0"/>
        <v>6</v>
      </c>
      <c r="B7" s="6">
        <f t="shared" si="0"/>
        <v>0</v>
      </c>
      <c r="C7" s="7">
        <f t="shared" si="0"/>
        <v>0</v>
      </c>
      <c r="D7" s="6">
        <f t="shared" si="0"/>
        <v>0</v>
      </c>
      <c r="F7" s="5">
        <f t="shared" si="1"/>
        <v>6</v>
      </c>
      <c r="G7" s="6">
        <f t="shared" si="1"/>
        <v>0</v>
      </c>
      <c r="H7" s="7">
        <f t="shared" si="1"/>
        <v>0</v>
      </c>
      <c r="I7" s="6">
        <f t="shared" si="1"/>
        <v>0</v>
      </c>
      <c r="J7" s="4">
        <v>6</v>
      </c>
      <c r="K7" s="36"/>
      <c r="L7" s="34"/>
      <c r="M7" s="34"/>
    </row>
    <row r="8" spans="1:13" ht="15.4" customHeight="1">
      <c r="A8" s="5">
        <f t="shared" si="0"/>
        <v>7</v>
      </c>
      <c r="B8" s="6">
        <f t="shared" si="0"/>
        <v>0</v>
      </c>
      <c r="C8" s="7">
        <f t="shared" si="0"/>
        <v>0</v>
      </c>
      <c r="D8" s="6">
        <f t="shared" si="0"/>
        <v>0</v>
      </c>
      <c r="F8" s="5">
        <f t="shared" si="1"/>
        <v>7</v>
      </c>
      <c r="G8" s="6">
        <f t="shared" si="1"/>
        <v>0</v>
      </c>
      <c r="H8" s="7">
        <f t="shared" si="1"/>
        <v>0</v>
      </c>
      <c r="I8" s="6">
        <f t="shared" si="1"/>
        <v>0</v>
      </c>
      <c r="J8" s="4">
        <v>7</v>
      </c>
      <c r="K8" s="36"/>
      <c r="L8" s="34"/>
      <c r="M8" s="35"/>
    </row>
    <row r="9" spans="1:13" ht="15.4" customHeight="1">
      <c r="A9" s="5">
        <f t="shared" si="0"/>
        <v>8</v>
      </c>
      <c r="B9" s="6">
        <f t="shared" si="0"/>
        <v>0</v>
      </c>
      <c r="C9" s="7">
        <f t="shared" si="0"/>
        <v>0</v>
      </c>
      <c r="D9" s="6">
        <f t="shared" si="0"/>
        <v>0</v>
      </c>
      <c r="F9" s="5">
        <f t="shared" si="1"/>
        <v>8</v>
      </c>
      <c r="G9" s="6">
        <f t="shared" si="1"/>
        <v>0</v>
      </c>
      <c r="H9" s="7">
        <f t="shared" si="1"/>
        <v>0</v>
      </c>
      <c r="I9" s="6">
        <f t="shared" si="1"/>
        <v>0</v>
      </c>
      <c r="J9" s="4">
        <v>8</v>
      </c>
      <c r="K9" s="36"/>
      <c r="L9" s="34"/>
      <c r="M9" s="34"/>
    </row>
    <row r="10" spans="1:13" ht="15.4" customHeight="1">
      <c r="A10" s="5">
        <f t="shared" si="0"/>
        <v>9</v>
      </c>
      <c r="B10" s="6">
        <f t="shared" si="0"/>
        <v>0</v>
      </c>
      <c r="C10" s="7">
        <f t="shared" si="0"/>
        <v>0</v>
      </c>
      <c r="D10" s="6">
        <f t="shared" si="0"/>
        <v>0</v>
      </c>
      <c r="F10" s="5">
        <f t="shared" si="1"/>
        <v>9</v>
      </c>
      <c r="G10" s="6">
        <f t="shared" si="1"/>
        <v>0</v>
      </c>
      <c r="H10" s="7">
        <f t="shared" si="1"/>
        <v>0</v>
      </c>
      <c r="I10" s="6">
        <f t="shared" si="1"/>
        <v>0</v>
      </c>
      <c r="J10" s="4">
        <v>9</v>
      </c>
      <c r="K10" s="36"/>
      <c r="L10" s="34"/>
      <c r="M10" s="34"/>
    </row>
    <row r="11" spans="1:13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>
        <f t="shared" ref="B16:D27" si="2">B2</f>
        <v>0</v>
      </c>
      <c r="C16" s="7">
        <f t="shared" si="2"/>
        <v>0</v>
      </c>
      <c r="D16" s="6">
        <f t="shared" si="2"/>
        <v>0</v>
      </c>
      <c r="F16" s="5">
        <v>1</v>
      </c>
      <c r="G16" s="6">
        <f>B16</f>
        <v>0</v>
      </c>
      <c r="H16" s="7">
        <f>C16</f>
        <v>0</v>
      </c>
      <c r="I16" s="6">
        <f>D16</f>
        <v>0</v>
      </c>
      <c r="J16" s="8"/>
      <c r="K16" s="36"/>
    </row>
    <row r="17" spans="1:13" ht="15.4" customHeight="1">
      <c r="A17" s="5">
        <v>2</v>
      </c>
      <c r="B17" s="6">
        <f t="shared" si="2"/>
        <v>0</v>
      </c>
      <c r="C17" s="7">
        <f t="shared" si="2"/>
        <v>0</v>
      </c>
      <c r="D17" s="6">
        <f t="shared" si="2"/>
        <v>0</v>
      </c>
      <c r="F17" s="5">
        <v>2</v>
      </c>
      <c r="G17" s="6">
        <f t="shared" ref="G17:I27" si="3">B17</f>
        <v>0</v>
      </c>
      <c r="H17" s="7">
        <f t="shared" si="3"/>
        <v>0</v>
      </c>
      <c r="I17" s="6">
        <f t="shared" si="3"/>
        <v>0</v>
      </c>
      <c r="K17" s="36"/>
      <c r="L17" s="34"/>
      <c r="M17" s="35"/>
    </row>
    <row r="18" spans="1:13" ht="15.4" customHeight="1">
      <c r="A18" s="5">
        <v>3</v>
      </c>
      <c r="B18" s="6">
        <f t="shared" si="2"/>
        <v>0</v>
      </c>
      <c r="C18" s="7">
        <f t="shared" si="2"/>
        <v>0</v>
      </c>
      <c r="D18" s="6">
        <f t="shared" si="2"/>
        <v>0</v>
      </c>
      <c r="F18" s="5">
        <v>3</v>
      </c>
      <c r="G18" s="6">
        <f t="shared" si="3"/>
        <v>0</v>
      </c>
      <c r="H18" s="7">
        <f t="shared" si="3"/>
        <v>0</v>
      </c>
      <c r="I18" s="6">
        <f t="shared" si="3"/>
        <v>0</v>
      </c>
      <c r="J18" s="8"/>
      <c r="K18" s="36"/>
      <c r="L18" s="34"/>
      <c r="M18" s="34"/>
    </row>
    <row r="19" spans="1:13" ht="15.4" customHeight="1">
      <c r="A19" s="5">
        <v>4</v>
      </c>
      <c r="B19" s="6">
        <f t="shared" si="2"/>
        <v>0</v>
      </c>
      <c r="C19" s="7">
        <f t="shared" si="2"/>
        <v>0</v>
      </c>
      <c r="D19" s="6">
        <f t="shared" si="2"/>
        <v>0</v>
      </c>
      <c r="F19" s="5">
        <v>4</v>
      </c>
      <c r="G19" s="6">
        <f t="shared" si="3"/>
        <v>0</v>
      </c>
      <c r="H19" s="7">
        <f t="shared" si="3"/>
        <v>0</v>
      </c>
      <c r="I19" s="6">
        <f t="shared" si="3"/>
        <v>0</v>
      </c>
      <c r="J19" s="8"/>
      <c r="K19" s="36"/>
      <c r="L19" s="34"/>
      <c r="M19" s="35"/>
    </row>
    <row r="20" spans="1:13" ht="15.4" customHeight="1">
      <c r="A20" s="5">
        <v>5</v>
      </c>
      <c r="B20" s="6">
        <f t="shared" si="2"/>
        <v>0</v>
      </c>
      <c r="C20" s="7">
        <f t="shared" si="2"/>
        <v>0</v>
      </c>
      <c r="D20" s="6">
        <f t="shared" si="2"/>
        <v>0</v>
      </c>
      <c r="F20" s="5">
        <v>5</v>
      </c>
      <c r="G20" s="6">
        <f t="shared" si="3"/>
        <v>0</v>
      </c>
      <c r="H20" s="7">
        <f t="shared" si="3"/>
        <v>0</v>
      </c>
      <c r="I20" s="6">
        <f t="shared" si="3"/>
        <v>0</v>
      </c>
      <c r="K20" s="36"/>
      <c r="L20" s="34"/>
      <c r="M20" s="34"/>
    </row>
    <row r="21" spans="1:13" ht="15.4" customHeight="1">
      <c r="A21" s="5">
        <v>6</v>
      </c>
      <c r="B21" s="6">
        <f t="shared" si="2"/>
        <v>0</v>
      </c>
      <c r="C21" s="7">
        <f t="shared" si="2"/>
        <v>0</v>
      </c>
      <c r="D21" s="6">
        <f t="shared" si="2"/>
        <v>0</v>
      </c>
      <c r="F21" s="5">
        <v>6</v>
      </c>
      <c r="G21" s="6">
        <f t="shared" si="3"/>
        <v>0</v>
      </c>
      <c r="H21" s="7">
        <f t="shared" si="3"/>
        <v>0</v>
      </c>
      <c r="I21" s="6">
        <f t="shared" si="3"/>
        <v>0</v>
      </c>
      <c r="K21" s="36"/>
      <c r="L21" s="34"/>
      <c r="M21" s="35"/>
    </row>
    <row r="22" spans="1:13" ht="15.4" customHeight="1">
      <c r="A22" s="5">
        <v>7</v>
      </c>
      <c r="B22" s="6">
        <f t="shared" si="2"/>
        <v>0</v>
      </c>
      <c r="C22" s="7">
        <f t="shared" si="2"/>
        <v>0</v>
      </c>
      <c r="D22" s="6">
        <f t="shared" si="2"/>
        <v>0</v>
      </c>
      <c r="F22" s="5">
        <v>7</v>
      </c>
      <c r="G22" s="6">
        <f t="shared" si="3"/>
        <v>0</v>
      </c>
      <c r="H22" s="7">
        <f t="shared" si="3"/>
        <v>0</v>
      </c>
      <c r="I22" s="6">
        <f t="shared" si="3"/>
        <v>0</v>
      </c>
      <c r="K22" s="36"/>
      <c r="L22" s="34"/>
      <c r="M22" s="35"/>
    </row>
    <row r="23" spans="1:13" ht="15.4" customHeight="1">
      <c r="A23" s="5">
        <v>8</v>
      </c>
      <c r="B23" s="6">
        <f t="shared" si="2"/>
        <v>0</v>
      </c>
      <c r="C23" s="7">
        <f t="shared" si="2"/>
        <v>0</v>
      </c>
      <c r="D23" s="6">
        <f t="shared" si="2"/>
        <v>0</v>
      </c>
      <c r="F23" s="5">
        <v>8</v>
      </c>
      <c r="G23" s="6">
        <f t="shared" si="3"/>
        <v>0</v>
      </c>
      <c r="H23" s="7">
        <f t="shared" si="3"/>
        <v>0</v>
      </c>
      <c r="I23" s="6">
        <f t="shared" si="3"/>
        <v>0</v>
      </c>
      <c r="K23" s="36"/>
      <c r="L23" s="34"/>
      <c r="M23" s="35"/>
    </row>
    <row r="24" spans="1:13" ht="15.4" customHeight="1">
      <c r="A24" s="5">
        <v>9</v>
      </c>
      <c r="B24" s="6">
        <f t="shared" si="2"/>
        <v>0</v>
      </c>
      <c r="C24" s="7">
        <f t="shared" si="2"/>
        <v>0</v>
      </c>
      <c r="D24" s="6">
        <f t="shared" si="2"/>
        <v>0</v>
      </c>
      <c r="F24" s="5">
        <v>9</v>
      </c>
      <c r="G24" s="6">
        <f t="shared" si="3"/>
        <v>0</v>
      </c>
      <c r="H24" s="7">
        <f t="shared" si="3"/>
        <v>0</v>
      </c>
      <c r="I24" s="6">
        <f t="shared" si="3"/>
        <v>0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>
        <f t="shared" ref="B30:D41" si="4">B16</f>
        <v>0</v>
      </c>
      <c r="C30" s="7">
        <f t="shared" si="4"/>
        <v>0</v>
      </c>
      <c r="D30" s="6">
        <f t="shared" si="4"/>
        <v>0</v>
      </c>
      <c r="F30" s="5">
        <v>1</v>
      </c>
      <c r="G30" s="6">
        <f>B30</f>
        <v>0</v>
      </c>
      <c r="H30" s="7">
        <f>C30</f>
        <v>0</v>
      </c>
      <c r="I30" s="6">
        <f>D30</f>
        <v>0</v>
      </c>
    </row>
    <row r="31" spans="1:13" ht="15.4" customHeight="1">
      <c r="A31" s="5">
        <v>2</v>
      </c>
      <c r="B31" s="6">
        <f t="shared" si="4"/>
        <v>0</v>
      </c>
      <c r="C31" s="7">
        <f t="shared" si="4"/>
        <v>0</v>
      </c>
      <c r="D31" s="6">
        <f t="shared" si="4"/>
        <v>0</v>
      </c>
      <c r="F31" s="5">
        <v>2</v>
      </c>
      <c r="G31" s="6">
        <f t="shared" ref="G31:I41" si="5">B31</f>
        <v>0</v>
      </c>
      <c r="H31" s="7">
        <f t="shared" si="5"/>
        <v>0</v>
      </c>
      <c r="I31" s="6">
        <f t="shared" si="5"/>
        <v>0</v>
      </c>
    </row>
    <row r="32" spans="1:13" ht="15.4" customHeight="1">
      <c r="A32" s="5">
        <v>3</v>
      </c>
      <c r="B32" s="6">
        <f t="shared" si="4"/>
        <v>0</v>
      </c>
      <c r="C32" s="7">
        <f t="shared" si="4"/>
        <v>0</v>
      </c>
      <c r="D32" s="6">
        <f t="shared" si="4"/>
        <v>0</v>
      </c>
      <c r="F32" s="5">
        <v>3</v>
      </c>
      <c r="G32" s="6">
        <f t="shared" si="5"/>
        <v>0</v>
      </c>
      <c r="H32" s="7">
        <f t="shared" si="5"/>
        <v>0</v>
      </c>
      <c r="I32" s="6">
        <f t="shared" si="5"/>
        <v>0</v>
      </c>
    </row>
    <row r="33" spans="1:9" ht="15.4" customHeight="1">
      <c r="A33" s="5">
        <v>4</v>
      </c>
      <c r="B33" s="6">
        <f t="shared" si="4"/>
        <v>0</v>
      </c>
      <c r="C33" s="7">
        <f t="shared" si="4"/>
        <v>0</v>
      </c>
      <c r="D33" s="6">
        <f t="shared" si="4"/>
        <v>0</v>
      </c>
      <c r="F33" s="5">
        <v>4</v>
      </c>
      <c r="G33" s="6">
        <f t="shared" si="5"/>
        <v>0</v>
      </c>
      <c r="H33" s="7">
        <f t="shared" si="5"/>
        <v>0</v>
      </c>
      <c r="I33" s="6">
        <f t="shared" si="5"/>
        <v>0</v>
      </c>
    </row>
    <row r="34" spans="1:9" ht="15.4" customHeight="1">
      <c r="A34" s="5">
        <v>5</v>
      </c>
      <c r="B34" s="6">
        <f t="shared" si="4"/>
        <v>0</v>
      </c>
      <c r="C34" s="7">
        <f t="shared" si="4"/>
        <v>0</v>
      </c>
      <c r="D34" s="6">
        <f t="shared" si="4"/>
        <v>0</v>
      </c>
      <c r="F34" s="5">
        <v>5</v>
      </c>
      <c r="G34" s="6">
        <f t="shared" si="5"/>
        <v>0</v>
      </c>
      <c r="H34" s="7">
        <f t="shared" si="5"/>
        <v>0</v>
      </c>
      <c r="I34" s="6">
        <f t="shared" si="5"/>
        <v>0</v>
      </c>
    </row>
    <row r="35" spans="1:9" ht="15.4" customHeight="1">
      <c r="A35" s="5">
        <v>6</v>
      </c>
      <c r="B35" s="6">
        <f t="shared" si="4"/>
        <v>0</v>
      </c>
      <c r="C35" s="7">
        <f t="shared" si="4"/>
        <v>0</v>
      </c>
      <c r="D35" s="6">
        <f t="shared" si="4"/>
        <v>0</v>
      </c>
      <c r="F35" s="5">
        <v>6</v>
      </c>
      <c r="G35" s="6">
        <f t="shared" si="5"/>
        <v>0</v>
      </c>
      <c r="H35" s="7">
        <f t="shared" si="5"/>
        <v>0</v>
      </c>
      <c r="I35" s="6">
        <f t="shared" si="5"/>
        <v>0</v>
      </c>
    </row>
    <row r="36" spans="1:9" ht="15.4" customHeight="1">
      <c r="A36" s="5">
        <v>7</v>
      </c>
      <c r="B36" s="6">
        <f t="shared" si="4"/>
        <v>0</v>
      </c>
      <c r="C36" s="7">
        <f t="shared" si="4"/>
        <v>0</v>
      </c>
      <c r="D36" s="6">
        <f t="shared" si="4"/>
        <v>0</v>
      </c>
      <c r="F36" s="5">
        <v>7</v>
      </c>
      <c r="G36" s="6">
        <f t="shared" si="5"/>
        <v>0</v>
      </c>
      <c r="H36" s="7">
        <f t="shared" si="5"/>
        <v>0</v>
      </c>
      <c r="I36" s="6">
        <f t="shared" si="5"/>
        <v>0</v>
      </c>
    </row>
    <row r="37" spans="1:9" ht="15.4" customHeight="1">
      <c r="A37" s="5">
        <v>8</v>
      </c>
      <c r="B37" s="6">
        <f t="shared" si="4"/>
        <v>0</v>
      </c>
      <c r="C37" s="7">
        <f t="shared" si="4"/>
        <v>0</v>
      </c>
      <c r="D37" s="6">
        <f t="shared" si="4"/>
        <v>0</v>
      </c>
      <c r="F37" s="5">
        <v>8</v>
      </c>
      <c r="G37" s="6">
        <f t="shared" si="5"/>
        <v>0</v>
      </c>
      <c r="H37" s="7">
        <f t="shared" si="5"/>
        <v>0</v>
      </c>
      <c r="I37" s="6">
        <f t="shared" si="5"/>
        <v>0</v>
      </c>
    </row>
    <row r="38" spans="1:9" ht="15.4" customHeight="1">
      <c r="A38" s="5">
        <v>9</v>
      </c>
      <c r="B38" s="6">
        <f t="shared" si="4"/>
        <v>0</v>
      </c>
      <c r="C38" s="7">
        <f t="shared" si="4"/>
        <v>0</v>
      </c>
      <c r="D38" s="6">
        <f t="shared" si="4"/>
        <v>0</v>
      </c>
      <c r="F38" s="5">
        <v>9</v>
      </c>
      <c r="G38" s="6">
        <f t="shared" si="5"/>
        <v>0</v>
      </c>
      <c r="H38" s="7">
        <f t="shared" si="5"/>
        <v>0</v>
      </c>
      <c r="I38" s="6">
        <f t="shared" si="5"/>
        <v>0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>
        <f t="shared" ref="B44:D55" si="6">B30</f>
        <v>0</v>
      </c>
      <c r="C44" s="7">
        <f t="shared" si="6"/>
        <v>0</v>
      </c>
      <c r="D44" s="6">
        <f t="shared" si="6"/>
        <v>0</v>
      </c>
      <c r="F44" s="5">
        <v>1</v>
      </c>
      <c r="G44" s="6">
        <f>B44</f>
        <v>0</v>
      </c>
      <c r="H44" s="7">
        <f>C44</f>
        <v>0</v>
      </c>
      <c r="I44" s="6">
        <f>D44</f>
        <v>0</v>
      </c>
    </row>
    <row r="45" spans="1:9" ht="15.4" customHeight="1">
      <c r="A45" s="5">
        <v>2</v>
      </c>
      <c r="B45" s="6">
        <f t="shared" si="6"/>
        <v>0</v>
      </c>
      <c r="C45" s="7">
        <f t="shared" si="6"/>
        <v>0</v>
      </c>
      <c r="D45" s="6">
        <f t="shared" si="6"/>
        <v>0</v>
      </c>
      <c r="F45" s="5">
        <v>2</v>
      </c>
      <c r="G45" s="6">
        <f t="shared" ref="G45:I55" si="7">B45</f>
        <v>0</v>
      </c>
      <c r="H45" s="7">
        <f t="shared" si="7"/>
        <v>0</v>
      </c>
      <c r="I45" s="6">
        <f t="shared" si="7"/>
        <v>0</v>
      </c>
    </row>
    <row r="46" spans="1:9" ht="15.4" customHeight="1">
      <c r="A46" s="5">
        <v>3</v>
      </c>
      <c r="B46" s="6">
        <f t="shared" si="6"/>
        <v>0</v>
      </c>
      <c r="C46" s="7">
        <f t="shared" si="6"/>
        <v>0</v>
      </c>
      <c r="D46" s="6">
        <f t="shared" si="6"/>
        <v>0</v>
      </c>
      <c r="F46" s="5">
        <v>3</v>
      </c>
      <c r="G46" s="6">
        <f t="shared" si="7"/>
        <v>0</v>
      </c>
      <c r="H46" s="7">
        <f t="shared" si="7"/>
        <v>0</v>
      </c>
      <c r="I46" s="6">
        <f t="shared" si="7"/>
        <v>0</v>
      </c>
    </row>
    <row r="47" spans="1:9" ht="15.4" customHeight="1">
      <c r="A47" s="5">
        <v>4</v>
      </c>
      <c r="B47" s="6">
        <f t="shared" si="6"/>
        <v>0</v>
      </c>
      <c r="C47" s="7">
        <f t="shared" si="6"/>
        <v>0</v>
      </c>
      <c r="D47" s="6">
        <f t="shared" si="6"/>
        <v>0</v>
      </c>
      <c r="F47" s="5">
        <v>4</v>
      </c>
      <c r="G47" s="6">
        <f t="shared" si="7"/>
        <v>0</v>
      </c>
      <c r="H47" s="7">
        <f t="shared" si="7"/>
        <v>0</v>
      </c>
      <c r="I47" s="6">
        <f t="shared" si="7"/>
        <v>0</v>
      </c>
    </row>
    <row r="48" spans="1:9" ht="15.4" customHeight="1">
      <c r="A48" s="5">
        <v>5</v>
      </c>
      <c r="B48" s="6">
        <f t="shared" si="6"/>
        <v>0</v>
      </c>
      <c r="C48" s="7">
        <f t="shared" si="6"/>
        <v>0</v>
      </c>
      <c r="D48" s="6">
        <f t="shared" si="6"/>
        <v>0</v>
      </c>
      <c r="F48" s="5">
        <v>5</v>
      </c>
      <c r="G48" s="6">
        <f t="shared" si="7"/>
        <v>0</v>
      </c>
      <c r="H48" s="7">
        <f t="shared" si="7"/>
        <v>0</v>
      </c>
      <c r="I48" s="6">
        <f t="shared" si="7"/>
        <v>0</v>
      </c>
    </row>
    <row r="49" spans="1:9" ht="15.4" customHeight="1">
      <c r="A49" s="5">
        <v>6</v>
      </c>
      <c r="B49" s="6">
        <f t="shared" si="6"/>
        <v>0</v>
      </c>
      <c r="C49" s="7">
        <f t="shared" si="6"/>
        <v>0</v>
      </c>
      <c r="D49" s="6">
        <f t="shared" si="6"/>
        <v>0</v>
      </c>
      <c r="F49" s="5">
        <v>6</v>
      </c>
      <c r="G49" s="6">
        <f t="shared" si="7"/>
        <v>0</v>
      </c>
      <c r="H49" s="7">
        <f t="shared" si="7"/>
        <v>0</v>
      </c>
      <c r="I49" s="6">
        <f t="shared" si="7"/>
        <v>0</v>
      </c>
    </row>
    <row r="50" spans="1:9" ht="15.4" customHeight="1">
      <c r="A50" s="5">
        <v>7</v>
      </c>
      <c r="B50" s="6">
        <f t="shared" si="6"/>
        <v>0</v>
      </c>
      <c r="C50" s="7">
        <f t="shared" si="6"/>
        <v>0</v>
      </c>
      <c r="D50" s="6">
        <f t="shared" si="6"/>
        <v>0</v>
      </c>
      <c r="F50" s="5">
        <v>7</v>
      </c>
      <c r="G50" s="6">
        <f t="shared" si="7"/>
        <v>0</v>
      </c>
      <c r="H50" s="7">
        <f t="shared" si="7"/>
        <v>0</v>
      </c>
      <c r="I50" s="6">
        <f t="shared" si="7"/>
        <v>0</v>
      </c>
    </row>
    <row r="51" spans="1:9" ht="15.4" customHeight="1">
      <c r="A51" s="5">
        <v>8</v>
      </c>
      <c r="B51" s="6">
        <f t="shared" si="6"/>
        <v>0</v>
      </c>
      <c r="C51" s="7">
        <f t="shared" si="6"/>
        <v>0</v>
      </c>
      <c r="D51" s="6">
        <f t="shared" si="6"/>
        <v>0</v>
      </c>
      <c r="F51" s="5">
        <v>8</v>
      </c>
      <c r="G51" s="6">
        <f t="shared" si="7"/>
        <v>0</v>
      </c>
      <c r="H51" s="7">
        <f t="shared" si="7"/>
        <v>0</v>
      </c>
      <c r="I51" s="6">
        <f t="shared" si="7"/>
        <v>0</v>
      </c>
    </row>
    <row r="52" spans="1:9" ht="15.4" customHeight="1">
      <c r="A52" s="5">
        <v>9</v>
      </c>
      <c r="B52" s="6">
        <f t="shared" si="6"/>
        <v>0</v>
      </c>
      <c r="C52" s="7">
        <f t="shared" si="6"/>
        <v>0</v>
      </c>
      <c r="D52" s="6">
        <f t="shared" si="6"/>
        <v>0</v>
      </c>
      <c r="F52" s="5">
        <v>9</v>
      </c>
      <c r="G52" s="6">
        <f t="shared" si="7"/>
        <v>0</v>
      </c>
      <c r="H52" s="7">
        <f t="shared" si="7"/>
        <v>0</v>
      </c>
      <c r="I52" s="6">
        <f t="shared" si="7"/>
        <v>0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836" priority="76" operator="lessThan">
      <formula>1</formula>
    </cfRule>
  </conditionalFormatting>
  <conditionalFormatting sqref="B2:B13">
    <cfRule type="containsBlanks" dxfId="835" priority="79">
      <formula>LEN(TRIM(B2))=0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34" priority="82">
      <formula>LEN(TRIM(D2))=0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33" priority="85">
      <formula>LEN(TRIM(C2))=0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32" priority="88">
      <formula>LEN(TRIM(B10))=0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31" priority="91">
      <formula>LEN(TRIM(G2))=0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30" priority="94">
      <formula>LEN(TRIM(I2))=0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29" priority="97">
      <formula>LEN(TRIM(H2))=0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828" priority="104">
      <formula>LEN(TRIM(G16))=0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827" priority="107">
      <formula>LEN(TRIM(I16))=0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826" priority="110">
      <formula>LEN(TRIM(H16))=0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25" priority="113">
      <formula>LEN(TRIM(B16))=0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24" priority="116">
      <formula>LEN(TRIM(D16))=0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23" priority="119">
      <formula>LEN(TRIM(C16))=0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22" priority="128">
      <formula>LEN(TRIM(G30))=0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21" priority="131">
      <formula>LEN(TRIM(I30))=0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20" priority="134">
      <formula>LEN(TRIM(H30))=0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19" priority="137">
      <formula>LEN(TRIM(B30))=0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18" priority="140">
      <formula>LEN(TRIM(D30))=0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17" priority="143">
      <formula>LEN(TRIM(C30))=0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16" priority="154">
      <formula>LEN(TRIM(G44))=0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815" priority="157">
      <formula>LEN(TRIM(I44))=0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814" priority="160">
      <formula>LEN(TRIM(H44))=0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813" priority="163">
      <formula>LEN(TRIM(B44))=0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812" priority="166">
      <formula>LEN(TRIM(D44))=0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811" priority="169">
      <formula>LEN(TRIM(C44))=0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6"/>
  <sheetViews>
    <sheetView tabSelected="1" view="pageBreakPreview" zoomScaleSheetLayoutView="100" workbookViewId="0">
      <selection activeCell="B21" sqref="B21:D21"/>
    </sheetView>
  </sheetViews>
  <sheetFormatPr defaultColWidth="9.140625" defaultRowHeight="15.4" customHeight="1"/>
  <cols>
    <col min="1" max="1" width="3.7109375" style="54" customWidth="1"/>
    <col min="2" max="2" width="12.28515625" style="55" customWidth="1"/>
    <col min="3" max="3" width="15.42578125" style="55" customWidth="1"/>
    <col min="4" max="4" width="17.140625" style="55" customWidth="1"/>
    <col min="5" max="5" width="2.28515625" style="55" customWidth="1"/>
    <col min="6" max="6" width="3.7109375" style="54" customWidth="1"/>
    <col min="7" max="7" width="12.28515625" style="55" customWidth="1"/>
    <col min="8" max="8" width="15.42578125" style="55" customWidth="1"/>
    <col min="9" max="9" width="19.140625" style="55" customWidth="1"/>
    <col min="10" max="10" width="5" style="55" customWidth="1"/>
    <col min="11" max="11" width="16" style="55" customWidth="1"/>
    <col min="12" max="12" width="18.5703125" style="55" customWidth="1"/>
    <col min="13" max="13" width="23.42578125" style="55" bestFit="1" customWidth="1"/>
    <col min="14" max="16384" width="9.140625" style="55"/>
  </cols>
  <sheetData>
    <row r="1" spans="1:13" ht="12" customHeight="1">
      <c r="D1" s="43" t="s">
        <v>1</v>
      </c>
      <c r="E1" s="56"/>
      <c r="F1" s="57"/>
      <c r="G1" s="56"/>
      <c r="H1" s="56"/>
      <c r="I1" s="43" t="s">
        <v>1</v>
      </c>
    </row>
    <row r="2" spans="1:13" ht="15" customHeight="1">
      <c r="A2" s="58">
        <f>J2</f>
        <v>1</v>
      </c>
      <c r="B2" s="59">
        <f>K2</f>
        <v>0</v>
      </c>
      <c r="C2" s="60">
        <f>L2</f>
        <v>0</v>
      </c>
      <c r="D2" s="59">
        <f>M2</f>
        <v>0</v>
      </c>
      <c r="F2" s="58">
        <f>A2</f>
        <v>1</v>
      </c>
      <c r="G2" s="59">
        <f>B2</f>
        <v>0</v>
      </c>
      <c r="H2" s="60">
        <f>C2</f>
        <v>0</v>
      </c>
      <c r="I2" s="59">
        <f>D2</f>
        <v>0</v>
      </c>
      <c r="J2" s="54">
        <v>1</v>
      </c>
      <c r="K2" s="61"/>
      <c r="L2" s="61"/>
      <c r="M2" s="61"/>
    </row>
    <row r="3" spans="1:13" ht="15.4" customHeight="1">
      <c r="A3" s="58">
        <f t="shared" ref="A3:D10" si="0">J3</f>
        <v>2</v>
      </c>
      <c r="B3" s="59">
        <f t="shared" si="0"/>
        <v>0</v>
      </c>
      <c r="C3" s="60">
        <f t="shared" si="0"/>
        <v>0</v>
      </c>
      <c r="D3" s="59">
        <f t="shared" si="0"/>
        <v>0</v>
      </c>
      <c r="F3" s="58">
        <f t="shared" ref="F3:I10" si="1">A3</f>
        <v>2</v>
      </c>
      <c r="G3" s="59">
        <f t="shared" si="1"/>
        <v>0</v>
      </c>
      <c r="H3" s="60">
        <f t="shared" si="1"/>
        <v>0</v>
      </c>
      <c r="I3" s="59">
        <f t="shared" si="1"/>
        <v>0</v>
      </c>
      <c r="J3" s="54">
        <v>2</v>
      </c>
      <c r="K3" s="61"/>
      <c r="L3" s="61"/>
      <c r="M3" s="61"/>
    </row>
    <row r="4" spans="1:13" ht="15.4" customHeight="1">
      <c r="A4" s="58">
        <f t="shared" si="0"/>
        <v>3</v>
      </c>
      <c r="B4" s="59">
        <f t="shared" si="0"/>
        <v>0</v>
      </c>
      <c r="C4" s="60">
        <f t="shared" si="0"/>
        <v>0</v>
      </c>
      <c r="D4" s="59">
        <f t="shared" si="0"/>
        <v>0</v>
      </c>
      <c r="F4" s="58">
        <f t="shared" si="1"/>
        <v>3</v>
      </c>
      <c r="G4" s="59">
        <f t="shared" si="1"/>
        <v>0</v>
      </c>
      <c r="H4" s="60">
        <f t="shared" si="1"/>
        <v>0</v>
      </c>
      <c r="I4" s="59">
        <f t="shared" si="1"/>
        <v>0</v>
      </c>
      <c r="J4" s="54">
        <v>3</v>
      </c>
      <c r="K4" s="61"/>
      <c r="L4" s="61"/>
      <c r="M4" s="61"/>
    </row>
    <row r="5" spans="1:13" ht="15.4" customHeight="1">
      <c r="A5" s="58">
        <f t="shared" si="0"/>
        <v>4</v>
      </c>
      <c r="B5" s="59">
        <f t="shared" si="0"/>
        <v>0</v>
      </c>
      <c r="C5" s="60">
        <f t="shared" si="0"/>
        <v>0</v>
      </c>
      <c r="D5" s="59">
        <f t="shared" si="0"/>
        <v>0</v>
      </c>
      <c r="F5" s="58">
        <f t="shared" si="1"/>
        <v>4</v>
      </c>
      <c r="G5" s="59">
        <f t="shared" si="1"/>
        <v>0</v>
      </c>
      <c r="H5" s="60">
        <f t="shared" si="1"/>
        <v>0</v>
      </c>
      <c r="I5" s="59">
        <f t="shared" si="1"/>
        <v>0</v>
      </c>
      <c r="J5" s="54">
        <v>4</v>
      </c>
      <c r="K5" s="61"/>
      <c r="L5" s="61"/>
      <c r="M5" s="61"/>
    </row>
    <row r="6" spans="1:13" ht="15.4" customHeight="1">
      <c r="A6" s="58">
        <f t="shared" si="0"/>
        <v>5</v>
      </c>
      <c r="B6" s="59">
        <f t="shared" si="0"/>
        <v>0</v>
      </c>
      <c r="C6" s="60">
        <f t="shared" si="0"/>
        <v>0</v>
      </c>
      <c r="D6" s="59">
        <f t="shared" si="0"/>
        <v>0</v>
      </c>
      <c r="F6" s="58">
        <f t="shared" si="1"/>
        <v>5</v>
      </c>
      <c r="G6" s="59">
        <f t="shared" si="1"/>
        <v>0</v>
      </c>
      <c r="H6" s="60">
        <f t="shared" si="1"/>
        <v>0</v>
      </c>
      <c r="I6" s="59">
        <f t="shared" si="1"/>
        <v>0</v>
      </c>
      <c r="J6" s="54">
        <v>5</v>
      </c>
      <c r="K6" s="61"/>
      <c r="L6" s="61"/>
      <c r="M6" s="61"/>
    </row>
    <row r="7" spans="1:13" ht="15.4" customHeight="1">
      <c r="A7" s="58">
        <f t="shared" si="0"/>
        <v>6</v>
      </c>
      <c r="B7" s="59">
        <f t="shared" si="0"/>
        <v>0</v>
      </c>
      <c r="C7" s="60">
        <f t="shared" si="0"/>
        <v>0</v>
      </c>
      <c r="D7" s="59">
        <f t="shared" si="0"/>
        <v>0</v>
      </c>
      <c r="F7" s="58">
        <f t="shared" si="1"/>
        <v>6</v>
      </c>
      <c r="G7" s="59">
        <f t="shared" si="1"/>
        <v>0</v>
      </c>
      <c r="H7" s="60">
        <f t="shared" si="1"/>
        <v>0</v>
      </c>
      <c r="I7" s="59">
        <f t="shared" si="1"/>
        <v>0</v>
      </c>
      <c r="J7" s="54">
        <v>6</v>
      </c>
      <c r="K7" s="61"/>
      <c r="L7" s="61"/>
      <c r="M7" s="61"/>
    </row>
    <row r="8" spans="1:13" ht="15.4" customHeight="1">
      <c r="A8" s="58">
        <f t="shared" si="0"/>
        <v>7</v>
      </c>
      <c r="B8" s="59">
        <f t="shared" si="0"/>
        <v>0</v>
      </c>
      <c r="C8" s="60">
        <f t="shared" si="0"/>
        <v>0</v>
      </c>
      <c r="D8" s="59">
        <f t="shared" si="0"/>
        <v>0</v>
      </c>
      <c r="F8" s="58">
        <f t="shared" si="1"/>
        <v>7</v>
      </c>
      <c r="G8" s="59">
        <f t="shared" si="1"/>
        <v>0</v>
      </c>
      <c r="H8" s="60">
        <f t="shared" si="1"/>
        <v>0</v>
      </c>
      <c r="I8" s="59">
        <f t="shared" si="1"/>
        <v>0</v>
      </c>
      <c r="J8" s="54">
        <v>7</v>
      </c>
      <c r="K8" s="61"/>
      <c r="L8" s="61"/>
      <c r="M8" s="61"/>
    </row>
    <row r="9" spans="1:13" ht="15.4" customHeight="1">
      <c r="A9" s="58">
        <f t="shared" si="0"/>
        <v>8</v>
      </c>
      <c r="B9" s="59">
        <f t="shared" si="0"/>
        <v>0</v>
      </c>
      <c r="C9" s="60">
        <f t="shared" si="0"/>
        <v>0</v>
      </c>
      <c r="D9" s="59">
        <f t="shared" si="0"/>
        <v>0</v>
      </c>
      <c r="F9" s="58">
        <f t="shared" si="1"/>
        <v>8</v>
      </c>
      <c r="G9" s="59">
        <f>K9</f>
        <v>0</v>
      </c>
      <c r="H9" s="60">
        <f t="shared" si="1"/>
        <v>0</v>
      </c>
      <c r="I9" s="59">
        <f t="shared" si="1"/>
        <v>0</v>
      </c>
      <c r="J9" s="54">
        <v>8</v>
      </c>
      <c r="K9" s="61"/>
      <c r="L9" s="61"/>
      <c r="M9" s="61"/>
    </row>
    <row r="10" spans="1:13" ht="15.4" customHeight="1">
      <c r="A10" s="58">
        <f t="shared" si="0"/>
        <v>9</v>
      </c>
      <c r="B10" s="62" t="str">
        <f>K10</f>
        <v xml:space="preserve">       </v>
      </c>
      <c r="C10" s="62"/>
      <c r="D10" s="62"/>
      <c r="F10" s="58">
        <f t="shared" si="1"/>
        <v>9</v>
      </c>
      <c r="G10" s="63" t="str">
        <f>B10</f>
        <v xml:space="preserve">       </v>
      </c>
      <c r="H10" s="63"/>
      <c r="I10" s="63"/>
      <c r="J10" s="54">
        <v>9</v>
      </c>
      <c r="K10" s="62" t="str">
        <f>CONCATENATE(K5," ",K9," ",K4," ",K8," ",K2," ",K7," ",K6," ",K3,)</f>
        <v xml:space="preserve">       </v>
      </c>
      <c r="L10" s="62"/>
      <c r="M10" s="62"/>
    </row>
    <row r="11" spans="1:13" ht="10.5" customHeight="1">
      <c r="K11" s="64"/>
    </row>
    <row r="12" spans="1:13" ht="12" customHeight="1">
      <c r="D12" s="43" t="s">
        <v>1</v>
      </c>
      <c r="E12" s="56"/>
      <c r="F12" s="57"/>
      <c r="G12" s="56"/>
      <c r="H12" s="56"/>
      <c r="I12" s="43" t="s">
        <v>1</v>
      </c>
      <c r="K12" s="64"/>
    </row>
    <row r="13" spans="1:13" ht="15.4" customHeight="1">
      <c r="A13" s="58">
        <v>1</v>
      </c>
      <c r="B13" s="59">
        <f t="shared" ref="B13:D20" si="2">B2</f>
        <v>0</v>
      </c>
      <c r="C13" s="60">
        <f t="shared" si="2"/>
        <v>0</v>
      </c>
      <c r="D13" s="59">
        <f t="shared" si="2"/>
        <v>0</v>
      </c>
      <c r="F13" s="58">
        <v>1</v>
      </c>
      <c r="G13" s="59">
        <f>B13</f>
        <v>0</v>
      </c>
      <c r="H13" s="60">
        <f>C13</f>
        <v>0</v>
      </c>
      <c r="I13" s="59">
        <f>D13</f>
        <v>0</v>
      </c>
      <c r="J13" s="65"/>
      <c r="K13" s="64"/>
    </row>
    <row r="14" spans="1:13" ht="15">
      <c r="A14" s="58">
        <v>2</v>
      </c>
      <c r="B14" s="59">
        <f t="shared" si="2"/>
        <v>0</v>
      </c>
      <c r="C14" s="60">
        <f t="shared" si="2"/>
        <v>0</v>
      </c>
      <c r="D14" s="59">
        <f t="shared" si="2"/>
        <v>0</v>
      </c>
      <c r="F14" s="58">
        <v>2</v>
      </c>
      <c r="G14" s="59">
        <f t="shared" ref="G14:I20" si="3">B14</f>
        <v>0</v>
      </c>
      <c r="H14" s="60">
        <f t="shared" si="3"/>
        <v>0</v>
      </c>
      <c r="I14" s="59">
        <f t="shared" si="3"/>
        <v>0</v>
      </c>
      <c r="K14" s="64"/>
      <c r="L14" s="61"/>
      <c r="M14" s="66"/>
    </row>
    <row r="15" spans="1:13" ht="15">
      <c r="A15" s="58">
        <v>3</v>
      </c>
      <c r="B15" s="59">
        <f t="shared" si="2"/>
        <v>0</v>
      </c>
      <c r="C15" s="60">
        <f t="shared" si="2"/>
        <v>0</v>
      </c>
      <c r="D15" s="59">
        <f t="shared" si="2"/>
        <v>0</v>
      </c>
      <c r="F15" s="58">
        <v>3</v>
      </c>
      <c r="G15" s="59">
        <f t="shared" si="3"/>
        <v>0</v>
      </c>
      <c r="H15" s="60">
        <f t="shared" si="3"/>
        <v>0</v>
      </c>
      <c r="I15" s="59">
        <f t="shared" si="3"/>
        <v>0</v>
      </c>
      <c r="J15" s="65"/>
      <c r="K15" s="64"/>
      <c r="L15" s="61"/>
      <c r="M15" s="61"/>
    </row>
    <row r="16" spans="1:13" ht="15">
      <c r="A16" s="58">
        <v>4</v>
      </c>
      <c r="B16" s="59">
        <f t="shared" si="2"/>
        <v>0</v>
      </c>
      <c r="C16" s="60">
        <f t="shared" si="2"/>
        <v>0</v>
      </c>
      <c r="D16" s="59">
        <f t="shared" si="2"/>
        <v>0</v>
      </c>
      <c r="F16" s="58">
        <v>4</v>
      </c>
      <c r="G16" s="59">
        <f t="shared" si="3"/>
        <v>0</v>
      </c>
      <c r="H16" s="60">
        <f t="shared" si="3"/>
        <v>0</v>
      </c>
      <c r="I16" s="59">
        <f t="shared" si="3"/>
        <v>0</v>
      </c>
      <c r="J16" s="65"/>
      <c r="K16" s="64"/>
      <c r="L16" s="61"/>
      <c r="M16" s="66"/>
    </row>
    <row r="17" spans="1:13" ht="15">
      <c r="A17" s="58">
        <v>5</v>
      </c>
      <c r="B17" s="59">
        <f t="shared" si="2"/>
        <v>0</v>
      </c>
      <c r="C17" s="60">
        <f t="shared" si="2"/>
        <v>0</v>
      </c>
      <c r="D17" s="59">
        <f t="shared" si="2"/>
        <v>0</v>
      </c>
      <c r="F17" s="58">
        <v>5</v>
      </c>
      <c r="G17" s="59">
        <f t="shared" si="3"/>
        <v>0</v>
      </c>
      <c r="H17" s="60">
        <f t="shared" si="3"/>
        <v>0</v>
      </c>
      <c r="I17" s="59">
        <f t="shared" si="3"/>
        <v>0</v>
      </c>
      <c r="K17" s="64"/>
      <c r="L17" s="61"/>
      <c r="M17" s="61"/>
    </row>
    <row r="18" spans="1:13" ht="15">
      <c r="A18" s="58">
        <v>6</v>
      </c>
      <c r="B18" s="59">
        <f t="shared" si="2"/>
        <v>0</v>
      </c>
      <c r="C18" s="60">
        <f t="shared" si="2"/>
        <v>0</v>
      </c>
      <c r="D18" s="59">
        <f t="shared" si="2"/>
        <v>0</v>
      </c>
      <c r="F18" s="58">
        <v>6</v>
      </c>
      <c r="G18" s="59">
        <f t="shared" si="3"/>
        <v>0</v>
      </c>
      <c r="H18" s="60">
        <f t="shared" si="3"/>
        <v>0</v>
      </c>
      <c r="I18" s="59">
        <f t="shared" si="3"/>
        <v>0</v>
      </c>
      <c r="K18" s="64"/>
      <c r="L18" s="61"/>
      <c r="M18" s="61"/>
    </row>
    <row r="19" spans="1:13" ht="15">
      <c r="A19" s="58">
        <v>7</v>
      </c>
      <c r="B19" s="59">
        <f t="shared" si="2"/>
        <v>0</v>
      </c>
      <c r="C19" s="60">
        <f t="shared" si="2"/>
        <v>0</v>
      </c>
      <c r="D19" s="59">
        <f t="shared" si="2"/>
        <v>0</v>
      </c>
      <c r="F19" s="58">
        <v>7</v>
      </c>
      <c r="G19" s="59">
        <f t="shared" si="3"/>
        <v>0</v>
      </c>
      <c r="H19" s="60">
        <f t="shared" si="3"/>
        <v>0</v>
      </c>
      <c r="I19" s="59">
        <f t="shared" si="3"/>
        <v>0</v>
      </c>
      <c r="K19" s="64"/>
      <c r="L19" s="61"/>
      <c r="M19" s="61"/>
    </row>
    <row r="20" spans="1:13" ht="15">
      <c r="A20" s="58">
        <v>8</v>
      </c>
      <c r="B20" s="59">
        <f t="shared" si="2"/>
        <v>0</v>
      </c>
      <c r="C20" s="60">
        <f t="shared" si="2"/>
        <v>0</v>
      </c>
      <c r="D20" s="59">
        <f t="shared" si="2"/>
        <v>0</v>
      </c>
      <c r="F20" s="58">
        <v>8</v>
      </c>
      <c r="G20" s="59">
        <f t="shared" si="3"/>
        <v>0</v>
      </c>
      <c r="H20" s="60">
        <f t="shared" si="3"/>
        <v>0</v>
      </c>
      <c r="I20" s="59">
        <f t="shared" si="3"/>
        <v>0</v>
      </c>
      <c r="K20" s="64"/>
      <c r="L20" s="61"/>
      <c r="M20" s="61"/>
    </row>
    <row r="21" spans="1:13" ht="15">
      <c r="A21" s="58">
        <v>9</v>
      </c>
      <c r="B21" s="63" t="str">
        <f>B10</f>
        <v xml:space="preserve">       </v>
      </c>
      <c r="C21" s="63"/>
      <c r="D21" s="63"/>
      <c r="F21" s="58">
        <v>9</v>
      </c>
      <c r="G21" s="63" t="str">
        <f>B21</f>
        <v xml:space="preserve">       </v>
      </c>
      <c r="H21" s="63"/>
      <c r="I21" s="63"/>
      <c r="K21" s="64"/>
      <c r="L21" s="61"/>
      <c r="M21" s="61"/>
    </row>
    <row r="22" spans="1:13" ht="15">
      <c r="M22" s="61"/>
    </row>
    <row r="23" spans="1:13" ht="15">
      <c r="D23" s="43" t="s">
        <v>1</v>
      </c>
      <c r="E23" s="56"/>
      <c r="F23" s="57"/>
      <c r="G23" s="56"/>
      <c r="H23" s="56"/>
      <c r="I23" s="43" t="s">
        <v>1</v>
      </c>
      <c r="M23" s="61"/>
    </row>
    <row r="24" spans="1:13" ht="15">
      <c r="A24" s="58">
        <v>1</v>
      </c>
      <c r="B24" s="59">
        <f t="shared" ref="B24:D31" si="4">B13</f>
        <v>0</v>
      </c>
      <c r="C24" s="60">
        <f t="shared" si="4"/>
        <v>0</v>
      </c>
      <c r="D24" s="59">
        <f t="shared" si="4"/>
        <v>0</v>
      </c>
      <c r="F24" s="58">
        <v>1</v>
      </c>
      <c r="G24" s="59">
        <f>B24</f>
        <v>0</v>
      </c>
      <c r="H24" s="60">
        <f>C24</f>
        <v>0</v>
      </c>
      <c r="I24" s="59">
        <f>D24</f>
        <v>0</v>
      </c>
    </row>
    <row r="25" spans="1:13" ht="15">
      <c r="A25" s="58">
        <v>2</v>
      </c>
      <c r="B25" s="59">
        <f t="shared" si="4"/>
        <v>0</v>
      </c>
      <c r="C25" s="60">
        <f t="shared" si="4"/>
        <v>0</v>
      </c>
      <c r="D25" s="59">
        <f t="shared" si="4"/>
        <v>0</v>
      </c>
      <c r="F25" s="58">
        <v>2</v>
      </c>
      <c r="G25" s="59">
        <f t="shared" ref="G25:I31" si="5">B25</f>
        <v>0</v>
      </c>
      <c r="H25" s="60">
        <f t="shared" si="5"/>
        <v>0</v>
      </c>
      <c r="I25" s="59">
        <f t="shared" si="5"/>
        <v>0</v>
      </c>
    </row>
    <row r="26" spans="1:13" ht="15">
      <c r="A26" s="58">
        <v>3</v>
      </c>
      <c r="B26" s="59">
        <f t="shared" si="4"/>
        <v>0</v>
      </c>
      <c r="C26" s="60">
        <f t="shared" si="4"/>
        <v>0</v>
      </c>
      <c r="D26" s="59">
        <f t="shared" si="4"/>
        <v>0</v>
      </c>
      <c r="F26" s="58">
        <v>3</v>
      </c>
      <c r="G26" s="59">
        <f t="shared" si="5"/>
        <v>0</v>
      </c>
      <c r="H26" s="60">
        <f t="shared" si="5"/>
        <v>0</v>
      </c>
      <c r="I26" s="59">
        <f t="shared" si="5"/>
        <v>0</v>
      </c>
    </row>
    <row r="27" spans="1:13" ht="15">
      <c r="A27" s="58">
        <v>4</v>
      </c>
      <c r="B27" s="59">
        <f t="shared" si="4"/>
        <v>0</v>
      </c>
      <c r="C27" s="60">
        <f t="shared" si="4"/>
        <v>0</v>
      </c>
      <c r="D27" s="59">
        <f t="shared" si="4"/>
        <v>0</v>
      </c>
      <c r="F27" s="58">
        <v>4</v>
      </c>
      <c r="G27" s="59">
        <f t="shared" si="5"/>
        <v>0</v>
      </c>
      <c r="H27" s="60">
        <f t="shared" si="5"/>
        <v>0</v>
      </c>
      <c r="I27" s="59">
        <f t="shared" si="5"/>
        <v>0</v>
      </c>
    </row>
    <row r="28" spans="1:13" ht="15">
      <c r="A28" s="58">
        <v>5</v>
      </c>
      <c r="B28" s="59">
        <f t="shared" si="4"/>
        <v>0</v>
      </c>
      <c r="C28" s="60">
        <f t="shared" si="4"/>
        <v>0</v>
      </c>
      <c r="D28" s="59">
        <f t="shared" si="4"/>
        <v>0</v>
      </c>
      <c r="F28" s="58">
        <v>5</v>
      </c>
      <c r="G28" s="59">
        <f t="shared" si="5"/>
        <v>0</v>
      </c>
      <c r="H28" s="60">
        <f t="shared" si="5"/>
        <v>0</v>
      </c>
      <c r="I28" s="59">
        <f t="shared" si="5"/>
        <v>0</v>
      </c>
    </row>
    <row r="29" spans="1:13" ht="15">
      <c r="A29" s="58">
        <v>6</v>
      </c>
      <c r="B29" s="59">
        <f t="shared" si="4"/>
        <v>0</v>
      </c>
      <c r="C29" s="60">
        <f t="shared" si="4"/>
        <v>0</v>
      </c>
      <c r="D29" s="59">
        <f t="shared" si="4"/>
        <v>0</v>
      </c>
      <c r="F29" s="58">
        <v>6</v>
      </c>
      <c r="G29" s="59">
        <f t="shared" si="5"/>
        <v>0</v>
      </c>
      <c r="H29" s="60">
        <f t="shared" si="5"/>
        <v>0</v>
      </c>
      <c r="I29" s="59">
        <f t="shared" si="5"/>
        <v>0</v>
      </c>
    </row>
    <row r="30" spans="1:13" ht="15">
      <c r="A30" s="58">
        <v>7</v>
      </c>
      <c r="B30" s="59">
        <f t="shared" si="4"/>
        <v>0</v>
      </c>
      <c r="C30" s="60">
        <f t="shared" si="4"/>
        <v>0</v>
      </c>
      <c r="D30" s="59">
        <f t="shared" si="4"/>
        <v>0</v>
      </c>
      <c r="F30" s="58">
        <v>7</v>
      </c>
      <c r="G30" s="59">
        <f t="shared" si="5"/>
        <v>0</v>
      </c>
      <c r="H30" s="60">
        <f t="shared" si="5"/>
        <v>0</v>
      </c>
      <c r="I30" s="59">
        <f t="shared" si="5"/>
        <v>0</v>
      </c>
    </row>
    <row r="31" spans="1:13" ht="15">
      <c r="A31" s="58">
        <v>8</v>
      </c>
      <c r="B31" s="59">
        <f t="shared" si="4"/>
        <v>0</v>
      </c>
      <c r="C31" s="60">
        <f t="shared" si="4"/>
        <v>0</v>
      </c>
      <c r="D31" s="59">
        <f t="shared" si="4"/>
        <v>0</v>
      </c>
      <c r="F31" s="58">
        <v>8</v>
      </c>
      <c r="G31" s="59">
        <f t="shared" si="5"/>
        <v>0</v>
      </c>
      <c r="H31" s="60">
        <f t="shared" si="5"/>
        <v>0</v>
      </c>
      <c r="I31" s="59">
        <f t="shared" si="5"/>
        <v>0</v>
      </c>
    </row>
    <row r="32" spans="1:13" ht="15">
      <c r="A32" s="58">
        <v>9</v>
      </c>
      <c r="B32" s="63" t="str">
        <f>B21</f>
        <v xml:space="preserve">       </v>
      </c>
      <c r="C32" s="63"/>
      <c r="D32" s="63"/>
      <c r="F32" s="58">
        <v>9</v>
      </c>
      <c r="G32" s="63" t="str">
        <f>G21</f>
        <v xml:space="preserve">       </v>
      </c>
      <c r="H32" s="63"/>
      <c r="I32" s="63"/>
    </row>
    <row r="34" spans="1:9" ht="15.4" customHeight="1">
      <c r="D34" s="43" t="s">
        <v>1</v>
      </c>
      <c r="E34" s="56"/>
      <c r="F34" s="57"/>
      <c r="G34" s="56"/>
      <c r="H34" s="56"/>
      <c r="I34" s="43" t="s">
        <v>1</v>
      </c>
    </row>
    <row r="35" spans="1:9" ht="15.4" customHeight="1">
      <c r="A35" s="58">
        <v>1</v>
      </c>
      <c r="B35" s="59">
        <f t="shared" ref="B35:D42" si="6">B24</f>
        <v>0</v>
      </c>
      <c r="C35" s="60">
        <f t="shared" si="6"/>
        <v>0</v>
      </c>
      <c r="D35" s="59">
        <f t="shared" si="6"/>
        <v>0</v>
      </c>
      <c r="F35" s="58">
        <v>1</v>
      </c>
      <c r="G35" s="59">
        <f>B35</f>
        <v>0</v>
      </c>
      <c r="H35" s="60">
        <f>C35</f>
        <v>0</v>
      </c>
      <c r="I35" s="59">
        <f>D35</f>
        <v>0</v>
      </c>
    </row>
    <row r="36" spans="1:9" ht="15.4" customHeight="1">
      <c r="A36" s="58">
        <v>2</v>
      </c>
      <c r="B36" s="59">
        <f t="shared" si="6"/>
        <v>0</v>
      </c>
      <c r="C36" s="60">
        <f t="shared" si="6"/>
        <v>0</v>
      </c>
      <c r="D36" s="59">
        <f t="shared" si="6"/>
        <v>0</v>
      </c>
      <c r="F36" s="58">
        <v>2</v>
      </c>
      <c r="G36" s="59">
        <f t="shared" ref="G36:I42" si="7">B36</f>
        <v>0</v>
      </c>
      <c r="H36" s="60">
        <f t="shared" si="7"/>
        <v>0</v>
      </c>
      <c r="I36" s="59">
        <f t="shared" si="7"/>
        <v>0</v>
      </c>
    </row>
    <row r="37" spans="1:9" ht="15.4" customHeight="1">
      <c r="A37" s="58">
        <v>3</v>
      </c>
      <c r="B37" s="59">
        <f t="shared" si="6"/>
        <v>0</v>
      </c>
      <c r="C37" s="60">
        <f t="shared" si="6"/>
        <v>0</v>
      </c>
      <c r="D37" s="59">
        <f t="shared" si="6"/>
        <v>0</v>
      </c>
      <c r="F37" s="58">
        <v>3</v>
      </c>
      <c r="G37" s="59">
        <f t="shared" si="7"/>
        <v>0</v>
      </c>
      <c r="H37" s="60">
        <f t="shared" si="7"/>
        <v>0</v>
      </c>
      <c r="I37" s="59">
        <f t="shared" si="7"/>
        <v>0</v>
      </c>
    </row>
    <row r="38" spans="1:9" ht="15.4" customHeight="1">
      <c r="A38" s="58">
        <v>4</v>
      </c>
      <c r="B38" s="59">
        <f t="shared" si="6"/>
        <v>0</v>
      </c>
      <c r="C38" s="60">
        <f t="shared" si="6"/>
        <v>0</v>
      </c>
      <c r="D38" s="59">
        <f t="shared" si="6"/>
        <v>0</v>
      </c>
      <c r="F38" s="58">
        <v>4</v>
      </c>
      <c r="G38" s="59">
        <f t="shared" si="7"/>
        <v>0</v>
      </c>
      <c r="H38" s="60">
        <f t="shared" si="7"/>
        <v>0</v>
      </c>
      <c r="I38" s="59">
        <f t="shared" si="7"/>
        <v>0</v>
      </c>
    </row>
    <row r="39" spans="1:9" ht="15.4" customHeight="1">
      <c r="A39" s="58">
        <v>5</v>
      </c>
      <c r="B39" s="59">
        <f t="shared" si="6"/>
        <v>0</v>
      </c>
      <c r="C39" s="60">
        <f t="shared" si="6"/>
        <v>0</v>
      </c>
      <c r="D39" s="59">
        <f t="shared" si="6"/>
        <v>0</v>
      </c>
      <c r="F39" s="58">
        <v>5</v>
      </c>
      <c r="G39" s="59">
        <f t="shared" si="7"/>
        <v>0</v>
      </c>
      <c r="H39" s="60">
        <f t="shared" si="7"/>
        <v>0</v>
      </c>
      <c r="I39" s="59">
        <f t="shared" si="7"/>
        <v>0</v>
      </c>
    </row>
    <row r="40" spans="1:9" ht="15.4" customHeight="1">
      <c r="A40" s="58">
        <v>6</v>
      </c>
      <c r="B40" s="59">
        <f t="shared" si="6"/>
        <v>0</v>
      </c>
      <c r="C40" s="60">
        <f t="shared" si="6"/>
        <v>0</v>
      </c>
      <c r="D40" s="59">
        <f t="shared" si="6"/>
        <v>0</v>
      </c>
      <c r="F40" s="58">
        <v>6</v>
      </c>
      <c r="G40" s="59">
        <f t="shared" si="7"/>
        <v>0</v>
      </c>
      <c r="H40" s="60">
        <f t="shared" si="7"/>
        <v>0</v>
      </c>
      <c r="I40" s="59">
        <f t="shared" si="7"/>
        <v>0</v>
      </c>
    </row>
    <row r="41" spans="1:9" ht="15.4" customHeight="1">
      <c r="A41" s="58">
        <v>7</v>
      </c>
      <c r="B41" s="59">
        <f t="shared" si="6"/>
        <v>0</v>
      </c>
      <c r="C41" s="60">
        <f t="shared" si="6"/>
        <v>0</v>
      </c>
      <c r="D41" s="59">
        <f t="shared" si="6"/>
        <v>0</v>
      </c>
      <c r="F41" s="58">
        <v>7</v>
      </c>
      <c r="G41" s="59">
        <f t="shared" si="7"/>
        <v>0</v>
      </c>
      <c r="H41" s="60">
        <f t="shared" si="7"/>
        <v>0</v>
      </c>
      <c r="I41" s="59">
        <f t="shared" si="7"/>
        <v>0</v>
      </c>
    </row>
    <row r="42" spans="1:9" ht="15.4" customHeight="1">
      <c r="A42" s="58">
        <v>8</v>
      </c>
      <c r="B42" s="59">
        <f t="shared" si="6"/>
        <v>0</v>
      </c>
      <c r="C42" s="60">
        <f t="shared" si="6"/>
        <v>0</v>
      </c>
      <c r="D42" s="59">
        <f t="shared" si="6"/>
        <v>0</v>
      </c>
      <c r="F42" s="58">
        <v>8</v>
      </c>
      <c r="G42" s="59">
        <f t="shared" si="7"/>
        <v>0</v>
      </c>
      <c r="H42" s="60">
        <f t="shared" si="7"/>
        <v>0</v>
      </c>
      <c r="I42" s="59">
        <f t="shared" si="7"/>
        <v>0</v>
      </c>
    </row>
    <row r="43" spans="1:9" ht="11.25" customHeight="1">
      <c r="A43" s="58">
        <v>9</v>
      </c>
      <c r="B43" s="63" t="str">
        <f>B32</f>
        <v xml:space="preserve">       </v>
      </c>
      <c r="C43" s="63"/>
      <c r="D43" s="63"/>
      <c r="F43" s="58">
        <v>9</v>
      </c>
      <c r="G43" s="63" t="str">
        <f>G32</f>
        <v xml:space="preserve">       </v>
      </c>
      <c r="H43" s="63"/>
      <c r="I43" s="63"/>
    </row>
    <row r="45" spans="1:9" ht="15.4" customHeight="1">
      <c r="D45" s="43" t="s">
        <v>1</v>
      </c>
      <c r="E45" s="56"/>
      <c r="F45" s="57"/>
      <c r="G45" s="56"/>
      <c r="H45" s="56"/>
      <c r="I45" s="43" t="s">
        <v>1</v>
      </c>
    </row>
    <row r="46" spans="1:9" ht="15.4" customHeight="1">
      <c r="A46" s="58">
        <v>1</v>
      </c>
      <c r="B46" s="59">
        <f t="shared" ref="B46:D46" si="8">B35</f>
        <v>0</v>
      </c>
      <c r="C46" s="60">
        <f t="shared" si="8"/>
        <v>0</v>
      </c>
      <c r="D46" s="59">
        <f t="shared" si="8"/>
        <v>0</v>
      </c>
      <c r="F46" s="58">
        <v>1</v>
      </c>
      <c r="G46" s="59">
        <f>B46</f>
        <v>0</v>
      </c>
      <c r="H46" s="60">
        <f>C46</f>
        <v>0</v>
      </c>
      <c r="I46" s="59">
        <f>D46</f>
        <v>0</v>
      </c>
    </row>
    <row r="47" spans="1:9" ht="15.4" customHeight="1">
      <c r="A47" s="58">
        <v>2</v>
      </c>
      <c r="B47" s="59">
        <f t="shared" ref="B47:D47" si="9">B36</f>
        <v>0</v>
      </c>
      <c r="C47" s="60">
        <f t="shared" si="9"/>
        <v>0</v>
      </c>
      <c r="D47" s="59">
        <f t="shared" si="9"/>
        <v>0</v>
      </c>
      <c r="F47" s="58">
        <v>2</v>
      </c>
      <c r="G47" s="59">
        <f t="shared" ref="G47:G53" si="10">B47</f>
        <v>0</v>
      </c>
      <c r="H47" s="60">
        <f t="shared" ref="H47:H53" si="11">C47</f>
        <v>0</v>
      </c>
      <c r="I47" s="59">
        <f t="shared" ref="I47:I53" si="12">D47</f>
        <v>0</v>
      </c>
    </row>
    <row r="48" spans="1:9" ht="15.4" customHeight="1">
      <c r="A48" s="58">
        <v>3</v>
      </c>
      <c r="B48" s="59">
        <f t="shared" ref="B48:D48" si="13">B37</f>
        <v>0</v>
      </c>
      <c r="C48" s="60">
        <f t="shared" si="13"/>
        <v>0</v>
      </c>
      <c r="D48" s="59">
        <f t="shared" si="13"/>
        <v>0</v>
      </c>
      <c r="F48" s="58">
        <v>3</v>
      </c>
      <c r="G48" s="59">
        <f t="shared" si="10"/>
        <v>0</v>
      </c>
      <c r="H48" s="60">
        <f t="shared" si="11"/>
        <v>0</v>
      </c>
      <c r="I48" s="59">
        <f t="shared" si="12"/>
        <v>0</v>
      </c>
    </row>
    <row r="49" spans="1:13" ht="16.5" customHeight="1">
      <c r="A49" s="58">
        <v>4</v>
      </c>
      <c r="B49" s="59">
        <f t="shared" ref="B49:D49" si="14">B38</f>
        <v>0</v>
      </c>
      <c r="C49" s="60">
        <f t="shared" si="14"/>
        <v>0</v>
      </c>
      <c r="D49" s="59">
        <f t="shared" si="14"/>
        <v>0</v>
      </c>
      <c r="F49" s="58">
        <v>4</v>
      </c>
      <c r="G49" s="59">
        <f t="shared" si="10"/>
        <v>0</v>
      </c>
      <c r="H49" s="60">
        <f t="shared" si="11"/>
        <v>0</v>
      </c>
      <c r="I49" s="59">
        <f t="shared" si="12"/>
        <v>0</v>
      </c>
    </row>
    <row r="50" spans="1:13" ht="16.5" customHeight="1">
      <c r="A50" s="58">
        <v>5</v>
      </c>
      <c r="B50" s="59">
        <f t="shared" ref="B50:D50" si="15">B39</f>
        <v>0</v>
      </c>
      <c r="C50" s="60">
        <f t="shared" si="15"/>
        <v>0</v>
      </c>
      <c r="D50" s="59">
        <f t="shared" si="15"/>
        <v>0</v>
      </c>
      <c r="F50" s="58">
        <v>5</v>
      </c>
      <c r="G50" s="59">
        <f t="shared" si="10"/>
        <v>0</v>
      </c>
      <c r="H50" s="60">
        <f t="shared" si="11"/>
        <v>0</v>
      </c>
      <c r="I50" s="59">
        <f t="shared" si="12"/>
        <v>0</v>
      </c>
    </row>
    <row r="51" spans="1:13" ht="16.5" customHeight="1">
      <c r="A51" s="58">
        <v>6</v>
      </c>
      <c r="B51" s="59">
        <f t="shared" ref="B51:D51" si="16">B40</f>
        <v>0</v>
      </c>
      <c r="C51" s="60">
        <f t="shared" si="16"/>
        <v>0</v>
      </c>
      <c r="D51" s="59">
        <f t="shared" si="16"/>
        <v>0</v>
      </c>
      <c r="F51" s="58">
        <v>6</v>
      </c>
      <c r="G51" s="59">
        <f t="shared" si="10"/>
        <v>0</v>
      </c>
      <c r="H51" s="60">
        <f t="shared" si="11"/>
        <v>0</v>
      </c>
      <c r="I51" s="59">
        <f t="shared" si="12"/>
        <v>0</v>
      </c>
    </row>
    <row r="52" spans="1:13" ht="16.5" customHeight="1">
      <c r="A52" s="58">
        <v>7</v>
      </c>
      <c r="B52" s="59">
        <f t="shared" ref="B52:D52" si="17">B41</f>
        <v>0</v>
      </c>
      <c r="C52" s="60">
        <f t="shared" si="17"/>
        <v>0</v>
      </c>
      <c r="D52" s="59">
        <f t="shared" si="17"/>
        <v>0</v>
      </c>
      <c r="F52" s="58">
        <v>7</v>
      </c>
      <c r="G52" s="59">
        <f t="shared" si="10"/>
        <v>0</v>
      </c>
      <c r="H52" s="60">
        <f t="shared" si="11"/>
        <v>0</v>
      </c>
      <c r="I52" s="59">
        <f t="shared" si="12"/>
        <v>0</v>
      </c>
    </row>
    <row r="53" spans="1:13" s="54" customFormat="1" ht="16.5" customHeight="1">
      <c r="A53" s="58">
        <v>8</v>
      </c>
      <c r="B53" s="59">
        <f t="shared" ref="B53:D53" si="18">B42</f>
        <v>0</v>
      </c>
      <c r="C53" s="60">
        <f t="shared" si="18"/>
        <v>0</v>
      </c>
      <c r="D53" s="59">
        <f t="shared" si="18"/>
        <v>0</v>
      </c>
      <c r="E53" s="55"/>
      <c r="F53" s="58">
        <v>8</v>
      </c>
      <c r="G53" s="59">
        <f t="shared" si="10"/>
        <v>0</v>
      </c>
      <c r="H53" s="60">
        <f t="shared" si="11"/>
        <v>0</v>
      </c>
      <c r="I53" s="59">
        <f t="shared" si="12"/>
        <v>0</v>
      </c>
      <c r="J53" s="55"/>
      <c r="K53" s="55"/>
      <c r="L53" s="55"/>
      <c r="M53" s="55"/>
    </row>
    <row r="54" spans="1:13" s="54" customFormat="1" ht="16.5" customHeight="1">
      <c r="A54" s="58">
        <v>9</v>
      </c>
      <c r="B54" s="63" t="str">
        <f>B43</f>
        <v xml:space="preserve">       </v>
      </c>
      <c r="C54" s="63"/>
      <c r="D54" s="63"/>
      <c r="E54" s="55"/>
      <c r="F54" s="58">
        <v>9</v>
      </c>
      <c r="G54" s="63" t="str">
        <f>G43</f>
        <v xml:space="preserve">       </v>
      </c>
      <c r="H54" s="63"/>
      <c r="I54" s="63"/>
      <c r="J54" s="55"/>
      <c r="K54" s="55"/>
      <c r="L54" s="55"/>
      <c r="M54" s="55"/>
    </row>
    <row r="55" spans="1:13" s="54" customFormat="1" ht="16.5" customHeight="1">
      <c r="B55" s="55"/>
      <c r="C55" s="55"/>
      <c r="D55" s="55"/>
      <c r="E55" s="55"/>
      <c r="G55" s="55"/>
      <c r="H55" s="55"/>
      <c r="I55" s="55"/>
      <c r="J55" s="55"/>
      <c r="K55" s="55"/>
      <c r="L55" s="55"/>
      <c r="M55" s="55"/>
    </row>
    <row r="56" spans="1:13" s="54" customFormat="1" ht="16.5" customHeight="1">
      <c r="B56" s="55"/>
      <c r="C56" s="55"/>
      <c r="D56" s="55"/>
      <c r="E56" s="55"/>
      <c r="G56" s="55"/>
      <c r="H56" s="55"/>
      <c r="I56" s="55"/>
      <c r="J56" s="55"/>
      <c r="K56" s="55"/>
      <c r="L56" s="55"/>
      <c r="M56" s="55"/>
    </row>
    <row r="57" spans="1:13" s="54" customFormat="1" ht="16.5" customHeight="1"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</row>
    <row r="58" spans="1:13" s="54" customFormat="1" ht="16.5" customHeight="1"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</row>
    <row r="59" spans="1:13" s="54" customFormat="1" ht="16.5" customHeight="1"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</row>
    <row r="60" spans="1:13" s="54" customFormat="1" ht="16.5" customHeight="1">
      <c r="B60" s="55"/>
      <c r="C60" s="55"/>
      <c r="D60" s="55"/>
      <c r="E60" s="55"/>
      <c r="G60" s="55"/>
      <c r="H60" s="55"/>
      <c r="I60" s="55"/>
      <c r="J60" s="55"/>
      <c r="K60" s="55"/>
      <c r="L60" s="55"/>
      <c r="M60" s="55"/>
    </row>
    <row r="61" spans="1:13" s="54" customFormat="1" ht="16.5" customHeight="1"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</row>
    <row r="62" spans="1:13" s="54" customFormat="1" ht="16.5" customHeight="1">
      <c r="B62" s="55"/>
      <c r="C62" s="55"/>
      <c r="D62" s="55"/>
      <c r="E62" s="55"/>
      <c r="G62" s="55"/>
      <c r="H62" s="55"/>
      <c r="I62" s="55"/>
      <c r="J62" s="55"/>
      <c r="K62" s="55"/>
      <c r="L62" s="55"/>
      <c r="M62" s="55"/>
    </row>
    <row r="63" spans="1:13" s="54" customFormat="1" ht="16.5" customHeight="1">
      <c r="B63" s="55"/>
      <c r="C63" s="55"/>
      <c r="D63" s="55"/>
      <c r="E63" s="55"/>
      <c r="G63" s="55"/>
      <c r="H63" s="55"/>
      <c r="I63" s="55"/>
      <c r="J63" s="55"/>
      <c r="K63" s="55"/>
      <c r="L63" s="55"/>
      <c r="M63" s="55"/>
    </row>
    <row r="64" spans="1:13" s="54" customFormat="1" ht="16.5" customHeight="1">
      <c r="B64" s="55"/>
      <c r="C64" s="55"/>
      <c r="D64" s="55"/>
      <c r="E64" s="55"/>
      <c r="G64" s="55"/>
      <c r="H64" s="55"/>
      <c r="I64" s="55"/>
      <c r="J64" s="55"/>
      <c r="K64" s="55"/>
      <c r="L64" s="55"/>
      <c r="M64" s="55"/>
    </row>
    <row r="65" spans="2:13" s="54" customFormat="1" ht="16.5" customHeight="1">
      <c r="B65" s="55"/>
      <c r="C65" s="55"/>
      <c r="D65" s="55"/>
      <c r="E65" s="55"/>
      <c r="G65" s="55"/>
      <c r="H65" s="55"/>
      <c r="I65" s="55"/>
      <c r="J65" s="55"/>
      <c r="K65" s="55"/>
      <c r="L65" s="55"/>
      <c r="M65" s="55"/>
    </row>
    <row r="66" spans="2:13" s="54" customFormat="1" ht="16.5" customHeight="1">
      <c r="B66" s="55"/>
      <c r="C66" s="55"/>
      <c r="D66" s="55"/>
      <c r="E66" s="55"/>
      <c r="G66" s="55"/>
      <c r="H66" s="55"/>
      <c r="I66" s="55"/>
      <c r="J66" s="55"/>
      <c r="K66" s="55"/>
      <c r="L66" s="55"/>
      <c r="M66" s="55"/>
    </row>
  </sheetData>
  <mergeCells count="11">
    <mergeCell ref="B43:D43"/>
    <mergeCell ref="G43:I43"/>
    <mergeCell ref="B54:D54"/>
    <mergeCell ref="G54:I54"/>
    <mergeCell ref="B10:D10"/>
    <mergeCell ref="G10:I10"/>
    <mergeCell ref="K10:M10"/>
    <mergeCell ref="B21:D21"/>
    <mergeCell ref="G21:I21"/>
    <mergeCell ref="B32:D32"/>
    <mergeCell ref="G32:I32"/>
  </mergeCells>
  <conditionalFormatting sqref="B30:D41 G30:I41 B16:D27 G16:I27 B2:D13 G2:I13 B44:D55 G44:I55">
    <cfRule type="cellIs" dxfId="586" priority="822" operator="lessThan">
      <formula>1</formula>
    </cfRule>
  </conditionalFormatting>
  <conditionalFormatting sqref="B2:B13">
    <cfRule type="containsBlanks" dxfId="585" priority="819">
      <formula>LEN(TRIM(B2))=0</formula>
    </cfRule>
    <cfRule type="colorScale" priority="820">
      <colorScale>
        <cfvo type="min" val="0"/>
        <cfvo type="max" val="0"/>
        <color theme="0"/>
        <color theme="0"/>
      </colorScale>
    </cfRule>
    <cfRule type="colorScale" priority="821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84" priority="816">
      <formula>LEN(TRIM(D2))=0</formula>
    </cfRule>
    <cfRule type="colorScale" priority="817">
      <colorScale>
        <cfvo type="min" val="0"/>
        <cfvo type="max" val="0"/>
        <color theme="0"/>
        <color theme="0"/>
      </colorScale>
    </cfRule>
    <cfRule type="colorScale" priority="818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83" priority="813">
      <formula>LEN(TRIM(C2))=0</formula>
    </cfRule>
    <cfRule type="colorScale" priority="814">
      <colorScale>
        <cfvo type="min" val="0"/>
        <cfvo type="max" val="0"/>
        <color theme="0"/>
        <color theme="0"/>
      </colorScale>
    </cfRule>
    <cfRule type="colorScale" priority="815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82" priority="810">
      <formula>LEN(TRIM(B10))=0</formula>
    </cfRule>
    <cfRule type="colorScale" priority="811">
      <colorScale>
        <cfvo type="min" val="0"/>
        <cfvo type="max" val="0"/>
        <color theme="0"/>
        <color theme="0"/>
      </colorScale>
    </cfRule>
    <cfRule type="colorScale" priority="812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81" priority="807">
      <formula>LEN(TRIM(G2))=0</formula>
    </cfRule>
    <cfRule type="colorScale" priority="808">
      <colorScale>
        <cfvo type="min" val="0"/>
        <cfvo type="max" val="0"/>
        <color theme="0"/>
        <color theme="0"/>
      </colorScale>
    </cfRule>
    <cfRule type="colorScale" priority="809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80" priority="804">
      <formula>LEN(TRIM(I2))=0</formula>
    </cfRule>
    <cfRule type="colorScale" priority="805">
      <colorScale>
        <cfvo type="min" val="0"/>
        <cfvo type="max" val="0"/>
        <color theme="0"/>
        <color theme="0"/>
      </colorScale>
    </cfRule>
    <cfRule type="colorScale" priority="806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79" priority="801">
      <formula>LEN(TRIM(H2))=0</formula>
    </cfRule>
    <cfRule type="colorScale" priority="802">
      <colorScale>
        <cfvo type="min" val="0"/>
        <cfvo type="max" val="0"/>
        <color theme="0"/>
        <color theme="0"/>
      </colorScale>
    </cfRule>
    <cfRule type="colorScale" priority="803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578" priority="798">
      <formula>LEN(TRIM(G16))=0</formula>
    </cfRule>
    <cfRule type="colorScale" priority="799">
      <colorScale>
        <cfvo type="min" val="0"/>
        <cfvo type="max" val="0"/>
        <color theme="0"/>
        <color theme="0"/>
      </colorScale>
    </cfRule>
    <cfRule type="colorScale" priority="800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577" priority="795">
      <formula>LEN(TRIM(I16))=0</formula>
    </cfRule>
    <cfRule type="colorScale" priority="796">
      <colorScale>
        <cfvo type="min" val="0"/>
        <cfvo type="max" val="0"/>
        <color theme="0"/>
        <color theme="0"/>
      </colorScale>
    </cfRule>
    <cfRule type="colorScale" priority="797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576" priority="792">
      <formula>LEN(TRIM(H16))=0</formula>
    </cfRule>
    <cfRule type="colorScale" priority="793">
      <colorScale>
        <cfvo type="min" val="0"/>
        <cfvo type="max" val="0"/>
        <color theme="0"/>
        <color theme="0"/>
      </colorScale>
    </cfRule>
    <cfRule type="colorScale" priority="794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575" priority="789">
      <formula>LEN(TRIM(B16))=0</formula>
    </cfRule>
    <cfRule type="colorScale" priority="790">
      <colorScale>
        <cfvo type="min" val="0"/>
        <cfvo type="max" val="0"/>
        <color theme="0"/>
        <color theme="0"/>
      </colorScale>
    </cfRule>
    <cfRule type="colorScale" priority="791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574" priority="786">
      <formula>LEN(TRIM(D16))=0</formula>
    </cfRule>
    <cfRule type="colorScale" priority="787">
      <colorScale>
        <cfvo type="min" val="0"/>
        <cfvo type="max" val="0"/>
        <color theme="0"/>
        <color theme="0"/>
      </colorScale>
    </cfRule>
    <cfRule type="colorScale" priority="788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573" priority="783">
      <formula>LEN(TRIM(C16))=0</formula>
    </cfRule>
    <cfRule type="colorScale" priority="784">
      <colorScale>
        <cfvo type="min" val="0"/>
        <cfvo type="max" val="0"/>
        <color theme="0"/>
        <color theme="0"/>
      </colorScale>
    </cfRule>
    <cfRule type="colorScale" priority="785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572" priority="780">
      <formula>LEN(TRIM(G30))=0</formula>
    </cfRule>
    <cfRule type="colorScale" priority="781">
      <colorScale>
        <cfvo type="min" val="0"/>
        <cfvo type="max" val="0"/>
        <color theme="0"/>
        <color theme="0"/>
      </colorScale>
    </cfRule>
    <cfRule type="colorScale" priority="782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71" priority="777">
      <formula>LEN(TRIM(I30))=0</formula>
    </cfRule>
    <cfRule type="colorScale" priority="778">
      <colorScale>
        <cfvo type="min" val="0"/>
        <cfvo type="max" val="0"/>
        <color theme="0"/>
        <color theme="0"/>
      </colorScale>
    </cfRule>
    <cfRule type="colorScale" priority="779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70" priority="774">
      <formula>LEN(TRIM(H30))=0</formula>
    </cfRule>
    <cfRule type="colorScale" priority="775">
      <colorScale>
        <cfvo type="min" val="0"/>
        <cfvo type="max" val="0"/>
        <color theme="0"/>
        <color theme="0"/>
      </colorScale>
    </cfRule>
    <cfRule type="colorScale" priority="776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69" priority="771">
      <formula>LEN(TRIM(B30))=0</formula>
    </cfRule>
    <cfRule type="colorScale" priority="772">
      <colorScale>
        <cfvo type="min" val="0"/>
        <cfvo type="max" val="0"/>
        <color theme="0"/>
        <color theme="0"/>
      </colorScale>
    </cfRule>
    <cfRule type="colorScale" priority="773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68" priority="768">
      <formula>LEN(TRIM(D30))=0</formula>
    </cfRule>
    <cfRule type="colorScale" priority="769">
      <colorScale>
        <cfvo type="min" val="0"/>
        <cfvo type="max" val="0"/>
        <color theme="0"/>
        <color theme="0"/>
      </colorScale>
    </cfRule>
    <cfRule type="colorScale" priority="770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67" priority="765">
      <formula>LEN(TRIM(C30))=0</formula>
    </cfRule>
    <cfRule type="colorScale" priority="766">
      <colorScale>
        <cfvo type="min" val="0"/>
        <cfvo type="max" val="0"/>
        <color theme="0"/>
        <color theme="0"/>
      </colorScale>
    </cfRule>
    <cfRule type="colorScale" priority="767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66" priority="762">
      <formula>LEN(TRIM(G44))=0</formula>
    </cfRule>
    <cfRule type="colorScale" priority="763">
      <colorScale>
        <cfvo type="min" val="0"/>
        <cfvo type="max" val="0"/>
        <color theme="0"/>
        <color theme="0"/>
      </colorScale>
    </cfRule>
    <cfRule type="colorScale" priority="764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65" priority="759">
      <formula>LEN(TRIM(I44))=0</formula>
    </cfRule>
    <cfRule type="colorScale" priority="760">
      <colorScale>
        <cfvo type="min" val="0"/>
        <cfvo type="max" val="0"/>
        <color theme="0"/>
        <color theme="0"/>
      </colorScale>
    </cfRule>
    <cfRule type="colorScale" priority="761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64" priority="756">
      <formula>LEN(TRIM(H44))=0</formula>
    </cfRule>
    <cfRule type="colorScale" priority="757">
      <colorScale>
        <cfvo type="min" val="0"/>
        <cfvo type="max" val="0"/>
        <color theme="0"/>
        <color theme="0"/>
      </colorScale>
    </cfRule>
    <cfRule type="colorScale" priority="758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63" priority="753">
      <formula>LEN(TRIM(B44))=0</formula>
    </cfRule>
    <cfRule type="colorScale" priority="754">
      <colorScale>
        <cfvo type="min" val="0"/>
        <cfvo type="max" val="0"/>
        <color theme="0"/>
        <color theme="0"/>
      </colorScale>
    </cfRule>
    <cfRule type="colorScale" priority="755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62" priority="750">
      <formula>LEN(TRIM(D44))=0</formula>
    </cfRule>
    <cfRule type="colorScale" priority="751">
      <colorScale>
        <cfvo type="min" val="0"/>
        <cfvo type="max" val="0"/>
        <color theme="0"/>
        <color theme="0"/>
      </colorScale>
    </cfRule>
    <cfRule type="colorScale" priority="752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561" priority="747">
      <formula>LEN(TRIM(C44))=0</formula>
    </cfRule>
    <cfRule type="colorScale" priority="748">
      <colorScale>
        <cfvo type="min" val="0"/>
        <cfvo type="max" val="0"/>
        <color theme="0"/>
        <color theme="0"/>
      </colorScale>
    </cfRule>
    <cfRule type="colorScale" priority="749">
      <colorScale>
        <cfvo type="min" val="0"/>
        <cfvo type="max" val="0"/>
        <color theme="0"/>
        <color rgb="FFFFEF9C"/>
      </colorScale>
    </cfRule>
  </conditionalFormatting>
  <conditionalFormatting sqref="J42:J43 J39:J40 N23:N38 I23:J32 I13:J21 N13:N21 I22 J3:J10 N3:N10 D2:D9 B1:C9 I2:I12 G1:H32 B11:D43 G33:I43">
    <cfRule type="cellIs" dxfId="50" priority="746" operator="lessThan">
      <formula>1</formula>
    </cfRule>
  </conditionalFormatting>
  <conditionalFormatting sqref="G36:G38 B36:B43 I36:I38 D36:D43">
    <cfRule type="containsBlanks" dxfId="559" priority="743">
      <formula>LEN(TRIM(B36))=0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557" priority="740">
      <formula>LEN(TRIM(N38))=0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555" priority="737">
      <formula>LEN(TRIM(J36))=0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553" priority="734">
      <formula>LEN(TRIM(B33))=0</formula>
    </cfRule>
    <cfRule type="colorScale" priority="735">
      <colorScale>
        <cfvo type="min" val="0"/>
        <cfvo type="max" val="0"/>
        <color theme="0"/>
        <color theme="0"/>
      </colorScale>
    </cfRule>
    <cfRule type="colorScale" priority="736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551" priority="731">
      <formula>LEN(TRIM(G38))=0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549" priority="728">
      <formula>LEN(TRIM(N23))=0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547" priority="725">
      <formula>LEN(TRIM(J23))=0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545" priority="722">
      <formula>LEN(TRIM(N35))=0</formula>
    </cfRule>
    <cfRule type="colorScale" priority="723">
      <colorScale>
        <cfvo type="min" val="0"/>
        <cfvo type="max" val="0"/>
        <color theme="0"/>
        <color theme="0"/>
      </colorScale>
    </cfRule>
    <cfRule type="colorScale" priority="724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543" priority="719">
      <formula>LEN(TRIM(J33))=0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541" priority="716">
      <formula>LEN(TRIM(B23))=0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539" priority="713">
      <formula>LEN(TRIM(G23))=0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537" priority="710">
      <formula>LEN(TRIM(G34))=0</formula>
    </cfRule>
    <cfRule type="colorScale" priority="711">
      <colorScale>
        <cfvo type="min" val="0"/>
        <cfvo type="max" val="0"/>
        <color theme="0"/>
        <color theme="0"/>
      </colorScale>
    </cfRule>
    <cfRule type="colorScale" priority="712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535" priority="707">
      <formula>LEN(TRIM(I34))=0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533" priority="704">
      <formula>LEN(TRIM(H34))=0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531" priority="701">
      <formula>LEN(TRIM(B34))=0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529" priority="698">
      <formula>LEN(TRIM(D34))=0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527" priority="695">
      <formula>LEN(TRIM(C34))=0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525" priority="692">
      <formula>LEN(TRIM(G41))=0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523" priority="689">
      <formula>LEN(TRIM(G35))=0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521" priority="686">
      <formula>LEN(TRIM(I35))=0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519" priority="683">
      <formula>LEN(TRIM(H35))=0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517" priority="680">
      <formula>LEN(TRIM(B35))=0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515" priority="677">
      <formula>LEN(TRIM(D35))=0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513" priority="674">
      <formula>LEN(TRIM(C35))=0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511" priority="671">
      <formula>LEN(TRIM(G23))=0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509" priority="668">
      <formula>LEN(TRIM(I23))=0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507" priority="665">
      <formula>LEN(TRIM(H23))=0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505" priority="662">
      <formula>LEN(TRIM(B23))=0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503" priority="659">
      <formula>LEN(TRIM(D23))=0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501" priority="656">
      <formula>LEN(TRIM(C23))=0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499" priority="653">
      <formula>LEN(TRIM(B25))=0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497" priority="650">
      <formula>LEN(TRIM(G25))=0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495" priority="647">
      <formula>LEN(TRIM(N25))=0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493" priority="644">
      <formula>LEN(TRIM(J25))=0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491" priority="641">
      <formula>LEN(TRIM(G33))=0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489" priority="638">
      <formula>LEN(TRIM(I33))=0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487" priority="635">
      <formula>LEN(TRIM(H33))=0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485" priority="632">
      <formula>LEN(TRIM(B33))=0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483" priority="629">
      <formula>LEN(TRIM(D33))=0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481" priority="626">
      <formula>LEN(TRIM(C33))=0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479" priority="623">
      <formula>LEN(TRIM(G24))=0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477" priority="620">
      <formula>LEN(TRIM(I24))=0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475" priority="617">
      <formula>LEN(TRIM(H24))=0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473" priority="614">
      <formula>LEN(TRIM(B24))=0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471" priority="611">
      <formula>LEN(TRIM(D24))=0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469" priority="608">
      <formula>LEN(TRIM(C24))=0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467" priority="605">
      <formula>LEN(TRIM(G12))=0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465" priority="602">
      <formula>LEN(TRIM(I12))=0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463" priority="599">
      <formula>LEN(TRIM(H12))=0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461" priority="596">
      <formula>LEN(TRIM(B12))=0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459" priority="593">
      <formula>LEN(TRIM(D12))=0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457" priority="590">
      <formula>LEN(TRIM(C12))=0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455" priority="587">
      <formula>LEN(TRIM(B14))=0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453" priority="584">
      <formula>LEN(TRIM(G14))=0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451" priority="581">
      <formula>LEN(TRIM(J14))=0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449" priority="578">
      <formula>LEN(TRIM(N14))=0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447" priority="575">
      <formula>LEN(TRIM(N13))=0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445" priority="572">
      <formula>LEN(TRIM(B13))=0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443" priority="569">
      <formula>LEN(TRIM(G13))=0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441" priority="566">
      <formula>LEN(TRIM(J13))=0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439" priority="563">
      <formula>LEN(TRIM(G11))=0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437" priority="560">
      <formula>LEN(TRIM(I11))=0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435" priority="557">
      <formula>LEN(TRIM(H11))=0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433" priority="554">
      <formula>LEN(TRIM(B11))=0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431" priority="551">
      <formula>LEN(TRIM(D11))=0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429" priority="548">
      <formula>LEN(TRIM(C11))=0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427" priority="545">
      <formula>LEN(TRIM(G22))=0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425" priority="542">
      <formula>LEN(TRIM(I22))=0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423" priority="539">
      <formula>LEN(TRIM(H22))=0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421" priority="536">
      <formula>LEN(TRIM(B22))=0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419" priority="533">
      <formula>LEN(TRIM(D22))=0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417" priority="530">
      <formula>LEN(TRIM(C22))=0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415" priority="527">
      <formula>LEN(TRIM(G13))=0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413" priority="524">
      <formula>LEN(TRIM(I13))=0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411" priority="521">
      <formula>LEN(TRIM(H13))=0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409" priority="518">
      <formula>LEN(TRIM(B13))=0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407" priority="515">
      <formula>LEN(TRIM(D13))=0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405" priority="512">
      <formula>LEN(TRIM(C13))=0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403" priority="509">
      <formula>LEN(TRIM(B1))=0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401" priority="506">
      <formula>LEN(TRIM(D2))=0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399" priority="503">
      <formula>LEN(TRIM(C1))=0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397" priority="500">
      <formula>LEN(TRIM(B9))=0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395" priority="497">
      <formula>LEN(TRIM(G1))=0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93" priority="494">
      <formula>LEN(TRIM(I2))=0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391" priority="491">
      <formula>LEN(TRIM(H1))=0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389" priority="488">
      <formula>LEN(TRIM(B3))=0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387" priority="485">
      <formula>LEN(TRIM(G7))=0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385" priority="482">
      <formula>LEN(TRIM(I7))=0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383" priority="479">
      <formula>LEN(TRIM(J3))=0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N3:N10">
    <cfRule type="containsBlanks" dxfId="381" priority="476">
      <formula>LEN(TRIM(N3))=0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79" priority="473">
      <formula>LEN(TRIM(B2))=0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77" priority="470">
      <formula>LEN(TRIM(D2))=0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75" priority="467">
      <formula>LEN(TRIM(C2))=0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373" priority="464">
      <formula>LEN(TRIM(G2))=0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71" priority="461">
      <formula>LEN(TRIM(I2))=0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69" priority="458">
      <formula>LEN(TRIM(H2))=0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67" priority="455">
      <formula>LEN(TRIM(G10))=0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365" priority="452">
      <formula>LEN(TRIM(I10))=0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363" priority="449">
      <formula>LEN(TRIM(H10))=0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61" priority="446">
      <formula>LEN(TRIM(G10))=0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359" priority="443">
      <formula>LEN(TRIM(G10))=0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57" priority="440">
      <formula>LEN(TRIM(G10))=0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355" priority="437">
      <formula>LEN(TRIM(I10))=0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353" priority="434">
      <formula>LEN(TRIM(H10))=0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51" priority="431">
      <formula>LEN(TRIM(G10))=0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49" priority="428">
      <formula>LEN(TRIM(G10))=0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47" priority="425">
      <formula>LEN(TRIM(G10))=0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345" priority="422">
      <formula>LEN(TRIM(G10))=0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43" priority="419">
      <formula>LEN(TRIM(B21))=0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341" priority="416">
      <formula>LEN(TRIM(D21))=0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339" priority="413">
      <formula>LEN(TRIM(C21))=0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37" priority="410">
      <formula>LEN(TRIM(B21))=0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335" priority="407">
      <formula>LEN(TRIM(B21))=0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33" priority="404">
      <formula>LEN(TRIM(B21))=0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331" priority="401">
      <formula>LEN(TRIM(D21))=0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329" priority="398">
      <formula>LEN(TRIM(C21))=0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27" priority="395">
      <formula>LEN(TRIM(B21))=0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25" priority="392">
      <formula>LEN(TRIM(B21))=0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23" priority="389">
      <formula>LEN(TRIM(B21))=0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321" priority="386">
      <formula>LEN(TRIM(B21))=0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19" priority="383">
      <formula>LEN(TRIM(G21))=0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317" priority="380">
      <formula>LEN(TRIM(I21))=0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315" priority="377">
      <formula>LEN(TRIM(H21))=0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13" priority="374">
      <formula>LEN(TRIM(G21))=0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311" priority="371">
      <formula>LEN(TRIM(G21))=0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09" priority="368">
      <formula>LEN(TRIM(G21))=0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307" priority="365">
      <formula>LEN(TRIM(I21))=0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305" priority="362">
      <formula>LEN(TRIM(H21))=0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03" priority="359">
      <formula>LEN(TRIM(G21))=0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301" priority="356">
      <formula>LEN(TRIM(G21))=0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99" priority="353">
      <formula>LEN(TRIM(G21))=0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97" priority="350">
      <formula>LEN(TRIM(G21))=0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95" priority="347">
      <formula>LEN(TRIM(B32))=0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93" priority="344">
      <formula>LEN(TRIM(D32))=0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91" priority="341">
      <formula>LEN(TRIM(C32))=0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89" priority="338">
      <formula>LEN(TRIM(B32))=0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287" priority="335">
      <formula>LEN(TRIM(B32))=0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85" priority="332">
      <formula>LEN(TRIM(B32))=0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283" priority="329">
      <formula>LEN(TRIM(D32))=0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281" priority="326">
      <formula>LEN(TRIM(C32))=0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79" priority="323">
      <formula>LEN(TRIM(B32))=0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77" priority="320">
      <formula>LEN(TRIM(B32))=0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75" priority="317">
      <formula>LEN(TRIM(B32))=0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273" priority="314">
      <formula>LEN(TRIM(B32))=0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71" priority="311">
      <formula>LEN(TRIM(G32))=0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69" priority="308">
      <formula>LEN(TRIM(I32))=0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67" priority="305">
      <formula>LEN(TRIM(H32))=0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65" priority="302">
      <formula>LEN(TRIM(G32))=0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263" priority="299">
      <formula>LEN(TRIM(G32))=0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61" priority="296">
      <formula>LEN(TRIM(G32))=0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259" priority="293">
      <formula>LEN(TRIM(I32))=0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257" priority="290">
      <formula>LEN(TRIM(H32))=0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55" priority="287">
      <formula>LEN(TRIM(G32))=0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53" priority="284">
      <formula>LEN(TRIM(G32))=0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51" priority="281">
      <formula>LEN(TRIM(G32))=0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249" priority="278">
      <formula>LEN(TRIM(G32))=0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7" priority="275">
      <formula>LEN(TRIM(B43))=0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245" priority="272">
      <formula>LEN(TRIM(D43))=0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43" priority="269">
      <formula>LEN(TRIM(C43))=0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1" priority="266">
      <formula>LEN(TRIM(B43))=0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239" priority="263">
      <formula>LEN(TRIM(B43))=0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37" priority="260">
      <formula>LEN(TRIM(B43))=0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235" priority="257">
      <formula>LEN(TRIM(D43))=0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33" priority="254">
      <formula>LEN(TRIM(C43))=0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31" priority="251">
      <formula>LEN(TRIM(B43))=0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29" priority="248">
      <formula>LEN(TRIM(B43))=0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27" priority="245">
      <formula>LEN(TRIM(B43))=0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25" priority="242">
      <formula>LEN(TRIM(B43))=0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23" priority="239">
      <formula>LEN(TRIM(G43))=0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21" priority="236">
      <formula>LEN(TRIM(I43))=0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19" priority="233">
      <formula>LEN(TRIM(H43))=0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17" priority="230">
      <formula>LEN(TRIM(G43))=0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215" priority="227">
      <formula>LEN(TRIM(G43))=0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13" priority="224">
      <formula>LEN(TRIM(G43))=0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11" priority="221">
      <formula>LEN(TRIM(I43))=0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09" priority="218">
      <formula>LEN(TRIM(H43))=0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07" priority="215">
      <formula>LEN(TRIM(G43))=0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05" priority="212">
      <formula>LEN(TRIM(G43))=0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03" priority="209">
      <formula>LEN(TRIM(G43))=0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01" priority="206">
      <formula>LEN(TRIM(G43))=0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98" priority="203">
      <formula>LEN(TRIM(B12))=0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96" priority="200">
      <formula>LEN(TRIM(C12))=0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94" priority="197">
      <formula>LEN(TRIM(G12))=0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92" priority="194">
      <formula>LEN(TRIM(H12))=0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89" priority="191">
      <formula>LEN(TRIM(B23))=0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87" priority="188">
      <formula>LEN(TRIM(C23))=0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85" priority="185">
      <formula>LEN(TRIM(G23))=0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83" priority="182">
      <formula>LEN(TRIM(H23))=0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180" priority="179">
      <formula>LEN(TRIM(B34))=0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178" priority="176">
      <formula>LEN(TRIM(C34))=0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176" priority="173">
      <formula>LEN(TRIM(G34))=0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174" priority="170">
      <formula>LEN(TRIM(H34))=0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G45:G52">
    <cfRule type="containsBlanks" dxfId="171" priority="167">
      <formula>LEN(TRIM(G45))=0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I45:I52">
    <cfRule type="containsBlanks" dxfId="169" priority="164">
      <formula>LEN(TRIM(I45))=0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H45:H52">
    <cfRule type="containsBlanks" dxfId="167" priority="161">
      <formula>LEN(TRIM(H45))=0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B45:B52">
    <cfRule type="containsBlanks" dxfId="165" priority="158">
      <formula>LEN(TRIM(B45))=0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D45:D52">
    <cfRule type="containsBlanks" dxfId="163" priority="155">
      <formula>LEN(TRIM(D45))=0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C45:C52">
    <cfRule type="containsBlanks" dxfId="161" priority="152">
      <formula>LEN(TRIM(C45))=0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B45:D54 G45:I54">
    <cfRule type="cellIs" dxfId="159" priority="151" operator="lessThan">
      <formula>1</formula>
    </cfRule>
  </conditionalFormatting>
  <conditionalFormatting sqref="G47:G49 B47:B54 I47:I49 D47:D54">
    <cfRule type="containsBlanks" dxfId="157" priority="148">
      <formula>LEN(TRIM(B47))=0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5:G46 B45:B51 I45:I46 D45:D51">
    <cfRule type="containsBlanks" dxfId="155" priority="145">
      <formula>LEN(TRIM(B45))=0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G49:G53 I49:I53">
    <cfRule type="containsBlanks" dxfId="153" priority="142">
      <formula>LEN(TRIM(G49))=0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G45:G54">
    <cfRule type="containsBlanks" dxfId="151" priority="139">
      <formula>LEN(TRIM(G45))=0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149" priority="136">
      <formula>LEN(TRIM(I45))=0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147" priority="133">
      <formula>LEN(TRIM(H45))=0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145" priority="130">
      <formula>LEN(TRIM(B45))=0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143" priority="127">
      <formula>LEN(TRIM(D45))=0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141" priority="124">
      <formula>LEN(TRIM(C45))=0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G52:G54 I52:I54">
    <cfRule type="containsBlanks" dxfId="139" priority="121">
      <formula>LEN(TRIM(G52))=0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46:G54">
    <cfRule type="containsBlanks" dxfId="137" priority="118">
      <formula>LEN(TRIM(G46))=0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46:I54">
    <cfRule type="containsBlanks" dxfId="135" priority="115">
      <formula>LEN(TRIM(I46))=0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46:H54">
    <cfRule type="containsBlanks" dxfId="133" priority="112">
      <formula>LEN(TRIM(H46))=0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46:B54">
    <cfRule type="containsBlanks" dxfId="131" priority="109">
      <formula>LEN(TRIM(B46))=0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46:D54">
    <cfRule type="containsBlanks" dxfId="129" priority="106">
      <formula>LEN(TRIM(D46))=0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46:C54">
    <cfRule type="containsBlanks" dxfId="127" priority="103">
      <formula>LEN(TRIM(C46))=0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G45:G53">
    <cfRule type="containsBlanks" dxfId="125" priority="100">
      <formula>LEN(TRIM(G45))=0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I45:I53">
    <cfRule type="containsBlanks" dxfId="123" priority="97">
      <formula>LEN(TRIM(I45))=0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H45:H53">
    <cfRule type="containsBlanks" dxfId="121" priority="94">
      <formula>LEN(TRIM(H45))=0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5:B53">
    <cfRule type="containsBlanks" dxfId="119" priority="91">
      <formula>LEN(TRIM(B45))=0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5:D53">
    <cfRule type="containsBlanks" dxfId="117" priority="88">
      <formula>LEN(TRIM(D45))=0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5:C53">
    <cfRule type="containsBlanks" dxfId="115" priority="85">
      <formula>LEN(TRIM(C45))=0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13" priority="82">
      <formula>LEN(TRIM(B54))=0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111" priority="79">
      <formula>LEN(TRIM(D54))=0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109" priority="76">
      <formula>LEN(TRIM(C54))=0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07" priority="73">
      <formula>LEN(TRIM(B54))=0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54 B54">
    <cfRule type="containsBlanks" dxfId="105" priority="70">
      <formula>LEN(TRIM(B54))=0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03" priority="67">
      <formula>LEN(TRIM(B54))=0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101" priority="64">
      <formula>LEN(TRIM(D54))=0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99" priority="61">
      <formula>LEN(TRIM(C54))=0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97" priority="58">
      <formula>LEN(TRIM(B54))=0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95" priority="55">
      <formula>LEN(TRIM(B54))=0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93" priority="52">
      <formula>LEN(TRIM(B54))=0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91" priority="49">
      <formula>LEN(TRIM(B54))=0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89" priority="46">
      <formula>LEN(TRIM(G54))=0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87" priority="43">
      <formula>LEN(TRIM(I54))=0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85" priority="40">
      <formula>LEN(TRIM(H54))=0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83" priority="37">
      <formula>LEN(TRIM(G54))=0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54 G54">
    <cfRule type="containsBlanks" dxfId="81" priority="34">
      <formula>LEN(TRIM(G54))=0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79" priority="31">
      <formula>LEN(TRIM(G54))=0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77" priority="28">
      <formula>LEN(TRIM(I54))=0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75" priority="25">
      <formula>LEN(TRIM(H54))=0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73" priority="22">
      <formula>LEN(TRIM(G54))=0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71" priority="19">
      <formula>LEN(TRIM(G54))=0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69" priority="16">
      <formula>LEN(TRIM(G54))=0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67" priority="13">
      <formula>LEN(TRIM(G54))=0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65" priority="10">
      <formula>LEN(TRIM(B45))=0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63" priority="7">
      <formula>LEN(TRIM(C45))=0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61" priority="4">
      <formula>LEN(TRIM(G45))=0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59" priority="1">
      <formula>LEN(TRIM(H45))=0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zoomScaleNormal="70" workbookViewId="0">
      <selection activeCell="V21" sqref="V21"/>
    </sheetView>
  </sheetViews>
  <sheetFormatPr defaultRowHeight="15"/>
  <cols>
    <col min="1" max="1" width="3.42578125" style="13" customWidth="1"/>
    <col min="2" max="2" width="17.42578125" style="13" customWidth="1"/>
    <col min="3" max="3" width="3.42578125" style="13" customWidth="1"/>
    <col min="4" max="4" width="26.28515625" style="13" customWidth="1"/>
    <col min="5" max="5" width="2.7109375" style="13" customWidth="1"/>
    <col min="6" max="6" width="3.42578125" style="13" customWidth="1"/>
    <col min="7" max="7" width="17.42578125" style="13" customWidth="1"/>
    <col min="8" max="8" width="3.42578125" style="13" customWidth="1"/>
    <col min="9" max="9" width="26.28515625" style="13" customWidth="1"/>
    <col min="10" max="10" width="14.85546875" style="33" customWidth="1"/>
    <col min="11" max="11" width="9.140625" style="13"/>
    <col min="12" max="12" width="25.5703125" style="13" customWidth="1"/>
    <col min="13" max="13" width="4.140625" style="13" customWidth="1"/>
    <col min="14" max="14" width="14.85546875" style="33" customWidth="1"/>
    <col min="15" max="15" width="9.140625" style="13"/>
    <col min="16" max="16" width="25.5703125" style="13" customWidth="1"/>
    <col min="17" max="17" width="5.5703125" style="13" customWidth="1"/>
    <col min="18" max="18" width="9.140625" style="13"/>
    <col min="19" max="19" width="17.7109375" style="25" bestFit="1" customWidth="1"/>
    <col min="20" max="20" width="5.42578125" style="25" customWidth="1"/>
    <col min="21" max="21" width="7.42578125" style="25" bestFit="1" customWidth="1"/>
    <col min="22" max="22" width="29" style="25" customWidth="1"/>
    <col min="23" max="23" width="9.140625" style="25"/>
    <col min="24" max="16384" width="9.140625" style="13"/>
  </cols>
  <sheetData>
    <row r="1" spans="1:24" s="1" customFormat="1">
      <c r="A1" s="1" t="s">
        <v>0</v>
      </c>
      <c r="F1" s="1" t="s">
        <v>0</v>
      </c>
      <c r="J1" s="1" t="s">
        <v>0</v>
      </c>
      <c r="L1" s="2"/>
      <c r="N1" s="1" t="s">
        <v>0</v>
      </c>
      <c r="S1" s="11"/>
      <c r="T1" s="11"/>
      <c r="U1" s="11"/>
      <c r="V1" s="11"/>
      <c r="W1" s="11"/>
    </row>
    <row r="2" spans="1:24" s="1" customFormat="1" ht="12.75" customHeight="1">
      <c r="J2" s="2"/>
      <c r="N2" s="2"/>
      <c r="S2" s="37"/>
      <c r="T2" s="11"/>
      <c r="U2" s="11"/>
      <c r="V2" s="37"/>
      <c r="W2" s="11"/>
    </row>
    <row r="3" spans="1:24" ht="18">
      <c r="A3" s="12"/>
      <c r="B3" s="6">
        <f t="shared" ref="B3:B13" si="0">S3</f>
        <v>0</v>
      </c>
      <c r="C3" s="12">
        <v>1</v>
      </c>
      <c r="D3" s="6">
        <f t="shared" ref="D3:D13" si="1">V3</f>
        <v>0</v>
      </c>
      <c r="F3" s="12"/>
      <c r="G3" s="6">
        <f>S3</f>
        <v>0</v>
      </c>
      <c r="H3" s="12">
        <v>1</v>
      </c>
      <c r="I3" s="6">
        <f>V3</f>
        <v>0</v>
      </c>
      <c r="J3" s="14">
        <f>S16</f>
        <v>0</v>
      </c>
      <c r="K3" s="15"/>
      <c r="L3" s="15"/>
      <c r="N3" s="14">
        <f>J3</f>
        <v>0</v>
      </c>
      <c r="O3" s="15"/>
      <c r="P3" s="15"/>
      <c r="R3" s="16"/>
      <c r="S3" s="38"/>
      <c r="T3" s="17"/>
      <c r="U3" s="16">
        <v>1</v>
      </c>
      <c r="V3" s="3"/>
      <c r="W3" s="18"/>
    </row>
    <row r="4" spans="1:24" ht="18">
      <c r="A4" s="19"/>
      <c r="B4" s="6">
        <f t="shared" si="0"/>
        <v>0</v>
      </c>
      <c r="C4" s="19">
        <v>2</v>
      </c>
      <c r="D4" s="6">
        <f t="shared" si="1"/>
        <v>0</v>
      </c>
      <c r="F4" s="19"/>
      <c r="G4" s="6">
        <f t="shared" ref="G4:G13" si="2">S4</f>
        <v>0</v>
      </c>
      <c r="H4" s="19">
        <v>2</v>
      </c>
      <c r="I4" s="6">
        <f t="shared" ref="I4:I13" si="3">V4</f>
        <v>0</v>
      </c>
      <c r="J4" s="14">
        <f t="shared" ref="J4:J13" si="4">S17</f>
        <v>0</v>
      </c>
      <c r="K4" s="15"/>
      <c r="L4" s="15"/>
      <c r="N4" s="14">
        <f t="shared" ref="N4:N13" si="5">J4</f>
        <v>0</v>
      </c>
      <c r="O4" s="15"/>
      <c r="P4" s="15"/>
      <c r="R4" s="19"/>
      <c r="S4" s="38"/>
      <c r="T4" s="17"/>
      <c r="U4" s="20">
        <v>2</v>
      </c>
      <c r="V4" s="34"/>
      <c r="W4" s="18"/>
    </row>
    <row r="5" spans="1:24" ht="18">
      <c r="A5" s="12"/>
      <c r="B5" s="6">
        <f t="shared" si="0"/>
        <v>0</v>
      </c>
      <c r="C5" s="12">
        <v>3</v>
      </c>
      <c r="D5" s="6">
        <f t="shared" si="1"/>
        <v>0</v>
      </c>
      <c r="F5" s="12"/>
      <c r="G5" s="6">
        <f t="shared" si="2"/>
        <v>0</v>
      </c>
      <c r="H5" s="12">
        <v>3</v>
      </c>
      <c r="I5" s="6">
        <f t="shared" si="3"/>
        <v>0</v>
      </c>
      <c r="J5" s="14">
        <f t="shared" si="4"/>
        <v>0</v>
      </c>
      <c r="K5" s="15"/>
      <c r="L5" s="15"/>
      <c r="N5" s="14">
        <f t="shared" si="5"/>
        <v>0</v>
      </c>
      <c r="O5" s="15"/>
      <c r="P5" s="15"/>
      <c r="R5" s="12"/>
      <c r="S5" s="38"/>
      <c r="T5" s="17"/>
      <c r="U5" s="21">
        <v>3</v>
      </c>
      <c r="V5" s="34"/>
      <c r="W5" s="18"/>
    </row>
    <row r="6" spans="1:24" ht="18">
      <c r="A6" s="19"/>
      <c r="B6" s="6">
        <f t="shared" si="0"/>
        <v>0</v>
      </c>
      <c r="C6" s="19">
        <v>4</v>
      </c>
      <c r="D6" s="6">
        <f t="shared" si="1"/>
        <v>0</v>
      </c>
      <c r="F6" s="19"/>
      <c r="G6" s="6">
        <f t="shared" si="2"/>
        <v>0</v>
      </c>
      <c r="H6" s="19">
        <v>4</v>
      </c>
      <c r="I6" s="6">
        <f t="shared" si="3"/>
        <v>0</v>
      </c>
      <c r="J6" s="14">
        <f t="shared" si="4"/>
        <v>0</v>
      </c>
      <c r="K6" s="15"/>
      <c r="L6" s="15"/>
      <c r="N6" s="14">
        <f t="shared" si="5"/>
        <v>0</v>
      </c>
      <c r="O6" s="15"/>
      <c r="P6" s="15"/>
      <c r="R6" s="19"/>
      <c r="S6" s="38"/>
      <c r="T6" s="17"/>
      <c r="U6" s="20">
        <v>4</v>
      </c>
      <c r="V6" s="34"/>
      <c r="W6" s="18"/>
    </row>
    <row r="7" spans="1:24" ht="18">
      <c r="A7" s="12"/>
      <c r="B7" s="6">
        <f t="shared" si="0"/>
        <v>0</v>
      </c>
      <c r="C7" s="12">
        <v>5</v>
      </c>
      <c r="D7" s="6">
        <f t="shared" si="1"/>
        <v>0</v>
      </c>
      <c r="F7" s="12"/>
      <c r="G7" s="6">
        <f t="shared" si="2"/>
        <v>0</v>
      </c>
      <c r="H7" s="12">
        <v>5</v>
      </c>
      <c r="I7" s="6">
        <f t="shared" si="3"/>
        <v>0</v>
      </c>
      <c r="J7" s="14">
        <f t="shared" si="4"/>
        <v>0</v>
      </c>
      <c r="K7" s="15"/>
      <c r="L7" s="15"/>
      <c r="N7" s="14">
        <f t="shared" si="5"/>
        <v>0</v>
      </c>
      <c r="O7" s="15"/>
      <c r="P7" s="15"/>
      <c r="R7" s="12"/>
      <c r="S7" s="38"/>
      <c r="T7" s="17"/>
      <c r="U7" s="21">
        <v>5</v>
      </c>
      <c r="V7" s="34"/>
      <c r="W7" s="18"/>
    </row>
    <row r="8" spans="1:24" ht="18">
      <c r="A8" s="19"/>
      <c r="B8" s="6">
        <f t="shared" si="0"/>
        <v>0</v>
      </c>
      <c r="C8" s="19">
        <v>6</v>
      </c>
      <c r="D8" s="6">
        <f t="shared" si="1"/>
        <v>0</v>
      </c>
      <c r="F8" s="19"/>
      <c r="G8" s="6">
        <f t="shared" si="2"/>
        <v>0</v>
      </c>
      <c r="H8" s="19">
        <v>6</v>
      </c>
      <c r="I8" s="6">
        <f t="shared" si="3"/>
        <v>0</v>
      </c>
      <c r="J8" s="14">
        <f t="shared" si="4"/>
        <v>0</v>
      </c>
      <c r="K8" s="15"/>
      <c r="L8" s="15"/>
      <c r="N8" s="14">
        <f t="shared" si="5"/>
        <v>0</v>
      </c>
      <c r="O8" s="15"/>
      <c r="P8" s="15"/>
      <c r="R8" s="19"/>
      <c r="S8" s="38"/>
      <c r="T8" s="17"/>
      <c r="U8" s="20">
        <v>6</v>
      </c>
      <c r="V8" s="34"/>
      <c r="W8" s="18"/>
    </row>
    <row r="9" spans="1:24" ht="18">
      <c r="A9" s="12"/>
      <c r="B9" s="6">
        <f t="shared" si="0"/>
        <v>0</v>
      </c>
      <c r="C9" s="12">
        <v>7</v>
      </c>
      <c r="D9" s="6">
        <f t="shared" si="1"/>
        <v>0</v>
      </c>
      <c r="F9" s="12"/>
      <c r="G9" s="6">
        <f t="shared" si="2"/>
        <v>0</v>
      </c>
      <c r="H9" s="12">
        <v>7</v>
      </c>
      <c r="I9" s="6">
        <f t="shared" si="3"/>
        <v>0</v>
      </c>
      <c r="J9" s="14">
        <f t="shared" si="4"/>
        <v>0</v>
      </c>
      <c r="K9" s="15"/>
      <c r="L9" s="15"/>
      <c r="N9" s="14">
        <f t="shared" si="5"/>
        <v>0</v>
      </c>
      <c r="O9" s="15"/>
      <c r="P9" s="15"/>
      <c r="R9" s="12"/>
      <c r="S9" s="38"/>
      <c r="T9" s="22"/>
      <c r="U9" s="21">
        <v>7</v>
      </c>
      <c r="V9" s="34"/>
      <c r="W9" s="18"/>
    </row>
    <row r="10" spans="1:24" ht="18">
      <c r="A10" s="19"/>
      <c r="B10" s="6">
        <f t="shared" si="0"/>
        <v>0</v>
      </c>
      <c r="C10" s="19">
        <v>8</v>
      </c>
      <c r="D10" s="6">
        <f t="shared" si="1"/>
        <v>0</v>
      </c>
      <c r="F10" s="19"/>
      <c r="G10" s="6">
        <f t="shared" si="2"/>
        <v>0</v>
      </c>
      <c r="H10" s="19">
        <v>8</v>
      </c>
      <c r="I10" s="6">
        <f t="shared" si="3"/>
        <v>0</v>
      </c>
      <c r="J10" s="14">
        <f t="shared" si="4"/>
        <v>0</v>
      </c>
      <c r="K10" s="15"/>
      <c r="L10" s="15"/>
      <c r="N10" s="14">
        <f t="shared" si="5"/>
        <v>0</v>
      </c>
      <c r="O10" s="15"/>
      <c r="P10" s="15"/>
      <c r="R10" s="19"/>
      <c r="S10" s="38"/>
      <c r="T10" s="22"/>
      <c r="U10" s="20">
        <v>8</v>
      </c>
      <c r="V10" s="34"/>
      <c r="W10" s="18"/>
    </row>
    <row r="11" spans="1:24" ht="18">
      <c r="A11" s="12"/>
      <c r="B11" s="6">
        <f t="shared" si="0"/>
        <v>0</v>
      </c>
      <c r="C11" s="12">
        <v>9</v>
      </c>
      <c r="D11" s="6">
        <f t="shared" si="1"/>
        <v>0</v>
      </c>
      <c r="F11" s="12"/>
      <c r="G11" s="6">
        <f t="shared" si="2"/>
        <v>0</v>
      </c>
      <c r="H11" s="12">
        <v>9</v>
      </c>
      <c r="I11" s="6">
        <f t="shared" si="3"/>
        <v>0</v>
      </c>
      <c r="J11" s="14">
        <f t="shared" si="4"/>
        <v>0</v>
      </c>
      <c r="K11" s="15"/>
      <c r="L11" s="15"/>
      <c r="N11" s="14">
        <f t="shared" si="5"/>
        <v>0</v>
      </c>
      <c r="O11" s="15"/>
      <c r="P11" s="15"/>
      <c r="R11" s="12"/>
      <c r="S11" s="38"/>
      <c r="T11" s="23"/>
      <c r="U11" s="21">
        <v>9</v>
      </c>
      <c r="V11" s="34"/>
      <c r="W11" s="18"/>
    </row>
    <row r="12" spans="1:24" s="24" customFormat="1" ht="18">
      <c r="A12" s="19"/>
      <c r="B12" s="6">
        <f t="shared" si="0"/>
        <v>0</v>
      </c>
      <c r="C12" s="19">
        <v>10</v>
      </c>
      <c r="D12" s="6">
        <f t="shared" si="1"/>
        <v>0</v>
      </c>
      <c r="F12" s="19"/>
      <c r="G12" s="6">
        <f t="shared" si="2"/>
        <v>0</v>
      </c>
      <c r="H12" s="19">
        <v>10</v>
      </c>
      <c r="I12" s="6">
        <f t="shared" si="3"/>
        <v>0</v>
      </c>
      <c r="J12" s="14">
        <f t="shared" si="4"/>
        <v>0</v>
      </c>
      <c r="K12" s="15"/>
      <c r="L12" s="15"/>
      <c r="N12" s="14">
        <f t="shared" si="5"/>
        <v>0</v>
      </c>
      <c r="O12" s="15"/>
      <c r="P12" s="15"/>
      <c r="R12" s="19"/>
      <c r="S12" s="38"/>
      <c r="T12" s="23"/>
      <c r="U12" s="20">
        <v>10</v>
      </c>
      <c r="V12" s="39"/>
      <c r="W12" s="18"/>
    </row>
    <row r="13" spans="1:24" ht="18">
      <c r="A13" s="19"/>
      <c r="B13" s="6">
        <f t="shared" si="0"/>
        <v>0</v>
      </c>
      <c r="C13" s="19">
        <v>11</v>
      </c>
      <c r="D13" s="6">
        <f t="shared" si="1"/>
        <v>0</v>
      </c>
      <c r="F13" s="19"/>
      <c r="G13" s="6">
        <f t="shared" si="2"/>
        <v>0</v>
      </c>
      <c r="H13" s="19">
        <v>11</v>
      </c>
      <c r="I13" s="6">
        <f t="shared" si="3"/>
        <v>0</v>
      </c>
      <c r="J13" s="14">
        <f t="shared" si="4"/>
        <v>0</v>
      </c>
      <c r="K13" s="15"/>
      <c r="L13" s="15"/>
      <c r="N13" s="14">
        <f t="shared" si="5"/>
        <v>0</v>
      </c>
      <c r="O13" s="15"/>
      <c r="P13" s="15"/>
      <c r="R13" s="19"/>
      <c r="S13" s="38"/>
      <c r="T13" s="23"/>
      <c r="U13" s="20">
        <v>11</v>
      </c>
      <c r="V13" s="34"/>
      <c r="W13" s="18"/>
      <c r="X13" s="24"/>
    </row>
    <row r="14" spans="1:24" ht="18">
      <c r="S14" s="38"/>
      <c r="T14" s="23"/>
      <c r="V14" s="39"/>
    </row>
    <row r="15" spans="1:24" s="1" customFormat="1">
      <c r="A15" s="1" t="s">
        <v>0</v>
      </c>
      <c r="F15" s="1" t="s">
        <v>0</v>
      </c>
      <c r="J15" s="1" t="s">
        <v>0</v>
      </c>
      <c r="L15" s="2"/>
      <c r="N15" s="1" t="s">
        <v>0</v>
      </c>
      <c r="S15" s="37"/>
      <c r="T15" s="26"/>
      <c r="U15" s="11"/>
      <c r="V15" s="3"/>
      <c r="W15" s="11"/>
    </row>
    <row r="16" spans="1:24" s="1" customFormat="1" ht="18">
      <c r="J16" s="2"/>
      <c r="N16" s="2"/>
      <c r="R16" s="27"/>
      <c r="S16" s="38"/>
      <c r="T16" s="11"/>
      <c r="U16" s="11"/>
      <c r="V16" s="34"/>
      <c r="W16" s="11"/>
    </row>
    <row r="17" spans="1:23">
      <c r="A17" s="12"/>
      <c r="B17" s="6">
        <f>S3</f>
        <v>0</v>
      </c>
      <c r="C17" s="12">
        <v>1</v>
      </c>
      <c r="D17" s="6">
        <f>V3</f>
        <v>0</v>
      </c>
      <c r="F17" s="12"/>
      <c r="G17" s="6">
        <f>B17</f>
        <v>0</v>
      </c>
      <c r="H17" s="12">
        <v>1</v>
      </c>
      <c r="I17" s="6">
        <f>D17</f>
        <v>0</v>
      </c>
      <c r="J17" s="14">
        <f>J3</f>
        <v>0</v>
      </c>
      <c r="K17" s="15"/>
      <c r="L17" s="15"/>
      <c r="N17" s="14">
        <f>J17</f>
        <v>0</v>
      </c>
      <c r="O17" s="15"/>
      <c r="P17" s="15"/>
      <c r="S17" s="6"/>
      <c r="V17" s="34"/>
    </row>
    <row r="18" spans="1:23">
      <c r="A18" s="19"/>
      <c r="B18" s="6">
        <f t="shared" ref="B18:B27" si="6">S4</f>
        <v>0</v>
      </c>
      <c r="C18" s="19">
        <v>2</v>
      </c>
      <c r="D18" s="6">
        <f t="shared" ref="D18:D27" si="7">V4</f>
        <v>0</v>
      </c>
      <c r="F18" s="19"/>
      <c r="G18" s="6">
        <f t="shared" ref="G18:G27" si="8">B18</f>
        <v>0</v>
      </c>
      <c r="H18" s="19">
        <v>2</v>
      </c>
      <c r="I18" s="6">
        <f t="shared" ref="I18:I27" si="9">D18</f>
        <v>0</v>
      </c>
      <c r="J18" s="14">
        <f t="shared" ref="J18:J27" si="10">J4</f>
        <v>0</v>
      </c>
      <c r="K18" s="15"/>
      <c r="L18" s="15"/>
      <c r="N18" s="14">
        <f t="shared" ref="N18:N27" si="11">J18</f>
        <v>0</v>
      </c>
      <c r="O18" s="15"/>
      <c r="P18" s="15"/>
      <c r="S18" s="40"/>
      <c r="V18" s="34"/>
    </row>
    <row r="19" spans="1:23">
      <c r="A19" s="12"/>
      <c r="B19" s="6">
        <f t="shared" si="6"/>
        <v>0</v>
      </c>
      <c r="C19" s="12">
        <v>3</v>
      </c>
      <c r="D19" s="6">
        <f t="shared" si="7"/>
        <v>0</v>
      </c>
      <c r="F19" s="12"/>
      <c r="G19" s="6">
        <f t="shared" si="8"/>
        <v>0</v>
      </c>
      <c r="H19" s="12">
        <v>3</v>
      </c>
      <c r="I19" s="6">
        <f t="shared" si="9"/>
        <v>0</v>
      </c>
      <c r="J19" s="14">
        <f t="shared" si="10"/>
        <v>0</v>
      </c>
      <c r="K19" s="15"/>
      <c r="L19" s="15"/>
      <c r="N19" s="14">
        <f t="shared" si="11"/>
        <v>0</v>
      </c>
      <c r="O19" s="15"/>
      <c r="P19" s="15"/>
      <c r="S19" s="40"/>
      <c r="V19" s="34"/>
    </row>
    <row r="20" spans="1:23">
      <c r="A20" s="19"/>
      <c r="B20" s="6">
        <f t="shared" si="6"/>
        <v>0</v>
      </c>
      <c r="C20" s="19">
        <v>4</v>
      </c>
      <c r="D20" s="6">
        <f t="shared" si="7"/>
        <v>0</v>
      </c>
      <c r="F20" s="19"/>
      <c r="G20" s="6">
        <f t="shared" si="8"/>
        <v>0</v>
      </c>
      <c r="H20" s="19">
        <v>4</v>
      </c>
      <c r="I20" s="6">
        <f t="shared" si="9"/>
        <v>0</v>
      </c>
      <c r="J20" s="14">
        <f t="shared" si="10"/>
        <v>0</v>
      </c>
      <c r="K20" s="15"/>
      <c r="L20" s="15"/>
      <c r="N20" s="14">
        <f t="shared" si="11"/>
        <v>0</v>
      </c>
      <c r="O20" s="15"/>
      <c r="P20" s="15"/>
      <c r="S20" s="40"/>
      <c r="V20" s="34"/>
    </row>
    <row r="21" spans="1:23">
      <c r="A21" s="12"/>
      <c r="B21" s="6">
        <f t="shared" si="6"/>
        <v>0</v>
      </c>
      <c r="C21" s="12">
        <v>5</v>
      </c>
      <c r="D21" s="6">
        <f t="shared" si="7"/>
        <v>0</v>
      </c>
      <c r="F21" s="12"/>
      <c r="G21" s="6">
        <f t="shared" si="8"/>
        <v>0</v>
      </c>
      <c r="H21" s="12">
        <v>5</v>
      </c>
      <c r="I21" s="6">
        <f t="shared" si="9"/>
        <v>0</v>
      </c>
      <c r="J21" s="14">
        <f t="shared" si="10"/>
        <v>0</v>
      </c>
      <c r="K21" s="15"/>
      <c r="L21" s="15"/>
      <c r="N21" s="14">
        <f t="shared" si="11"/>
        <v>0</v>
      </c>
      <c r="O21" s="15"/>
      <c r="P21" s="15"/>
      <c r="S21" s="40"/>
      <c r="V21" s="34"/>
    </row>
    <row r="22" spans="1:23">
      <c r="A22" s="19"/>
      <c r="B22" s="6">
        <f t="shared" si="6"/>
        <v>0</v>
      </c>
      <c r="C22" s="19">
        <v>6</v>
      </c>
      <c r="D22" s="6">
        <f t="shared" si="7"/>
        <v>0</v>
      </c>
      <c r="F22" s="19"/>
      <c r="G22" s="6">
        <f t="shared" si="8"/>
        <v>0</v>
      </c>
      <c r="H22" s="19">
        <v>6</v>
      </c>
      <c r="I22" s="6">
        <f t="shared" si="9"/>
        <v>0</v>
      </c>
      <c r="J22" s="14">
        <f t="shared" si="10"/>
        <v>0</v>
      </c>
      <c r="K22" s="15"/>
      <c r="L22" s="15"/>
      <c r="N22" s="14">
        <f t="shared" si="11"/>
        <v>0</v>
      </c>
      <c r="O22" s="15"/>
      <c r="P22" s="15"/>
      <c r="S22" s="40"/>
      <c r="V22" s="34"/>
    </row>
    <row r="23" spans="1:23">
      <c r="A23" s="12"/>
      <c r="B23" s="6">
        <f t="shared" si="6"/>
        <v>0</v>
      </c>
      <c r="C23" s="12">
        <v>7</v>
      </c>
      <c r="D23" s="6">
        <f t="shared" si="7"/>
        <v>0</v>
      </c>
      <c r="F23" s="12"/>
      <c r="G23" s="6">
        <f t="shared" si="8"/>
        <v>0</v>
      </c>
      <c r="H23" s="12">
        <v>7</v>
      </c>
      <c r="I23" s="6">
        <f t="shared" si="9"/>
        <v>0</v>
      </c>
      <c r="J23" s="14">
        <f t="shared" si="10"/>
        <v>0</v>
      </c>
      <c r="K23" s="15"/>
      <c r="L23" s="15"/>
      <c r="N23" s="14">
        <f t="shared" si="11"/>
        <v>0</v>
      </c>
      <c r="O23" s="15"/>
      <c r="P23" s="15"/>
      <c r="S23" s="40"/>
      <c r="V23" s="34"/>
    </row>
    <row r="24" spans="1:23">
      <c r="A24" s="19"/>
      <c r="B24" s="6">
        <f t="shared" si="6"/>
        <v>0</v>
      </c>
      <c r="C24" s="19">
        <v>8</v>
      </c>
      <c r="D24" s="6">
        <f t="shared" si="7"/>
        <v>0</v>
      </c>
      <c r="F24" s="19"/>
      <c r="G24" s="6">
        <f t="shared" si="8"/>
        <v>0</v>
      </c>
      <c r="H24" s="19">
        <v>8</v>
      </c>
      <c r="I24" s="6">
        <f t="shared" si="9"/>
        <v>0</v>
      </c>
      <c r="J24" s="14">
        <f t="shared" si="10"/>
        <v>0</v>
      </c>
      <c r="K24" s="15"/>
      <c r="L24" s="15"/>
      <c r="N24" s="14">
        <f t="shared" si="11"/>
        <v>0</v>
      </c>
      <c r="O24" s="15"/>
      <c r="P24" s="15"/>
      <c r="S24" s="40"/>
      <c r="V24" s="39"/>
    </row>
    <row r="25" spans="1:23">
      <c r="A25" s="12"/>
      <c r="B25" s="6">
        <f t="shared" si="6"/>
        <v>0</v>
      </c>
      <c r="C25" s="12">
        <v>9</v>
      </c>
      <c r="D25" s="6">
        <f t="shared" si="7"/>
        <v>0</v>
      </c>
      <c r="F25" s="12"/>
      <c r="G25" s="6">
        <f t="shared" si="8"/>
        <v>0</v>
      </c>
      <c r="H25" s="12">
        <v>9</v>
      </c>
      <c r="I25" s="6">
        <f t="shared" si="9"/>
        <v>0</v>
      </c>
      <c r="J25" s="14">
        <f t="shared" si="10"/>
        <v>0</v>
      </c>
      <c r="K25" s="15"/>
      <c r="L25" s="15"/>
      <c r="N25" s="14">
        <f t="shared" si="11"/>
        <v>0</v>
      </c>
      <c r="O25" s="15"/>
      <c r="P25" s="15"/>
      <c r="S25" s="40"/>
      <c r="V25" s="34"/>
    </row>
    <row r="26" spans="1:23" s="24" customFormat="1">
      <c r="A26" s="19"/>
      <c r="B26" s="6">
        <f t="shared" si="6"/>
        <v>0</v>
      </c>
      <c r="C26" s="19">
        <v>10</v>
      </c>
      <c r="D26" s="6">
        <f t="shared" si="7"/>
        <v>0</v>
      </c>
      <c r="F26" s="19"/>
      <c r="G26" s="6">
        <f t="shared" si="8"/>
        <v>0</v>
      </c>
      <c r="H26" s="19">
        <v>10</v>
      </c>
      <c r="I26" s="6">
        <f t="shared" si="9"/>
        <v>0</v>
      </c>
      <c r="J26" s="14">
        <f t="shared" si="10"/>
        <v>0</v>
      </c>
      <c r="K26" s="15"/>
      <c r="L26" s="15"/>
      <c r="N26" s="14">
        <f t="shared" si="11"/>
        <v>0</v>
      </c>
      <c r="O26" s="15"/>
      <c r="P26" s="15"/>
      <c r="S26" s="40"/>
      <c r="T26" s="23"/>
      <c r="U26" s="23"/>
      <c r="V26" s="39"/>
      <c r="W26" s="23"/>
    </row>
    <row r="27" spans="1:23">
      <c r="A27" s="19"/>
      <c r="B27" s="6">
        <f t="shared" si="6"/>
        <v>0</v>
      </c>
      <c r="C27" s="19">
        <v>11</v>
      </c>
      <c r="D27" s="6">
        <f t="shared" si="7"/>
        <v>0</v>
      </c>
      <c r="F27" s="19"/>
      <c r="G27" s="6">
        <f t="shared" si="8"/>
        <v>0</v>
      </c>
      <c r="H27" s="19">
        <v>11</v>
      </c>
      <c r="I27" s="6">
        <f t="shared" si="9"/>
        <v>0</v>
      </c>
      <c r="J27" s="14">
        <f t="shared" si="10"/>
        <v>0</v>
      </c>
      <c r="K27" s="15"/>
      <c r="L27" s="15"/>
      <c r="N27" s="14">
        <f t="shared" si="11"/>
        <v>0</v>
      </c>
      <c r="O27" s="15"/>
      <c r="P27" s="15"/>
      <c r="S27" s="40"/>
      <c r="V27" s="11"/>
    </row>
    <row r="28" spans="1:23">
      <c r="S28" s="40"/>
      <c r="V28" s="11"/>
    </row>
    <row r="29" spans="1:23" s="1" customFormat="1" ht="18">
      <c r="A29" s="1" t="s">
        <v>0</v>
      </c>
      <c r="F29" s="1" t="s">
        <v>0</v>
      </c>
      <c r="J29" s="1" t="s">
        <v>0</v>
      </c>
      <c r="L29" s="2"/>
      <c r="N29" s="1" t="s">
        <v>0</v>
      </c>
      <c r="S29" s="38"/>
      <c r="T29" s="11"/>
      <c r="U29" s="11"/>
      <c r="V29" s="11"/>
      <c r="W29" s="11"/>
    </row>
    <row r="30" spans="1:23" s="1" customFormat="1">
      <c r="J30" s="2"/>
      <c r="N30" s="2"/>
      <c r="S30" s="11"/>
      <c r="T30" s="11"/>
      <c r="U30" s="11"/>
      <c r="V30" s="11"/>
      <c r="W30" s="11"/>
    </row>
    <row r="31" spans="1:23">
      <c r="A31" s="12"/>
      <c r="B31" s="6">
        <f>B17</f>
        <v>0</v>
      </c>
      <c r="C31" s="12">
        <v>1</v>
      </c>
      <c r="D31" s="6">
        <f>D17</f>
        <v>0</v>
      </c>
      <c r="F31" s="12"/>
      <c r="G31" s="6">
        <f>B31</f>
        <v>0</v>
      </c>
      <c r="H31" s="12">
        <v>1</v>
      </c>
      <c r="I31" s="6">
        <f>D31</f>
        <v>0</v>
      </c>
      <c r="J31" s="14">
        <f>J17</f>
        <v>0</v>
      </c>
      <c r="K31" s="15"/>
      <c r="L31" s="15"/>
      <c r="N31" s="14">
        <f>J31</f>
        <v>0</v>
      </c>
      <c r="O31" s="15"/>
      <c r="P31" s="15"/>
    </row>
    <row r="32" spans="1:23">
      <c r="A32" s="19"/>
      <c r="B32" s="6">
        <f t="shared" ref="B32:B41" si="12">B18</f>
        <v>0</v>
      </c>
      <c r="C32" s="19">
        <v>2</v>
      </c>
      <c r="D32" s="6">
        <f t="shared" ref="D32:D41" si="13">D18</f>
        <v>0</v>
      </c>
      <c r="F32" s="19"/>
      <c r="G32" s="6">
        <f t="shared" ref="G32:G41" si="14">B32</f>
        <v>0</v>
      </c>
      <c r="H32" s="19">
        <v>2</v>
      </c>
      <c r="I32" s="6">
        <f t="shared" ref="I32:I41" si="15">D32</f>
        <v>0</v>
      </c>
      <c r="J32" s="14">
        <f t="shared" ref="J32:J41" si="16">J18</f>
        <v>0</v>
      </c>
      <c r="K32" s="15"/>
      <c r="L32" s="15"/>
      <c r="N32" s="14">
        <f t="shared" ref="N32:N41" si="17">J32</f>
        <v>0</v>
      </c>
      <c r="O32" s="15"/>
      <c r="P32" s="15"/>
    </row>
    <row r="33" spans="1:23">
      <c r="A33" s="12"/>
      <c r="B33" s="6">
        <f t="shared" si="12"/>
        <v>0</v>
      </c>
      <c r="C33" s="12">
        <v>3</v>
      </c>
      <c r="D33" s="6">
        <f t="shared" si="13"/>
        <v>0</v>
      </c>
      <c r="F33" s="12"/>
      <c r="G33" s="6">
        <f t="shared" si="14"/>
        <v>0</v>
      </c>
      <c r="H33" s="12">
        <v>3</v>
      </c>
      <c r="I33" s="6">
        <f t="shared" si="15"/>
        <v>0</v>
      </c>
      <c r="J33" s="14">
        <f t="shared" si="16"/>
        <v>0</v>
      </c>
      <c r="K33" s="15"/>
      <c r="L33" s="15"/>
      <c r="N33" s="14">
        <f t="shared" si="17"/>
        <v>0</v>
      </c>
      <c r="O33" s="15"/>
      <c r="P33" s="15"/>
    </row>
    <row r="34" spans="1:23">
      <c r="A34" s="19"/>
      <c r="B34" s="6">
        <f t="shared" si="12"/>
        <v>0</v>
      </c>
      <c r="C34" s="19">
        <v>4</v>
      </c>
      <c r="D34" s="6">
        <f t="shared" si="13"/>
        <v>0</v>
      </c>
      <c r="F34" s="19"/>
      <c r="G34" s="6">
        <f t="shared" si="14"/>
        <v>0</v>
      </c>
      <c r="H34" s="19">
        <v>4</v>
      </c>
      <c r="I34" s="6">
        <f t="shared" si="15"/>
        <v>0</v>
      </c>
      <c r="J34" s="14">
        <f t="shared" si="16"/>
        <v>0</v>
      </c>
      <c r="K34" s="15"/>
      <c r="L34" s="15"/>
      <c r="N34" s="14">
        <f t="shared" si="17"/>
        <v>0</v>
      </c>
      <c r="O34" s="15"/>
      <c r="P34" s="15"/>
    </row>
    <row r="35" spans="1:23">
      <c r="A35" s="12"/>
      <c r="B35" s="6">
        <f t="shared" si="12"/>
        <v>0</v>
      </c>
      <c r="C35" s="12">
        <v>5</v>
      </c>
      <c r="D35" s="6">
        <f t="shared" si="13"/>
        <v>0</v>
      </c>
      <c r="F35" s="12"/>
      <c r="G35" s="6">
        <f t="shared" si="14"/>
        <v>0</v>
      </c>
      <c r="H35" s="12">
        <v>5</v>
      </c>
      <c r="I35" s="6">
        <f t="shared" si="15"/>
        <v>0</v>
      </c>
      <c r="J35" s="14">
        <f t="shared" si="16"/>
        <v>0</v>
      </c>
      <c r="K35" s="15"/>
      <c r="L35" s="15"/>
      <c r="N35" s="14">
        <f t="shared" si="17"/>
        <v>0</v>
      </c>
      <c r="O35" s="15"/>
      <c r="P35" s="15"/>
    </row>
    <row r="36" spans="1:23">
      <c r="A36" s="19"/>
      <c r="B36" s="6">
        <f t="shared" si="12"/>
        <v>0</v>
      </c>
      <c r="C36" s="19">
        <v>6</v>
      </c>
      <c r="D36" s="6">
        <f t="shared" si="13"/>
        <v>0</v>
      </c>
      <c r="F36" s="19"/>
      <c r="G36" s="6">
        <f t="shared" si="14"/>
        <v>0</v>
      </c>
      <c r="H36" s="19">
        <v>6</v>
      </c>
      <c r="I36" s="6">
        <f t="shared" si="15"/>
        <v>0</v>
      </c>
      <c r="J36" s="14">
        <f t="shared" si="16"/>
        <v>0</v>
      </c>
      <c r="K36" s="15"/>
      <c r="L36" s="15"/>
      <c r="N36" s="14">
        <f t="shared" si="17"/>
        <v>0</v>
      </c>
      <c r="O36" s="15"/>
      <c r="P36" s="15"/>
    </row>
    <row r="37" spans="1:23">
      <c r="A37" s="12"/>
      <c r="B37" s="6">
        <f t="shared" si="12"/>
        <v>0</v>
      </c>
      <c r="C37" s="12">
        <v>7</v>
      </c>
      <c r="D37" s="6">
        <f t="shared" si="13"/>
        <v>0</v>
      </c>
      <c r="F37" s="12"/>
      <c r="G37" s="6">
        <f t="shared" si="14"/>
        <v>0</v>
      </c>
      <c r="H37" s="12">
        <v>7</v>
      </c>
      <c r="I37" s="6">
        <f t="shared" si="15"/>
        <v>0</v>
      </c>
      <c r="J37" s="14">
        <f t="shared" si="16"/>
        <v>0</v>
      </c>
      <c r="K37" s="15"/>
      <c r="L37" s="15"/>
      <c r="N37" s="14">
        <f t="shared" si="17"/>
        <v>0</v>
      </c>
      <c r="O37" s="15"/>
      <c r="P37" s="15"/>
    </row>
    <row r="38" spans="1:23">
      <c r="A38" s="19"/>
      <c r="B38" s="6">
        <f t="shared" si="12"/>
        <v>0</v>
      </c>
      <c r="C38" s="19">
        <v>8</v>
      </c>
      <c r="D38" s="6">
        <f t="shared" si="13"/>
        <v>0</v>
      </c>
      <c r="F38" s="19"/>
      <c r="G38" s="6">
        <f t="shared" si="14"/>
        <v>0</v>
      </c>
      <c r="H38" s="19">
        <v>8</v>
      </c>
      <c r="I38" s="6">
        <f t="shared" si="15"/>
        <v>0</v>
      </c>
      <c r="J38" s="14">
        <f t="shared" si="16"/>
        <v>0</v>
      </c>
      <c r="K38" s="15"/>
      <c r="L38" s="15"/>
      <c r="N38" s="14">
        <f t="shared" si="17"/>
        <v>0</v>
      </c>
      <c r="O38" s="15"/>
      <c r="P38" s="15"/>
    </row>
    <row r="39" spans="1:23">
      <c r="A39" s="12"/>
      <c r="B39" s="6">
        <f t="shared" si="12"/>
        <v>0</v>
      </c>
      <c r="C39" s="12">
        <v>9</v>
      </c>
      <c r="D39" s="6">
        <f t="shared" si="13"/>
        <v>0</v>
      </c>
      <c r="F39" s="12"/>
      <c r="G39" s="6">
        <f t="shared" si="14"/>
        <v>0</v>
      </c>
      <c r="H39" s="12">
        <v>9</v>
      </c>
      <c r="I39" s="6">
        <f t="shared" si="15"/>
        <v>0</v>
      </c>
      <c r="J39" s="14">
        <f t="shared" si="16"/>
        <v>0</v>
      </c>
      <c r="K39" s="15"/>
      <c r="L39" s="15"/>
      <c r="N39" s="14">
        <f t="shared" si="17"/>
        <v>0</v>
      </c>
      <c r="O39" s="15"/>
      <c r="P39" s="15"/>
    </row>
    <row r="40" spans="1:23" s="24" customFormat="1">
      <c r="A40" s="19"/>
      <c r="B40" s="6">
        <f t="shared" si="12"/>
        <v>0</v>
      </c>
      <c r="C40" s="19">
        <v>10</v>
      </c>
      <c r="D40" s="6">
        <f t="shared" si="13"/>
        <v>0</v>
      </c>
      <c r="F40" s="19"/>
      <c r="G40" s="6">
        <f t="shared" si="14"/>
        <v>0</v>
      </c>
      <c r="H40" s="19">
        <v>10</v>
      </c>
      <c r="I40" s="6">
        <f t="shared" si="15"/>
        <v>0</v>
      </c>
      <c r="J40" s="14">
        <f t="shared" si="16"/>
        <v>0</v>
      </c>
      <c r="K40" s="15"/>
      <c r="L40" s="15"/>
      <c r="M40" s="13"/>
      <c r="N40" s="14">
        <f t="shared" si="17"/>
        <v>0</v>
      </c>
      <c r="O40" s="15"/>
      <c r="P40" s="15"/>
      <c r="S40" s="23"/>
      <c r="T40" s="23"/>
      <c r="U40" s="23"/>
      <c r="V40" s="23"/>
      <c r="W40" s="23"/>
    </row>
    <row r="41" spans="1:23">
      <c r="A41" s="19"/>
      <c r="B41" s="6">
        <f t="shared" si="12"/>
        <v>0</v>
      </c>
      <c r="C41" s="19">
        <v>11</v>
      </c>
      <c r="D41" s="6">
        <f t="shared" si="13"/>
        <v>0</v>
      </c>
      <c r="F41" s="19"/>
      <c r="G41" s="6">
        <f t="shared" si="14"/>
        <v>0</v>
      </c>
      <c r="H41" s="19">
        <v>11</v>
      </c>
      <c r="I41" s="6">
        <f t="shared" si="15"/>
        <v>0</v>
      </c>
      <c r="J41" s="14">
        <f t="shared" si="16"/>
        <v>0</v>
      </c>
      <c r="K41" s="15"/>
      <c r="L41" s="15"/>
      <c r="N41" s="14">
        <f t="shared" si="17"/>
        <v>0</v>
      </c>
      <c r="O41" s="15"/>
      <c r="P41" s="15"/>
    </row>
    <row r="43" spans="1:23" s="1" customFormat="1">
      <c r="A43" s="28" t="s">
        <v>0</v>
      </c>
      <c r="B43" s="28"/>
      <c r="C43" s="28"/>
      <c r="D43" s="28"/>
      <c r="E43" s="28"/>
      <c r="F43" s="28"/>
      <c r="G43" s="28"/>
      <c r="H43" s="28"/>
      <c r="I43" s="28"/>
      <c r="J43" s="28" t="s">
        <v>0</v>
      </c>
      <c r="K43" s="41"/>
      <c r="L43" s="41"/>
      <c r="M43" s="28"/>
      <c r="N43" s="42"/>
      <c r="O43" s="28"/>
      <c r="P43" s="28"/>
      <c r="Q43" s="28"/>
      <c r="R43" s="28"/>
      <c r="S43" s="11"/>
      <c r="T43" s="11"/>
      <c r="U43" s="11"/>
      <c r="V43" s="11"/>
      <c r="W43" s="11"/>
    </row>
    <row r="44" spans="1:23" s="1" customFormat="1">
      <c r="J44" s="2"/>
      <c r="N44" s="2"/>
      <c r="S44" s="11"/>
      <c r="T44" s="11"/>
      <c r="U44" s="11"/>
      <c r="V44" s="11"/>
      <c r="W44" s="11"/>
    </row>
    <row r="45" spans="1:23">
      <c r="A45" s="12"/>
      <c r="B45" s="6">
        <f>B31</f>
        <v>0</v>
      </c>
      <c r="C45" s="12">
        <v>1</v>
      </c>
      <c r="D45" s="6">
        <f>D31</f>
        <v>0</v>
      </c>
      <c r="F45" s="12"/>
      <c r="G45" s="6">
        <f>B39</f>
        <v>0</v>
      </c>
      <c r="H45" s="12">
        <v>9</v>
      </c>
      <c r="I45" s="6">
        <f>D39</f>
        <v>0</v>
      </c>
      <c r="J45" s="29">
        <f>J31</f>
        <v>0</v>
      </c>
      <c r="K45" s="15"/>
      <c r="L45" s="15"/>
      <c r="N45" s="14">
        <f>J39</f>
        <v>0</v>
      </c>
      <c r="O45" s="15"/>
      <c r="P45" s="15"/>
    </row>
    <row r="46" spans="1:23">
      <c r="A46" s="19"/>
      <c r="B46" s="6">
        <f t="shared" ref="B46:B50" si="18">B32</f>
        <v>0</v>
      </c>
      <c r="C46" s="19">
        <v>2</v>
      </c>
      <c r="D46" s="6">
        <f t="shared" ref="D46:D50" si="19">D32</f>
        <v>0</v>
      </c>
      <c r="F46" s="19"/>
      <c r="G46" s="6">
        <f>B40</f>
        <v>0</v>
      </c>
      <c r="H46" s="19">
        <v>10</v>
      </c>
      <c r="I46" s="6">
        <f>D40</f>
        <v>0</v>
      </c>
      <c r="J46" s="29">
        <f t="shared" ref="J46:J50" si="20">J32</f>
        <v>0</v>
      </c>
      <c r="K46" s="15"/>
      <c r="L46" s="15"/>
      <c r="N46" s="14">
        <f>J40</f>
        <v>0</v>
      </c>
      <c r="O46" s="15"/>
      <c r="P46" s="15"/>
    </row>
    <row r="47" spans="1:23">
      <c r="A47" s="12"/>
      <c r="B47" s="6">
        <f t="shared" si="18"/>
        <v>0</v>
      </c>
      <c r="C47" s="12">
        <v>3</v>
      </c>
      <c r="D47" s="6">
        <f t="shared" si="19"/>
        <v>0</v>
      </c>
      <c r="F47" s="19"/>
      <c r="G47" s="6">
        <f>B41</f>
        <v>0</v>
      </c>
      <c r="H47" s="19">
        <v>11</v>
      </c>
      <c r="I47" s="6">
        <f>D41</f>
        <v>0</v>
      </c>
      <c r="J47" s="29">
        <f t="shared" si="20"/>
        <v>0</v>
      </c>
      <c r="K47" s="15"/>
      <c r="L47" s="15"/>
      <c r="N47" s="14">
        <f>J41</f>
        <v>0</v>
      </c>
      <c r="O47" s="15"/>
      <c r="P47" s="15"/>
    </row>
    <row r="48" spans="1:23">
      <c r="A48" s="19"/>
      <c r="B48" s="6">
        <f t="shared" si="18"/>
        <v>0</v>
      </c>
      <c r="C48" s="19">
        <v>4</v>
      </c>
      <c r="D48" s="6">
        <f t="shared" si="19"/>
        <v>0</v>
      </c>
      <c r="J48" s="29">
        <f t="shared" si="20"/>
        <v>0</v>
      </c>
      <c r="K48" s="15"/>
      <c r="L48" s="15"/>
    </row>
    <row r="49" spans="1:23">
      <c r="A49" s="12"/>
      <c r="B49" s="6">
        <f t="shared" si="18"/>
        <v>0</v>
      </c>
      <c r="C49" s="12">
        <v>5</v>
      </c>
      <c r="D49" s="6">
        <f t="shared" si="19"/>
        <v>0</v>
      </c>
      <c r="F49" s="24"/>
      <c r="G49" s="24"/>
      <c r="H49" s="24"/>
      <c r="J49" s="29">
        <f t="shared" si="20"/>
        <v>0</v>
      </c>
      <c r="K49" s="15"/>
      <c r="L49" s="15"/>
    </row>
    <row r="50" spans="1:23">
      <c r="A50" s="19"/>
      <c r="B50" s="6">
        <f t="shared" si="18"/>
        <v>0</v>
      </c>
      <c r="C50" s="19">
        <v>6</v>
      </c>
      <c r="D50" s="6">
        <f t="shared" si="19"/>
        <v>0</v>
      </c>
      <c r="F50" s="24"/>
      <c r="G50" s="6"/>
      <c r="H50" s="24"/>
      <c r="I50" s="6"/>
      <c r="J50" s="29">
        <f t="shared" si="20"/>
        <v>0</v>
      </c>
      <c r="K50" s="30"/>
      <c r="L50" s="30"/>
      <c r="N50" s="29"/>
      <c r="O50" s="30"/>
      <c r="P50" s="30"/>
    </row>
    <row r="51" spans="1:23">
      <c r="A51" s="12"/>
      <c r="B51" s="6">
        <f>B37</f>
        <v>0</v>
      </c>
      <c r="C51" s="12">
        <v>7</v>
      </c>
      <c r="D51" s="6">
        <f>D37</f>
        <v>0</v>
      </c>
      <c r="F51" s="24"/>
      <c r="G51" s="31"/>
      <c r="H51" s="24"/>
      <c r="I51" s="31"/>
      <c r="J51" s="14">
        <f>J37</f>
        <v>0</v>
      </c>
      <c r="K51" s="15"/>
      <c r="L51" s="15"/>
      <c r="M51" s="24"/>
      <c r="N51" s="32"/>
      <c r="O51" s="30"/>
      <c r="P51" s="30"/>
      <c r="Q51" s="24"/>
      <c r="R51" s="24"/>
      <c r="S51" s="23"/>
      <c r="T51" s="23"/>
      <c r="U51" s="23"/>
    </row>
    <row r="52" spans="1:23">
      <c r="A52" s="19"/>
      <c r="B52" s="6">
        <f>B38</f>
        <v>0</v>
      </c>
      <c r="C52" s="19">
        <v>8</v>
      </c>
      <c r="D52" s="6">
        <f>D38</f>
        <v>0</v>
      </c>
      <c r="F52" s="24"/>
      <c r="G52" s="31"/>
      <c r="H52" s="24"/>
      <c r="I52" s="31"/>
      <c r="J52" s="14">
        <f>J38</f>
        <v>0</v>
      </c>
      <c r="K52" s="15"/>
      <c r="L52" s="15"/>
      <c r="M52" s="24"/>
      <c r="N52" s="32"/>
      <c r="O52" s="30"/>
      <c r="P52" s="30"/>
      <c r="Q52" s="24"/>
      <c r="R52" s="24"/>
      <c r="S52" s="23"/>
      <c r="T52" s="23"/>
      <c r="U52" s="23"/>
    </row>
    <row r="53" spans="1:23">
      <c r="F53" s="24"/>
      <c r="G53" s="31"/>
      <c r="H53" s="24"/>
      <c r="I53" s="31"/>
      <c r="J53" s="32"/>
      <c r="K53" s="30"/>
      <c r="L53" s="30"/>
      <c r="M53" s="24"/>
      <c r="N53" s="32"/>
      <c r="O53" s="30"/>
      <c r="P53" s="30"/>
      <c r="Q53" s="24"/>
      <c r="R53" s="24"/>
      <c r="S53" s="23"/>
      <c r="T53" s="23"/>
      <c r="U53" s="23"/>
    </row>
    <row r="54" spans="1:23" s="24" customFormat="1">
      <c r="G54" s="31"/>
      <c r="I54" s="31"/>
      <c r="J54" s="32"/>
      <c r="K54" s="30"/>
      <c r="L54" s="30"/>
      <c r="N54" s="32"/>
      <c r="O54" s="30"/>
      <c r="P54" s="30"/>
      <c r="S54" s="23"/>
      <c r="T54" s="23"/>
      <c r="U54" s="23"/>
      <c r="V54" s="23"/>
      <c r="W54" s="23"/>
    </row>
    <row r="55" spans="1:23">
      <c r="F55" s="24"/>
      <c r="G55" s="31"/>
      <c r="H55" s="24"/>
      <c r="I55" s="31"/>
      <c r="J55" s="30"/>
      <c r="K55" s="24"/>
      <c r="L55" s="24"/>
      <c r="M55" s="24"/>
      <c r="N55" s="30"/>
      <c r="O55" s="24"/>
      <c r="P55" s="24"/>
      <c r="Q55" s="24"/>
      <c r="R55" s="24"/>
      <c r="S55" s="23"/>
      <c r="T55" s="23"/>
      <c r="U55" s="23"/>
    </row>
    <row r="56" spans="1:23">
      <c r="F56" s="24"/>
      <c r="G56" s="24"/>
      <c r="H56" s="24"/>
      <c r="I56" s="24"/>
    </row>
    <row r="57" spans="1:23">
      <c r="D57"/>
    </row>
    <row r="58" spans="1:23">
      <c r="D58"/>
      <c r="I58" s="18"/>
    </row>
    <row r="59" spans="1:23">
      <c r="D59"/>
      <c r="I59" s="18"/>
    </row>
    <row r="60" spans="1:23">
      <c r="D60"/>
      <c r="I60" s="18"/>
    </row>
    <row r="61" spans="1:23">
      <c r="D61"/>
      <c r="I61" s="18"/>
    </row>
    <row r="62" spans="1:23">
      <c r="D62"/>
      <c r="I62" s="18"/>
    </row>
    <row r="63" spans="1:23">
      <c r="D63"/>
      <c r="I63" s="18"/>
    </row>
    <row r="64" spans="1:23">
      <c r="D64"/>
      <c r="I64" s="18"/>
    </row>
    <row r="65" spans="4:9">
      <c r="I65" s="18"/>
    </row>
    <row r="66" spans="4:9">
      <c r="I66" s="18"/>
    </row>
    <row r="67" spans="4:9">
      <c r="D67"/>
      <c r="I67" s="18"/>
    </row>
    <row r="68" spans="4:9">
      <c r="D68"/>
    </row>
    <row r="69" spans="4:9">
      <c r="D69"/>
      <c r="I69" s="18"/>
    </row>
    <row r="70" spans="4:9">
      <c r="D70"/>
      <c r="I70" s="18"/>
    </row>
    <row r="71" spans="4:9">
      <c r="D71"/>
      <c r="I71" s="18"/>
    </row>
    <row r="72" spans="4:9">
      <c r="D72"/>
      <c r="I72" s="18"/>
    </row>
    <row r="73" spans="4:9">
      <c r="D73"/>
      <c r="I73" s="18"/>
    </row>
    <row r="74" spans="4:9">
      <c r="D74"/>
      <c r="I74" s="18"/>
    </row>
    <row r="75" spans="4:9">
      <c r="I75" s="18"/>
    </row>
    <row r="76" spans="4:9">
      <c r="I76" s="18"/>
    </row>
    <row r="77" spans="4:9">
      <c r="I77" s="18"/>
    </row>
    <row r="78" spans="4:9">
      <c r="I78" s="18"/>
    </row>
  </sheetData>
  <conditionalFormatting sqref="D3:D14 B3:B14">
    <cfRule type="containsBlanks" dxfId="810" priority="180">
      <formula>LEN(TRIM(B3))=0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G53:G58 B48:B55 I53:I58 D48:D55 I18:J28 N33:N43 I33:J43 J54:J55 N48:N50 D3:D14 B3:B14 G7:G14 I7:I14 D18:D28 G18:G28 N3:N13 N18:N28 D44 B18:B28 G33:G44 I44 G48:G51 I48:I51 J3:J13 D33:D42 B33:B42 B44">
    <cfRule type="cellIs" dxfId="809" priority="179" operator="lessThan">
      <formula>1</formula>
    </cfRule>
  </conditionalFormatting>
  <conditionalFormatting sqref="I11:I14">
    <cfRule type="containsBlanks" dxfId="808" priority="176">
      <formula>LEN(TRIM(I11))=0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G7:G14">
    <cfRule type="containsBlanks" dxfId="807" priority="173">
      <formula>LEN(TRIM(G7))=0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I7:I14">
    <cfRule type="containsBlanks" dxfId="806" priority="170">
      <formula>LEN(TRIM(I7))=0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18:D28 B18:B28">
    <cfRule type="containsBlanks" dxfId="805" priority="167">
      <formula>LEN(TRIM(B18))=0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I18:I28 G18:G28">
    <cfRule type="containsBlanks" dxfId="804" priority="164">
      <formula>LEN(TRIM(G18))=0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33:D42 D44 B33:B42 B44">
    <cfRule type="containsBlanks" dxfId="803" priority="161">
      <formula>LEN(TRIM(B33))=0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33:G44 I33:I44">
    <cfRule type="containsBlanks" dxfId="802" priority="158">
      <formula>LEN(TRIM(G33))=0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B48:B55 D48:D55 G48:G51 I48:I51">
    <cfRule type="containsBlanks" dxfId="801" priority="155">
      <formula>LEN(TRIM(B48))=0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G53:G57 I53:I57">
    <cfRule type="containsBlanks" dxfId="800" priority="152">
      <formula>LEN(TRIM(G53))=0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G53:G58 I53:I58">
    <cfRule type="containsBlanks" dxfId="799" priority="149">
      <formula>LEN(TRIM(G53))=0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98" priority="146">
      <formula>LEN(TRIM(J13))=0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97" priority="143">
      <formula>LEN(TRIM(N13))=0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96" priority="140">
      <formula>LEN(TRIM(J3))=0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95" priority="137">
      <formula>LEN(TRIM(N3))=0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J18:J28">
    <cfRule type="containsBlanks" dxfId="794" priority="134">
      <formula>LEN(TRIM(J18))=0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793" priority="131">
      <formula>LEN(TRIM(N28))=0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N18:N27">
    <cfRule type="containsBlanks" dxfId="792" priority="128">
      <formula>LEN(TRIM(N18))=0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N43">
    <cfRule type="containsBlanks" dxfId="791" priority="125">
      <formula>LEN(TRIM(N43))=0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N33:N42">
    <cfRule type="containsBlanks" dxfId="790" priority="122">
      <formula>LEN(TRIM(N33))=0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J43">
    <cfRule type="containsBlanks" dxfId="789" priority="119">
      <formula>LEN(TRIM(J43))=0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J33:J42">
    <cfRule type="containsBlanks" dxfId="788" priority="116">
      <formula>LEN(TRIM(J33))=0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N50">
    <cfRule type="containsBlanks" dxfId="787" priority="113">
      <formula>LEN(TRIM(N50))=0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J54:J55 N48:N49">
    <cfRule type="containsBlanks" dxfId="786" priority="110">
      <formula>LEN(TRIM(J48))=0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85" priority="107">
      <formula>LEN(TRIM(J13))=0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84" priority="104">
      <formula>LEN(TRIM(N13))=0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83" priority="101">
      <formula>LEN(TRIM(N13))=0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N28">
    <cfRule type="containsBlanks" dxfId="782" priority="98">
      <formula>LEN(TRIM(N28))=0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81" priority="95">
      <formula>LEN(TRIM(B3))=0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80" priority="94" operator="lessThan">
      <formula>1</formula>
    </cfRule>
  </conditionalFormatting>
  <conditionalFormatting sqref="I11:I13">
    <cfRule type="containsBlanks" dxfId="779" priority="91">
      <formula>LEN(TRIM(I11))=0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78" priority="88">
      <formula>LEN(TRIM(G7))=0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77" priority="85">
      <formula>LEN(TRIM(I7))=0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76" priority="82">
      <formula>LEN(TRIM(B17))=0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75" priority="79">
      <formula>LEN(TRIM(G17))=0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74" priority="76">
      <formula>LEN(TRIM(B31))=0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73" priority="73">
      <formula>LEN(TRIM(G31))=0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72" priority="70">
      <formula>LEN(TRIM(B45))=0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71" priority="67">
      <formula>LEN(TRIM(G50))=0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70" priority="64">
      <formula>LEN(TRIM(G50))=0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69" priority="61">
      <formula>LEN(TRIM(J13))=0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68" priority="58">
      <formula>LEN(TRIM(N13))=0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67" priority="55">
      <formula>LEN(TRIM(J3))=0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66" priority="52">
      <formula>LEN(TRIM(N3))=0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65" priority="49">
      <formula>LEN(TRIM(J17))=0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64" priority="46">
      <formula>LEN(TRIM(N27))=0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63" priority="43">
      <formula>LEN(TRIM(N17))=0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62" priority="40">
      <formula>LEN(TRIM(N41))=0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61" priority="37">
      <formula>LEN(TRIM(N31))=0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60" priority="34">
      <formula>LEN(TRIM(J41))=0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59" priority="31">
      <formula>LEN(TRIM(J31))=0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58" priority="28">
      <formula>LEN(TRIM(N47))=0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57" priority="25">
      <formula>LEN(TRIM(J45))=0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756" priority="24" operator="lessThan">
      <formula>1</formula>
    </cfRule>
  </conditionalFormatting>
  <conditionalFormatting sqref="G3:G6">
    <cfRule type="containsBlanks" dxfId="755" priority="21">
      <formula>LEN(TRIM(G3))=0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754" priority="20" operator="lessThan">
      <formula>1</formula>
    </cfRule>
  </conditionalFormatting>
  <conditionalFormatting sqref="I3:I6">
    <cfRule type="containsBlanks" dxfId="753" priority="17">
      <formula>LEN(TRIM(I3))=0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S17">
    <cfRule type="containsBlanks" dxfId="752" priority="14">
      <formula>LEN(TRIM(S17))=0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S17">
    <cfRule type="cellIs" dxfId="751" priority="13" operator="lessThan">
      <formula>1</formula>
    </cfRule>
  </conditionalFormatting>
  <conditionalFormatting sqref="S17">
    <cfRule type="cellIs" dxfId="750" priority="12" operator="lessThan">
      <formula>1</formula>
    </cfRule>
  </conditionalFormatting>
  <conditionalFormatting sqref="S17">
    <cfRule type="containsBlanks" dxfId="749" priority="9">
      <formula>LEN(TRIM(S17))=0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A43:D43">
    <cfRule type="cellIs" dxfId="748" priority="8" operator="lessThan">
      <formula>1</formula>
    </cfRule>
  </conditionalFormatting>
  <conditionalFormatting sqref="A43:D43">
    <cfRule type="containsBlanks" dxfId="747" priority="5">
      <formula>LEN(TRIM(A43))=0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J43">
    <cfRule type="cellIs" dxfId="746" priority="4" operator="lessThan">
      <formula>1</formula>
    </cfRule>
  </conditionalFormatting>
  <conditionalFormatting sqref="J43">
    <cfRule type="containsBlanks" dxfId="745" priority="1">
      <formula>LEN(TRIM(J43))=0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E1" zoomScale="175" zoomScaleSheetLayoutView="175" workbookViewId="0">
      <selection activeCell="K10" sqref="K10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 t="str">
        <f>K2</f>
        <v>work out</v>
      </c>
      <c r="C2" s="7" t="str">
        <f>L2</f>
        <v>.</v>
      </c>
      <c r="D2" s="6" t="str">
        <f>M2</f>
        <v>заниматися спортом, трену-ся</v>
      </c>
      <c r="F2" s="5">
        <f>A2</f>
        <v>1</v>
      </c>
      <c r="G2" s="6" t="str">
        <f>B2</f>
        <v>work out</v>
      </c>
      <c r="H2" s="7" t="str">
        <f>C2</f>
        <v>.</v>
      </c>
      <c r="I2" s="6" t="str">
        <f>D2</f>
        <v>заниматися спортом, трену-ся</v>
      </c>
      <c r="J2" s="4">
        <v>1</v>
      </c>
      <c r="K2" s="36" t="s">
        <v>2</v>
      </c>
      <c r="L2" s="34" t="s">
        <v>16</v>
      </c>
      <c r="M2" s="3" t="s">
        <v>18</v>
      </c>
    </row>
    <row r="3" spans="1:13" ht="15.4" customHeight="1">
      <c r="A3" s="5">
        <f t="shared" ref="A3:D13" si="0">J3</f>
        <v>2</v>
      </c>
      <c r="B3" s="6" t="str">
        <f t="shared" si="0"/>
        <v>surf</v>
      </c>
      <c r="C3" s="7" t="str">
        <f t="shared" si="0"/>
        <v>[sɜːf]</v>
      </c>
      <c r="D3" s="6" t="str">
        <f t="shared" si="0"/>
        <v>займа́тися се́рфінгом</v>
      </c>
      <c r="F3" s="5">
        <f t="shared" ref="F3:I13" si="1">A3</f>
        <v>2</v>
      </c>
      <c r="G3" s="6" t="str">
        <f t="shared" si="1"/>
        <v>surf</v>
      </c>
      <c r="H3" s="7" t="str">
        <f t="shared" si="1"/>
        <v>[sɜːf]</v>
      </c>
      <c r="I3" s="6" t="str">
        <f t="shared" si="1"/>
        <v>займа́тися се́рфінгом</v>
      </c>
      <c r="J3" s="4">
        <v>2</v>
      </c>
      <c r="K3" s="36" t="s">
        <v>3</v>
      </c>
      <c r="L3" s="3" t="s">
        <v>15</v>
      </c>
      <c r="M3" s="3" t="s">
        <v>6</v>
      </c>
    </row>
    <row r="4" spans="1:13" ht="15.4" customHeight="1">
      <c r="A4" s="5">
        <f t="shared" si="0"/>
        <v>3</v>
      </c>
      <c r="B4" s="6" t="str">
        <f t="shared" si="0"/>
        <v>bar</v>
      </c>
      <c r="C4" s="7" t="str">
        <f t="shared" si="0"/>
        <v>[bɑː]</v>
      </c>
      <c r="D4" s="6" t="str">
        <f t="shared" si="0"/>
        <v>бар, плитка (шокол.), батончик</v>
      </c>
      <c r="F4" s="5">
        <f t="shared" si="1"/>
        <v>3</v>
      </c>
      <c r="G4" s="6" t="str">
        <f t="shared" si="1"/>
        <v>bar</v>
      </c>
      <c r="H4" s="7" t="str">
        <f t="shared" si="1"/>
        <v>[bɑː]</v>
      </c>
      <c r="I4" s="6" t="str">
        <f t="shared" si="1"/>
        <v>бар, плитка (шокол.), батончик</v>
      </c>
      <c r="J4" s="4">
        <v>3</v>
      </c>
      <c r="K4" s="36" t="s">
        <v>4</v>
      </c>
      <c r="L4" s="3" t="s">
        <v>19</v>
      </c>
      <c r="M4" s="3" t="s">
        <v>17</v>
      </c>
    </row>
    <row r="5" spans="1:13" ht="15.4" customHeight="1">
      <c r="A5" s="5">
        <f t="shared" si="0"/>
        <v>4</v>
      </c>
      <c r="B5" s="6" t="str">
        <f t="shared" si="0"/>
        <v>roast</v>
      </c>
      <c r="C5" s="7" t="str">
        <f t="shared" si="0"/>
        <v>[rəust]</v>
      </c>
      <c r="D5" s="6" t="str">
        <f t="shared" si="0"/>
        <v>жа́рити(ся), сма́жити(ся)</v>
      </c>
      <c r="F5" s="5">
        <f t="shared" si="1"/>
        <v>4</v>
      </c>
      <c r="G5" s="6" t="str">
        <f t="shared" si="1"/>
        <v>roast</v>
      </c>
      <c r="H5" s="7" t="str">
        <f t="shared" si="1"/>
        <v>[rəust]</v>
      </c>
      <c r="I5" s="6" t="str">
        <f t="shared" si="1"/>
        <v>жа́рити(ся), сма́жити(ся)</v>
      </c>
      <c r="J5" s="4">
        <v>4</v>
      </c>
      <c r="K5" s="36" t="s">
        <v>8</v>
      </c>
      <c r="L5" s="3" t="s">
        <v>7</v>
      </c>
      <c r="M5" s="3" t="s">
        <v>9</v>
      </c>
    </row>
    <row r="6" spans="1:13" ht="15.4" customHeight="1">
      <c r="A6" s="5">
        <f t="shared" si="0"/>
        <v>5</v>
      </c>
      <c r="B6" s="6" t="str">
        <f t="shared" si="0"/>
        <v>peanut</v>
      </c>
      <c r="C6" s="7" t="str">
        <f t="shared" si="0"/>
        <v>[ˈpiːnʌt]</v>
      </c>
      <c r="D6" s="6" t="str">
        <f t="shared" si="0"/>
        <v>ара́хіс</v>
      </c>
      <c r="F6" s="5">
        <f t="shared" si="1"/>
        <v>5</v>
      </c>
      <c r="G6" s="6" t="str">
        <f t="shared" si="1"/>
        <v>peanut</v>
      </c>
      <c r="H6" s="7" t="str">
        <f t="shared" si="1"/>
        <v>[ˈpiːnʌt]</v>
      </c>
      <c r="I6" s="6" t="str">
        <f t="shared" si="1"/>
        <v>ара́хіс</v>
      </c>
      <c r="J6" s="4">
        <v>5</v>
      </c>
      <c r="K6" s="36" t="s">
        <v>10</v>
      </c>
      <c r="L6" s="3" t="s">
        <v>11</v>
      </c>
      <c r="M6" s="3" t="s">
        <v>12</v>
      </c>
    </row>
    <row r="7" spans="1:13" ht="15.4" customHeight="1">
      <c r="A7" s="5">
        <f t="shared" si="0"/>
        <v>6</v>
      </c>
      <c r="B7" s="6" t="str">
        <f t="shared" si="0"/>
        <v>Gemini</v>
      </c>
      <c r="C7" s="7" t="str">
        <f t="shared" si="0"/>
        <v>[ˈʤemɪnaɪ]</v>
      </c>
      <c r="D7" s="6" t="str">
        <f t="shared" si="0"/>
        <v>Близня́та (сузір'я і знак зодіаку)</v>
      </c>
      <c r="F7" s="5">
        <f t="shared" si="1"/>
        <v>6</v>
      </c>
      <c r="G7" s="6" t="str">
        <f t="shared" si="1"/>
        <v>Gemini</v>
      </c>
      <c r="H7" s="7" t="str">
        <f t="shared" si="1"/>
        <v>[ˈʤemɪnaɪ]</v>
      </c>
      <c r="I7" s="6" t="str">
        <f t="shared" si="1"/>
        <v>Близня́та (сузір'я і знак зодіаку)</v>
      </c>
      <c r="J7" s="4">
        <v>6</v>
      </c>
      <c r="K7" s="36" t="s">
        <v>5</v>
      </c>
      <c r="L7" s="3" t="s">
        <v>13</v>
      </c>
      <c r="M7" s="3" t="s">
        <v>14</v>
      </c>
    </row>
    <row r="8" spans="1:13" ht="15.4" customHeight="1">
      <c r="A8" s="5">
        <f t="shared" si="0"/>
        <v>7</v>
      </c>
      <c r="B8" s="6" t="str">
        <f t="shared" si="0"/>
        <v>cute</v>
      </c>
      <c r="C8" s="7" t="str">
        <f t="shared" si="0"/>
        <v>[kjuːt]</v>
      </c>
      <c r="D8" s="6" t="str">
        <f t="shared" si="0"/>
        <v> розу́мний; зді́бний;</v>
      </c>
      <c r="F8" s="5">
        <f t="shared" si="1"/>
        <v>7</v>
      </c>
      <c r="G8" s="6" t="str">
        <f t="shared" si="1"/>
        <v>cute</v>
      </c>
      <c r="H8" s="7" t="str">
        <f t="shared" si="1"/>
        <v>[kjuːt]</v>
      </c>
      <c r="I8" s="6" t="str">
        <f t="shared" si="1"/>
        <v> розу́мний; зді́бний;</v>
      </c>
      <c r="J8" s="4">
        <v>7</v>
      </c>
      <c r="K8" s="36" t="s">
        <v>20</v>
      </c>
      <c r="L8" s="3" t="s">
        <v>21</v>
      </c>
      <c r="M8" s="3" t="s">
        <v>22</v>
      </c>
    </row>
    <row r="9" spans="1:13" ht="15.4" customHeight="1">
      <c r="A9" s="5">
        <f t="shared" si="0"/>
        <v>8</v>
      </c>
      <c r="B9" s="6">
        <f t="shared" si="0"/>
        <v>0</v>
      </c>
      <c r="C9" s="7" t="str">
        <f t="shared" si="0"/>
        <v>.</v>
      </c>
      <c r="D9" s="6" t="str">
        <f t="shared" si="0"/>
        <v>ми́лий; прива́бливий</v>
      </c>
      <c r="F9" s="5">
        <f t="shared" si="1"/>
        <v>8</v>
      </c>
      <c r="G9" s="6">
        <f t="shared" si="1"/>
        <v>0</v>
      </c>
      <c r="H9" s="7" t="str">
        <f t="shared" si="1"/>
        <v>.</v>
      </c>
      <c r="I9" s="6" t="str">
        <f t="shared" si="1"/>
        <v>ми́лий; прива́бливий</v>
      </c>
      <c r="J9" s="4">
        <v>8</v>
      </c>
      <c r="K9" s="36"/>
      <c r="L9" s="34" t="s">
        <v>16</v>
      </c>
      <c r="M9" s="3" t="s">
        <v>23</v>
      </c>
    </row>
    <row r="10" spans="1:13" ht="15.4" customHeight="1">
      <c r="A10" s="5">
        <f t="shared" si="0"/>
        <v>9</v>
      </c>
      <c r="B10" s="6">
        <f t="shared" si="0"/>
        <v>0</v>
      </c>
      <c r="C10" s="7">
        <f t="shared" si="0"/>
        <v>0</v>
      </c>
      <c r="D10" s="6">
        <f t="shared" si="0"/>
        <v>0</v>
      </c>
      <c r="F10" s="5">
        <f t="shared" si="1"/>
        <v>9</v>
      </c>
      <c r="G10" s="6">
        <f t="shared" si="1"/>
        <v>0</v>
      </c>
      <c r="H10" s="7">
        <f t="shared" si="1"/>
        <v>0</v>
      </c>
      <c r="I10" s="6">
        <f t="shared" si="1"/>
        <v>0</v>
      </c>
      <c r="J10" s="4">
        <v>9</v>
      </c>
      <c r="K10" s="36"/>
      <c r="L10" s="34"/>
      <c r="M10" s="34"/>
    </row>
    <row r="11" spans="1:13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 t="str">
        <f t="shared" ref="B16:D27" si="2">B2</f>
        <v>work out</v>
      </c>
      <c r="C16" s="7" t="str">
        <f t="shared" si="2"/>
        <v>.</v>
      </c>
      <c r="D16" s="6" t="str">
        <f t="shared" si="2"/>
        <v>заниматися спортом, трену-ся</v>
      </c>
      <c r="F16" s="5">
        <v>1</v>
      </c>
      <c r="G16" s="6" t="str">
        <f>B16</f>
        <v>work out</v>
      </c>
      <c r="H16" s="7" t="str">
        <f>C16</f>
        <v>.</v>
      </c>
      <c r="I16" s="6" t="str">
        <f>D16</f>
        <v>заниматися спортом, трену-ся</v>
      </c>
      <c r="J16" s="8"/>
      <c r="K16" s="36"/>
    </row>
    <row r="17" spans="1:13" ht="15.4" customHeight="1">
      <c r="A17" s="5">
        <v>2</v>
      </c>
      <c r="B17" s="6" t="str">
        <f t="shared" si="2"/>
        <v>surf</v>
      </c>
      <c r="C17" s="7" t="str">
        <f t="shared" si="2"/>
        <v>[sɜːf]</v>
      </c>
      <c r="D17" s="6" t="str">
        <f t="shared" si="2"/>
        <v>займа́тися се́рфінгом</v>
      </c>
      <c r="F17" s="5">
        <v>2</v>
      </c>
      <c r="G17" s="6" t="str">
        <f t="shared" ref="G17:I27" si="3">B17</f>
        <v>surf</v>
      </c>
      <c r="H17" s="7" t="str">
        <f t="shared" si="3"/>
        <v>[sɜːf]</v>
      </c>
      <c r="I17" s="6" t="str">
        <f t="shared" si="3"/>
        <v>займа́тися се́рфінгом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bar</v>
      </c>
      <c r="C18" s="7" t="str">
        <f t="shared" si="2"/>
        <v>[bɑː]</v>
      </c>
      <c r="D18" s="6" t="str">
        <f t="shared" si="2"/>
        <v>бар, плитка (шокол.), батончик</v>
      </c>
      <c r="F18" s="5">
        <v>3</v>
      </c>
      <c r="G18" s="6" t="str">
        <f t="shared" si="3"/>
        <v>bar</v>
      </c>
      <c r="H18" s="7" t="str">
        <f t="shared" si="3"/>
        <v>[bɑː]</v>
      </c>
      <c r="I18" s="6" t="str">
        <f t="shared" si="3"/>
        <v>бар, плитка (шокол.), батончик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roast</v>
      </c>
      <c r="C19" s="7" t="str">
        <f t="shared" si="2"/>
        <v>[rəust]</v>
      </c>
      <c r="D19" s="6" t="str">
        <f t="shared" si="2"/>
        <v>жа́рити(ся), сма́жити(ся)</v>
      </c>
      <c r="F19" s="5">
        <v>4</v>
      </c>
      <c r="G19" s="6" t="str">
        <f t="shared" si="3"/>
        <v>roast</v>
      </c>
      <c r="H19" s="7" t="str">
        <f t="shared" si="3"/>
        <v>[rəust]</v>
      </c>
      <c r="I19" s="6" t="str">
        <f t="shared" si="3"/>
        <v>жа́рити(ся), сма́жити(ся)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peanut</v>
      </c>
      <c r="C20" s="7" t="str">
        <f t="shared" si="2"/>
        <v>[ˈpiːnʌt]</v>
      </c>
      <c r="D20" s="6" t="str">
        <f t="shared" si="2"/>
        <v>ара́хіс</v>
      </c>
      <c r="F20" s="5">
        <v>5</v>
      </c>
      <c r="G20" s="6" t="str">
        <f t="shared" si="3"/>
        <v>peanut</v>
      </c>
      <c r="H20" s="7" t="str">
        <f t="shared" si="3"/>
        <v>[ˈpiːnʌt]</v>
      </c>
      <c r="I20" s="6" t="str">
        <f t="shared" si="3"/>
        <v>ара́хіс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Gemini</v>
      </c>
      <c r="C21" s="7" t="str">
        <f t="shared" si="2"/>
        <v>[ˈʤemɪnaɪ]</v>
      </c>
      <c r="D21" s="6" t="str">
        <f t="shared" si="2"/>
        <v>Близня́та (сузір'я і знак зодіаку)</v>
      </c>
      <c r="F21" s="5">
        <v>6</v>
      </c>
      <c r="G21" s="6" t="str">
        <f t="shared" si="3"/>
        <v>Gemini</v>
      </c>
      <c r="H21" s="7" t="str">
        <f t="shared" si="3"/>
        <v>[ˈʤemɪnaɪ]</v>
      </c>
      <c r="I21" s="6" t="str">
        <f t="shared" si="3"/>
        <v>Близня́та (сузір'я і знак зодіаку)</v>
      </c>
      <c r="K21" s="36"/>
      <c r="L21" s="34"/>
      <c r="M21" s="35"/>
    </row>
    <row r="22" spans="1:13" ht="15.4" customHeight="1">
      <c r="A22" s="5">
        <v>7</v>
      </c>
      <c r="B22" s="6" t="str">
        <f t="shared" si="2"/>
        <v>cute</v>
      </c>
      <c r="C22" s="7" t="str">
        <f t="shared" si="2"/>
        <v>[kjuːt]</v>
      </c>
      <c r="D22" s="6" t="str">
        <f t="shared" si="2"/>
        <v> розу́мний; зді́бний;</v>
      </c>
      <c r="F22" s="5">
        <v>7</v>
      </c>
      <c r="G22" s="6" t="str">
        <f t="shared" si="3"/>
        <v>cute</v>
      </c>
      <c r="H22" s="7" t="str">
        <f t="shared" si="3"/>
        <v>[kjuːt]</v>
      </c>
      <c r="I22" s="6" t="str">
        <f t="shared" si="3"/>
        <v> розу́мний; зді́бний;</v>
      </c>
      <c r="K22" s="36"/>
      <c r="L22" s="34"/>
      <c r="M22" s="35"/>
    </row>
    <row r="23" spans="1:13" ht="15.4" customHeight="1">
      <c r="A23" s="5">
        <v>8</v>
      </c>
      <c r="B23" s="6">
        <f t="shared" si="2"/>
        <v>0</v>
      </c>
      <c r="C23" s="7" t="str">
        <f t="shared" si="2"/>
        <v>.</v>
      </c>
      <c r="D23" s="6" t="str">
        <f t="shared" si="2"/>
        <v>ми́лий; прива́бливий</v>
      </c>
      <c r="F23" s="5">
        <v>8</v>
      </c>
      <c r="G23" s="6">
        <f t="shared" si="3"/>
        <v>0</v>
      </c>
      <c r="H23" s="7" t="str">
        <f t="shared" si="3"/>
        <v>.</v>
      </c>
      <c r="I23" s="6" t="str">
        <f t="shared" si="3"/>
        <v>ми́лий; прива́бливий</v>
      </c>
      <c r="K23" s="36"/>
      <c r="L23" s="34"/>
      <c r="M23" s="35"/>
    </row>
    <row r="24" spans="1:13" ht="15.4" customHeight="1">
      <c r="A24" s="5">
        <v>9</v>
      </c>
      <c r="B24" s="6">
        <f t="shared" si="2"/>
        <v>0</v>
      </c>
      <c r="C24" s="7">
        <f t="shared" si="2"/>
        <v>0</v>
      </c>
      <c r="D24" s="6">
        <f t="shared" si="2"/>
        <v>0</v>
      </c>
      <c r="F24" s="5">
        <v>9</v>
      </c>
      <c r="G24" s="6">
        <f t="shared" si="3"/>
        <v>0</v>
      </c>
      <c r="H24" s="7">
        <f t="shared" si="3"/>
        <v>0</v>
      </c>
      <c r="I24" s="6">
        <f t="shared" si="3"/>
        <v>0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work out</v>
      </c>
      <c r="C30" s="7" t="str">
        <f t="shared" si="4"/>
        <v>.</v>
      </c>
      <c r="D30" s="6" t="str">
        <f t="shared" si="4"/>
        <v>заниматися спортом, трену-ся</v>
      </c>
      <c r="F30" s="5">
        <v>1</v>
      </c>
      <c r="G30" s="6" t="str">
        <f>B30</f>
        <v>work out</v>
      </c>
      <c r="H30" s="7" t="str">
        <f>C30</f>
        <v>.</v>
      </c>
      <c r="I30" s="6" t="str">
        <f>D30</f>
        <v>заниматися спортом, трену-ся</v>
      </c>
    </row>
    <row r="31" spans="1:13" ht="15.4" customHeight="1">
      <c r="A31" s="5">
        <v>2</v>
      </c>
      <c r="B31" s="6" t="str">
        <f t="shared" si="4"/>
        <v>surf</v>
      </c>
      <c r="C31" s="7" t="str">
        <f t="shared" si="4"/>
        <v>[sɜːf]</v>
      </c>
      <c r="D31" s="6" t="str">
        <f t="shared" si="4"/>
        <v>займа́тися се́рфінгом</v>
      </c>
      <c r="F31" s="5">
        <v>2</v>
      </c>
      <c r="G31" s="6" t="str">
        <f t="shared" ref="G31:I41" si="5">B31</f>
        <v>surf</v>
      </c>
      <c r="H31" s="7" t="str">
        <f t="shared" si="5"/>
        <v>[sɜːf]</v>
      </c>
      <c r="I31" s="6" t="str">
        <f t="shared" si="5"/>
        <v>займа́тися се́рфінгом</v>
      </c>
    </row>
    <row r="32" spans="1:13" ht="15.4" customHeight="1">
      <c r="A32" s="5">
        <v>3</v>
      </c>
      <c r="B32" s="6" t="str">
        <f t="shared" si="4"/>
        <v>bar</v>
      </c>
      <c r="C32" s="7" t="str">
        <f t="shared" si="4"/>
        <v>[bɑː]</v>
      </c>
      <c r="D32" s="6" t="str">
        <f t="shared" si="4"/>
        <v>бар, плитка (шокол.), батончик</v>
      </c>
      <c r="F32" s="5">
        <v>3</v>
      </c>
      <c r="G32" s="6" t="str">
        <f t="shared" si="5"/>
        <v>bar</v>
      </c>
      <c r="H32" s="7" t="str">
        <f t="shared" si="5"/>
        <v>[bɑː]</v>
      </c>
      <c r="I32" s="6" t="str">
        <f t="shared" si="5"/>
        <v>бар, плитка (шокол.), батончик</v>
      </c>
    </row>
    <row r="33" spans="1:9" ht="15.4" customHeight="1">
      <c r="A33" s="5">
        <v>4</v>
      </c>
      <c r="B33" s="6" t="str">
        <f t="shared" si="4"/>
        <v>roast</v>
      </c>
      <c r="C33" s="7" t="str">
        <f t="shared" si="4"/>
        <v>[rəust]</v>
      </c>
      <c r="D33" s="6" t="str">
        <f t="shared" si="4"/>
        <v>жа́рити(ся), сма́жити(ся)</v>
      </c>
      <c r="F33" s="5">
        <v>4</v>
      </c>
      <c r="G33" s="6" t="str">
        <f t="shared" si="5"/>
        <v>roast</v>
      </c>
      <c r="H33" s="7" t="str">
        <f t="shared" si="5"/>
        <v>[rəust]</v>
      </c>
      <c r="I33" s="6" t="str">
        <f t="shared" si="5"/>
        <v>жа́рити(ся), сма́жити(ся)</v>
      </c>
    </row>
    <row r="34" spans="1:9" ht="15.4" customHeight="1">
      <c r="A34" s="5">
        <v>5</v>
      </c>
      <c r="B34" s="6" t="str">
        <f t="shared" si="4"/>
        <v>peanut</v>
      </c>
      <c r="C34" s="7" t="str">
        <f t="shared" si="4"/>
        <v>[ˈpiːnʌt]</v>
      </c>
      <c r="D34" s="6" t="str">
        <f t="shared" si="4"/>
        <v>ара́хіс</v>
      </c>
      <c r="F34" s="5">
        <v>5</v>
      </c>
      <c r="G34" s="6" t="str">
        <f t="shared" si="5"/>
        <v>peanut</v>
      </c>
      <c r="H34" s="7" t="str">
        <f t="shared" si="5"/>
        <v>[ˈpiːnʌt]</v>
      </c>
      <c r="I34" s="6" t="str">
        <f t="shared" si="5"/>
        <v>ара́хіс</v>
      </c>
    </row>
    <row r="35" spans="1:9" ht="15.4" customHeight="1">
      <c r="A35" s="5">
        <v>6</v>
      </c>
      <c r="B35" s="6" t="str">
        <f t="shared" si="4"/>
        <v>Gemini</v>
      </c>
      <c r="C35" s="7" t="str">
        <f t="shared" si="4"/>
        <v>[ˈʤemɪnaɪ]</v>
      </c>
      <c r="D35" s="6" t="str">
        <f t="shared" si="4"/>
        <v>Близня́та (сузір'я і знак зодіаку)</v>
      </c>
      <c r="F35" s="5">
        <v>6</v>
      </c>
      <c r="G35" s="6" t="str">
        <f t="shared" si="5"/>
        <v>Gemini</v>
      </c>
      <c r="H35" s="7" t="str">
        <f t="shared" si="5"/>
        <v>[ˈʤemɪnaɪ]</v>
      </c>
      <c r="I35" s="6" t="str">
        <f t="shared" si="5"/>
        <v>Близня́та (сузір'я і знак зодіаку)</v>
      </c>
    </row>
    <row r="36" spans="1:9" ht="15.4" customHeight="1">
      <c r="A36" s="5">
        <v>7</v>
      </c>
      <c r="B36" s="6" t="str">
        <f t="shared" si="4"/>
        <v>cute</v>
      </c>
      <c r="C36" s="7" t="str">
        <f t="shared" si="4"/>
        <v>[kjuːt]</v>
      </c>
      <c r="D36" s="6" t="str">
        <f t="shared" si="4"/>
        <v> розу́мний; зді́бний;</v>
      </c>
      <c r="F36" s="5">
        <v>7</v>
      </c>
      <c r="G36" s="6" t="str">
        <f t="shared" si="5"/>
        <v>cute</v>
      </c>
      <c r="H36" s="7" t="str">
        <f t="shared" si="5"/>
        <v>[kjuːt]</v>
      </c>
      <c r="I36" s="6" t="str">
        <f t="shared" si="5"/>
        <v> розу́мний; зді́бний;</v>
      </c>
    </row>
    <row r="37" spans="1:9" ht="15.4" customHeight="1">
      <c r="A37" s="5">
        <v>8</v>
      </c>
      <c r="B37" s="6">
        <f t="shared" si="4"/>
        <v>0</v>
      </c>
      <c r="C37" s="7" t="str">
        <f t="shared" si="4"/>
        <v>.</v>
      </c>
      <c r="D37" s="6" t="str">
        <f t="shared" si="4"/>
        <v>ми́лий; прива́бливий</v>
      </c>
      <c r="F37" s="5">
        <v>8</v>
      </c>
      <c r="G37" s="6">
        <f t="shared" si="5"/>
        <v>0</v>
      </c>
      <c r="H37" s="7" t="str">
        <f t="shared" si="5"/>
        <v>.</v>
      </c>
      <c r="I37" s="6" t="str">
        <f t="shared" si="5"/>
        <v>ми́лий; прива́бливий</v>
      </c>
    </row>
    <row r="38" spans="1:9" ht="15.4" customHeight="1">
      <c r="A38" s="5">
        <v>9</v>
      </c>
      <c r="B38" s="6">
        <f t="shared" si="4"/>
        <v>0</v>
      </c>
      <c r="C38" s="7">
        <f t="shared" si="4"/>
        <v>0</v>
      </c>
      <c r="D38" s="6">
        <f t="shared" si="4"/>
        <v>0</v>
      </c>
      <c r="F38" s="5">
        <v>9</v>
      </c>
      <c r="G38" s="6">
        <f t="shared" si="5"/>
        <v>0</v>
      </c>
      <c r="H38" s="7">
        <f t="shared" si="5"/>
        <v>0</v>
      </c>
      <c r="I38" s="6">
        <f t="shared" si="5"/>
        <v>0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work out</v>
      </c>
      <c r="C44" s="7" t="str">
        <f t="shared" si="6"/>
        <v>.</v>
      </c>
      <c r="D44" s="6" t="str">
        <f t="shared" si="6"/>
        <v>заниматися спортом, трену-ся</v>
      </c>
      <c r="F44" s="5">
        <v>1</v>
      </c>
      <c r="G44" s="6" t="str">
        <f>B44</f>
        <v>work out</v>
      </c>
      <c r="H44" s="7" t="str">
        <f>C44</f>
        <v>.</v>
      </c>
      <c r="I44" s="6" t="str">
        <f>D44</f>
        <v>заниматися спортом, трену-ся</v>
      </c>
    </row>
    <row r="45" spans="1:9" ht="15.4" customHeight="1">
      <c r="A45" s="5">
        <v>2</v>
      </c>
      <c r="B45" s="6" t="str">
        <f t="shared" si="6"/>
        <v>surf</v>
      </c>
      <c r="C45" s="7" t="str">
        <f t="shared" si="6"/>
        <v>[sɜːf]</v>
      </c>
      <c r="D45" s="6" t="str">
        <f t="shared" si="6"/>
        <v>займа́тися се́рфінгом</v>
      </c>
      <c r="F45" s="5">
        <v>2</v>
      </c>
      <c r="G45" s="6" t="str">
        <f t="shared" ref="G45:I55" si="7">B45</f>
        <v>surf</v>
      </c>
      <c r="H45" s="7" t="str">
        <f t="shared" si="7"/>
        <v>[sɜːf]</v>
      </c>
      <c r="I45" s="6" t="str">
        <f t="shared" si="7"/>
        <v>займа́тися се́рфінгом</v>
      </c>
    </row>
    <row r="46" spans="1:9" ht="15.4" customHeight="1">
      <c r="A46" s="5">
        <v>3</v>
      </c>
      <c r="B46" s="6" t="str">
        <f t="shared" si="6"/>
        <v>bar</v>
      </c>
      <c r="C46" s="7" t="str">
        <f t="shared" si="6"/>
        <v>[bɑː]</v>
      </c>
      <c r="D46" s="6" t="str">
        <f t="shared" si="6"/>
        <v>бар, плитка (шокол.), батончик</v>
      </c>
      <c r="F46" s="5">
        <v>3</v>
      </c>
      <c r="G46" s="6" t="str">
        <f t="shared" si="7"/>
        <v>bar</v>
      </c>
      <c r="H46" s="7" t="str">
        <f t="shared" si="7"/>
        <v>[bɑː]</v>
      </c>
      <c r="I46" s="6" t="str">
        <f t="shared" si="7"/>
        <v>бар, плитка (шокол.), батончик</v>
      </c>
    </row>
    <row r="47" spans="1:9" ht="15.4" customHeight="1">
      <c r="A47" s="5">
        <v>4</v>
      </c>
      <c r="B47" s="6" t="str">
        <f t="shared" si="6"/>
        <v>roast</v>
      </c>
      <c r="C47" s="7" t="str">
        <f t="shared" si="6"/>
        <v>[rəust]</v>
      </c>
      <c r="D47" s="6" t="str">
        <f t="shared" si="6"/>
        <v>жа́рити(ся), сма́жити(ся)</v>
      </c>
      <c r="F47" s="5">
        <v>4</v>
      </c>
      <c r="G47" s="6" t="str">
        <f t="shared" si="7"/>
        <v>roast</v>
      </c>
      <c r="H47" s="7" t="str">
        <f t="shared" si="7"/>
        <v>[rəust]</v>
      </c>
      <c r="I47" s="6" t="str">
        <f t="shared" si="7"/>
        <v>жа́рити(ся), сма́жити(ся)</v>
      </c>
    </row>
    <row r="48" spans="1:9" ht="15.4" customHeight="1">
      <c r="A48" s="5">
        <v>5</v>
      </c>
      <c r="B48" s="6" t="str">
        <f t="shared" si="6"/>
        <v>peanut</v>
      </c>
      <c r="C48" s="7" t="str">
        <f t="shared" si="6"/>
        <v>[ˈpiːnʌt]</v>
      </c>
      <c r="D48" s="6" t="str">
        <f t="shared" si="6"/>
        <v>ара́хіс</v>
      </c>
      <c r="F48" s="5">
        <v>5</v>
      </c>
      <c r="G48" s="6" t="str">
        <f t="shared" si="7"/>
        <v>peanut</v>
      </c>
      <c r="H48" s="7" t="str">
        <f t="shared" si="7"/>
        <v>[ˈpiːnʌt]</v>
      </c>
      <c r="I48" s="6" t="str">
        <f t="shared" si="7"/>
        <v>ара́хіс</v>
      </c>
    </row>
    <row r="49" spans="1:9" ht="15.4" customHeight="1">
      <c r="A49" s="5">
        <v>6</v>
      </c>
      <c r="B49" s="6" t="str">
        <f t="shared" si="6"/>
        <v>Gemini</v>
      </c>
      <c r="C49" s="7" t="str">
        <f t="shared" si="6"/>
        <v>[ˈʤemɪnaɪ]</v>
      </c>
      <c r="D49" s="6" t="str">
        <f t="shared" si="6"/>
        <v>Близня́та (сузір'я і знак зодіаку)</v>
      </c>
      <c r="F49" s="5">
        <v>6</v>
      </c>
      <c r="G49" s="6" t="str">
        <f t="shared" si="7"/>
        <v>Gemini</v>
      </c>
      <c r="H49" s="7" t="str">
        <f t="shared" si="7"/>
        <v>[ˈʤemɪnaɪ]</v>
      </c>
      <c r="I49" s="6" t="str">
        <f t="shared" si="7"/>
        <v>Близня́та (сузір'я і знак зодіаку)</v>
      </c>
    </row>
    <row r="50" spans="1:9" ht="15.4" customHeight="1">
      <c r="A50" s="5">
        <v>7</v>
      </c>
      <c r="B50" s="6" t="str">
        <f t="shared" si="6"/>
        <v>cute</v>
      </c>
      <c r="C50" s="7" t="str">
        <f t="shared" si="6"/>
        <v>[kjuːt]</v>
      </c>
      <c r="D50" s="6" t="str">
        <f t="shared" si="6"/>
        <v> розу́мний; зді́бний;</v>
      </c>
      <c r="F50" s="5">
        <v>7</v>
      </c>
      <c r="G50" s="6" t="str">
        <f t="shared" si="7"/>
        <v>cute</v>
      </c>
      <c r="H50" s="7" t="str">
        <f t="shared" si="7"/>
        <v>[kjuːt]</v>
      </c>
      <c r="I50" s="6" t="str">
        <f t="shared" si="7"/>
        <v> розу́мний; зді́бний;</v>
      </c>
    </row>
    <row r="51" spans="1:9" ht="15.4" customHeight="1">
      <c r="A51" s="5">
        <v>8</v>
      </c>
      <c r="B51" s="6">
        <f t="shared" si="6"/>
        <v>0</v>
      </c>
      <c r="C51" s="7" t="str">
        <f t="shared" si="6"/>
        <v>.</v>
      </c>
      <c r="D51" s="6" t="str">
        <f t="shared" si="6"/>
        <v>ми́лий; прива́бливий</v>
      </c>
      <c r="F51" s="5">
        <v>8</v>
      </c>
      <c r="G51" s="6">
        <f t="shared" si="7"/>
        <v>0</v>
      </c>
      <c r="H51" s="7" t="str">
        <f t="shared" si="7"/>
        <v>.</v>
      </c>
      <c r="I51" s="6" t="str">
        <f t="shared" si="7"/>
        <v>ми́лий; прива́бливий</v>
      </c>
    </row>
    <row r="52" spans="1:9" ht="15.4" customHeight="1">
      <c r="A52" s="5">
        <v>9</v>
      </c>
      <c r="B52" s="6">
        <f t="shared" si="6"/>
        <v>0</v>
      </c>
      <c r="C52" s="7">
        <f t="shared" si="6"/>
        <v>0</v>
      </c>
      <c r="D52" s="6">
        <f t="shared" si="6"/>
        <v>0</v>
      </c>
      <c r="F52" s="5">
        <v>9</v>
      </c>
      <c r="G52" s="6">
        <f t="shared" si="7"/>
        <v>0</v>
      </c>
      <c r="H52" s="7">
        <f t="shared" si="7"/>
        <v>0</v>
      </c>
      <c r="I52" s="6">
        <f t="shared" si="7"/>
        <v>0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744" priority="76" operator="lessThan">
      <formula>1</formula>
    </cfRule>
  </conditionalFormatting>
  <conditionalFormatting sqref="B2:B13">
    <cfRule type="containsBlanks" dxfId="743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42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41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40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39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38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37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736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735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734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733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732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731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730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729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728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727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726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725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724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723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722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721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720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719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I1" zoomScale="115" zoomScaleSheetLayoutView="115" workbookViewId="0">
      <selection activeCell="K10" sqref="K10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25.57031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 t="str">
        <f>K2</f>
        <v>cage</v>
      </c>
      <c r="C2" s="7" t="str">
        <f>L2</f>
        <v>[keɪʤ]</v>
      </c>
      <c r="D2" s="6" t="str">
        <f>M2</f>
        <v>клі́тка</v>
      </c>
      <c r="F2" s="5">
        <f>A2</f>
        <v>1</v>
      </c>
      <c r="G2" s="6" t="str">
        <f>B2</f>
        <v>cage</v>
      </c>
      <c r="H2" s="7" t="str">
        <f>C2</f>
        <v>[keɪʤ]</v>
      </c>
      <c r="I2" s="6" t="str">
        <f>D2</f>
        <v>клі́тка</v>
      </c>
      <c r="J2" s="4">
        <v>1</v>
      </c>
      <c r="K2" s="36" t="s">
        <v>24</v>
      </c>
      <c r="L2" s="3" t="s">
        <v>33</v>
      </c>
      <c r="M2" s="3" t="s">
        <v>34</v>
      </c>
    </row>
    <row r="3" spans="1:13" ht="15.4" customHeight="1">
      <c r="A3" s="5">
        <f t="shared" ref="A3:D13" si="0">J3</f>
        <v>2</v>
      </c>
      <c r="B3" s="6" t="str">
        <f t="shared" si="0"/>
        <v>trick</v>
      </c>
      <c r="C3" s="7" t="str">
        <f t="shared" si="0"/>
        <v>[trɪk]</v>
      </c>
      <c r="D3" s="6" t="str">
        <f t="shared" si="0"/>
        <v>хи́трість</v>
      </c>
      <c r="F3" s="5">
        <f t="shared" ref="F3:I13" si="1">A3</f>
        <v>2</v>
      </c>
      <c r="G3" s="6" t="str">
        <f t="shared" si="1"/>
        <v>trick</v>
      </c>
      <c r="H3" s="7" t="str">
        <f t="shared" si="1"/>
        <v>[trɪk]</v>
      </c>
      <c r="I3" s="6" t="str">
        <f t="shared" si="1"/>
        <v>хи́трість</v>
      </c>
      <c r="J3" s="4">
        <v>2</v>
      </c>
      <c r="K3" s="36" t="s">
        <v>25</v>
      </c>
      <c r="L3" s="3" t="s">
        <v>35</v>
      </c>
      <c r="M3" s="3" t="s">
        <v>36</v>
      </c>
    </row>
    <row r="4" spans="1:13" ht="15.4" customHeight="1">
      <c r="A4" s="5">
        <f t="shared" si="0"/>
        <v>3</v>
      </c>
      <c r="B4" s="6" t="str">
        <f t="shared" si="0"/>
        <v>shoulder</v>
      </c>
      <c r="C4" s="7" t="str">
        <f t="shared" si="0"/>
        <v>[ˈʃəuldə]</v>
      </c>
      <c r="D4" s="6" t="str">
        <f t="shared" si="0"/>
        <v>плече́</v>
      </c>
      <c r="F4" s="5">
        <f t="shared" si="1"/>
        <v>3</v>
      </c>
      <c r="G4" s="6" t="str">
        <f t="shared" si="1"/>
        <v>shoulder</v>
      </c>
      <c r="H4" s="7" t="str">
        <f t="shared" si="1"/>
        <v>[ˈʃəuldə]</v>
      </c>
      <c r="I4" s="6" t="str">
        <f t="shared" si="1"/>
        <v>плече́</v>
      </c>
      <c r="J4" s="4">
        <v>3</v>
      </c>
      <c r="K4" s="36" t="s">
        <v>26</v>
      </c>
      <c r="L4" s="3" t="s">
        <v>37</v>
      </c>
      <c r="M4" s="3" t="s">
        <v>38</v>
      </c>
    </row>
    <row r="5" spans="1:13" ht="15.4" customHeight="1">
      <c r="A5" s="5">
        <f t="shared" si="0"/>
        <v>4</v>
      </c>
      <c r="B5" s="6" t="str">
        <f t="shared" si="0"/>
        <v>mostly</v>
      </c>
      <c r="C5" s="7" t="str">
        <f t="shared" si="0"/>
        <v>[ˈməustlɪ]</v>
      </c>
      <c r="D5" s="6" t="str">
        <f t="shared" si="0"/>
        <v>головни́м чи́ном, здебі́льшого</v>
      </c>
      <c r="F5" s="5">
        <f t="shared" si="1"/>
        <v>4</v>
      </c>
      <c r="G5" s="6" t="str">
        <f t="shared" si="1"/>
        <v>mostly</v>
      </c>
      <c r="H5" s="7" t="str">
        <f t="shared" si="1"/>
        <v>[ˈməustlɪ]</v>
      </c>
      <c r="I5" s="6" t="str">
        <f t="shared" si="1"/>
        <v>головни́м чи́ном, здебі́льшого</v>
      </c>
      <c r="J5" s="4">
        <v>4</v>
      </c>
      <c r="K5" s="36" t="s">
        <v>27</v>
      </c>
      <c r="L5" s="3" t="s">
        <v>39</v>
      </c>
      <c r="M5" s="3" t="s">
        <v>40</v>
      </c>
    </row>
    <row r="6" spans="1:13" ht="15.4" customHeight="1">
      <c r="A6" s="5">
        <f t="shared" si="0"/>
        <v>5</v>
      </c>
      <c r="B6" s="6" t="str">
        <f t="shared" si="0"/>
        <v>determined</v>
      </c>
      <c r="C6" s="7" t="str">
        <f t="shared" si="0"/>
        <v>[dɪˈtɜːmɪnd]</v>
      </c>
      <c r="D6" s="6" t="str">
        <f t="shared" si="0"/>
        <v>рішу́чий, спо́внений рішу́чості</v>
      </c>
      <c r="F6" s="5">
        <f t="shared" si="1"/>
        <v>5</v>
      </c>
      <c r="G6" s="6" t="str">
        <f t="shared" si="1"/>
        <v>determined</v>
      </c>
      <c r="H6" s="7" t="str">
        <f t="shared" si="1"/>
        <v>[dɪˈtɜːmɪnd]</v>
      </c>
      <c r="I6" s="6" t="str">
        <f t="shared" si="1"/>
        <v>рішу́чий, спо́внений рішу́чості</v>
      </c>
      <c r="J6" s="4">
        <v>5</v>
      </c>
      <c r="K6" s="36" t="s">
        <v>28</v>
      </c>
      <c r="L6" s="3" t="s">
        <v>41</v>
      </c>
      <c r="M6" s="3" t="s">
        <v>42</v>
      </c>
    </row>
    <row r="7" spans="1:13" ht="15.4" customHeight="1">
      <c r="A7" s="5">
        <f t="shared" si="0"/>
        <v>6</v>
      </c>
      <c r="B7" s="6" t="str">
        <f t="shared" si="0"/>
        <v>gorgeous</v>
      </c>
      <c r="C7" s="7" t="str">
        <f t="shared" si="0"/>
        <v>[ˈgɔːʤəs]</v>
      </c>
      <c r="D7" s="6" t="str">
        <f t="shared" si="0"/>
        <v>пи́шний, розкі́шний</v>
      </c>
      <c r="F7" s="5">
        <f t="shared" si="1"/>
        <v>6</v>
      </c>
      <c r="G7" s="6" t="str">
        <f t="shared" si="1"/>
        <v>gorgeous</v>
      </c>
      <c r="H7" s="7" t="str">
        <f t="shared" si="1"/>
        <v>[ˈgɔːʤəs]</v>
      </c>
      <c r="I7" s="6" t="str">
        <f t="shared" si="1"/>
        <v>пи́шний, розкі́шний</v>
      </c>
      <c r="J7" s="4">
        <v>6</v>
      </c>
      <c r="K7" s="36" t="s">
        <v>29</v>
      </c>
      <c r="L7" s="3" t="s">
        <v>43</v>
      </c>
      <c r="M7" s="3" t="s">
        <v>44</v>
      </c>
    </row>
    <row r="8" spans="1:13" ht="15.4" customHeight="1">
      <c r="A8" s="5">
        <f t="shared" si="0"/>
        <v>7</v>
      </c>
      <c r="B8" s="6" t="str">
        <f t="shared" si="0"/>
        <v>caring</v>
      </c>
      <c r="C8" s="7" t="str">
        <f t="shared" si="0"/>
        <v>[ˈkɛə(r)ɪŋ]</v>
      </c>
      <c r="D8" s="6" t="str">
        <f t="shared" si="0"/>
        <v>турботливий</v>
      </c>
      <c r="F8" s="5">
        <f t="shared" si="1"/>
        <v>7</v>
      </c>
      <c r="G8" s="6" t="str">
        <f t="shared" si="1"/>
        <v>caring</v>
      </c>
      <c r="H8" s="7" t="str">
        <f t="shared" si="1"/>
        <v>[ˈkɛə(r)ɪŋ]</v>
      </c>
      <c r="I8" s="6" t="str">
        <f t="shared" si="1"/>
        <v>турботливий</v>
      </c>
      <c r="J8" s="4">
        <v>7</v>
      </c>
      <c r="K8" s="36" t="s">
        <v>30</v>
      </c>
      <c r="L8" s="3" t="s">
        <v>45</v>
      </c>
      <c r="M8" s="35" t="s">
        <v>50</v>
      </c>
    </row>
    <row r="9" spans="1:13" ht="15.4" customHeight="1">
      <c r="A9" s="5">
        <f t="shared" si="0"/>
        <v>8</v>
      </c>
      <c r="B9" s="6" t="str">
        <f t="shared" si="0"/>
        <v>trendy</v>
      </c>
      <c r="C9" s="7" t="str">
        <f t="shared" si="0"/>
        <v>[ˈtrendɪ]</v>
      </c>
      <c r="D9" s="6" t="str">
        <f t="shared" si="0"/>
        <v>модный, стильный</v>
      </c>
      <c r="F9" s="5">
        <f t="shared" si="1"/>
        <v>8</v>
      </c>
      <c r="G9" s="6" t="str">
        <f t="shared" si="1"/>
        <v>trendy</v>
      </c>
      <c r="H9" s="7" t="str">
        <f t="shared" si="1"/>
        <v>[ˈtrendɪ]</v>
      </c>
      <c r="I9" s="6" t="str">
        <f t="shared" si="1"/>
        <v>модный, стильный</v>
      </c>
      <c r="J9" s="4">
        <v>8</v>
      </c>
      <c r="K9" s="36" t="s">
        <v>31</v>
      </c>
      <c r="L9" s="3" t="s">
        <v>46</v>
      </c>
      <c r="M9" s="3" t="s">
        <v>47</v>
      </c>
    </row>
    <row r="10" spans="1:13" ht="15.4" customHeight="1">
      <c r="A10" s="5">
        <f t="shared" si="0"/>
        <v>9</v>
      </c>
      <c r="B10" s="6" t="str">
        <f t="shared" si="0"/>
        <v>rubbish</v>
      </c>
      <c r="C10" s="7" t="str">
        <f t="shared" si="0"/>
        <v>[ˈrʌbɪʃ]</v>
      </c>
      <c r="D10" s="6" t="str">
        <f t="shared" si="0"/>
        <v>мо́тлох, смі́ття́</v>
      </c>
      <c r="F10" s="5">
        <f t="shared" si="1"/>
        <v>9</v>
      </c>
      <c r="G10" s="6" t="str">
        <f t="shared" si="1"/>
        <v>rubbish</v>
      </c>
      <c r="H10" s="7" t="str">
        <f t="shared" si="1"/>
        <v>[ˈrʌbɪʃ]</v>
      </c>
      <c r="I10" s="6" t="str">
        <f t="shared" si="1"/>
        <v>мо́тлох, смі́ття́</v>
      </c>
      <c r="J10" s="4">
        <v>9</v>
      </c>
      <c r="K10" s="36" t="s">
        <v>32</v>
      </c>
      <c r="L10" s="3" t="s">
        <v>48</v>
      </c>
      <c r="M10" s="3" t="s">
        <v>49</v>
      </c>
    </row>
    <row r="11" spans="1:13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I14" t="s">
        <v>51</v>
      </c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 t="str">
        <f t="shared" ref="B16:D27" si="2">B2</f>
        <v>cage</v>
      </c>
      <c r="C16" s="7" t="str">
        <f t="shared" si="2"/>
        <v>[keɪʤ]</v>
      </c>
      <c r="D16" s="6" t="str">
        <f t="shared" si="2"/>
        <v>клі́тка</v>
      </c>
      <c r="F16" s="5">
        <v>1</v>
      </c>
      <c r="G16" s="6" t="str">
        <f>B16</f>
        <v>cage</v>
      </c>
      <c r="H16" s="7" t="str">
        <f>C16</f>
        <v>[keɪʤ]</v>
      </c>
      <c r="I16" s="6" t="str">
        <f>D16</f>
        <v>клі́тка</v>
      </c>
      <c r="J16" s="8"/>
      <c r="K16" s="36"/>
    </row>
    <row r="17" spans="1:13" ht="15.4" customHeight="1">
      <c r="A17" s="5">
        <v>2</v>
      </c>
      <c r="B17" s="6" t="str">
        <f t="shared" si="2"/>
        <v>trick</v>
      </c>
      <c r="C17" s="7" t="str">
        <f t="shared" si="2"/>
        <v>[trɪk]</v>
      </c>
      <c r="D17" s="6" t="str">
        <f t="shared" si="2"/>
        <v>хи́трість</v>
      </c>
      <c r="F17" s="5">
        <v>2</v>
      </c>
      <c r="G17" s="6" t="str">
        <f t="shared" ref="G17:I27" si="3">B17</f>
        <v>trick</v>
      </c>
      <c r="H17" s="7" t="str">
        <f t="shared" si="3"/>
        <v>[trɪk]</v>
      </c>
      <c r="I17" s="6" t="str">
        <f t="shared" si="3"/>
        <v>хи́трість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shoulder</v>
      </c>
      <c r="C18" s="7" t="str">
        <f t="shared" si="2"/>
        <v>[ˈʃəuldə]</v>
      </c>
      <c r="D18" s="6" t="str">
        <f t="shared" si="2"/>
        <v>плече́</v>
      </c>
      <c r="F18" s="5">
        <v>3</v>
      </c>
      <c r="G18" s="6" t="str">
        <f t="shared" si="3"/>
        <v>shoulder</v>
      </c>
      <c r="H18" s="7" t="str">
        <f t="shared" si="3"/>
        <v>[ˈʃəuldə]</v>
      </c>
      <c r="I18" s="6" t="str">
        <f t="shared" si="3"/>
        <v>плече́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mostly</v>
      </c>
      <c r="C19" s="7" t="str">
        <f t="shared" si="2"/>
        <v>[ˈməustlɪ]</v>
      </c>
      <c r="D19" s="6" t="str">
        <f t="shared" si="2"/>
        <v>головни́м чи́ном, здебі́льшого</v>
      </c>
      <c r="F19" s="5">
        <v>4</v>
      </c>
      <c r="G19" s="6" t="str">
        <f t="shared" si="3"/>
        <v>mostly</v>
      </c>
      <c r="H19" s="7" t="str">
        <f t="shared" si="3"/>
        <v>[ˈməustlɪ]</v>
      </c>
      <c r="I19" s="6" t="str">
        <f t="shared" si="3"/>
        <v>головни́м чи́ном, здебі́льшого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determined</v>
      </c>
      <c r="C20" s="7" t="str">
        <f t="shared" si="2"/>
        <v>[dɪˈtɜːmɪnd]</v>
      </c>
      <c r="D20" s="6" t="str">
        <f t="shared" si="2"/>
        <v>рішу́чий, спо́внений рішу́чості</v>
      </c>
      <c r="F20" s="5">
        <v>5</v>
      </c>
      <c r="G20" s="6" t="str">
        <f t="shared" si="3"/>
        <v>determined</v>
      </c>
      <c r="H20" s="7" t="str">
        <f t="shared" si="3"/>
        <v>[dɪˈtɜːmɪnd]</v>
      </c>
      <c r="I20" s="6" t="str">
        <f t="shared" si="3"/>
        <v>рішу́чий, спо́внений рішу́чості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gorgeous</v>
      </c>
      <c r="C21" s="7" t="str">
        <f t="shared" si="2"/>
        <v>[ˈgɔːʤəs]</v>
      </c>
      <c r="D21" s="6" t="str">
        <f t="shared" si="2"/>
        <v>пи́шний, розкі́шний</v>
      </c>
      <c r="F21" s="5">
        <v>6</v>
      </c>
      <c r="G21" s="6" t="str">
        <f t="shared" si="3"/>
        <v>gorgeous</v>
      </c>
      <c r="H21" s="7" t="str">
        <f t="shared" si="3"/>
        <v>[ˈgɔːʤəs]</v>
      </c>
      <c r="I21" s="6" t="str">
        <f t="shared" si="3"/>
        <v>пи́шний, розкі́шний</v>
      </c>
      <c r="K21" s="36"/>
      <c r="L21" s="34"/>
      <c r="M21" s="35"/>
    </row>
    <row r="22" spans="1:13" ht="15.4" customHeight="1">
      <c r="A22" s="5">
        <v>7</v>
      </c>
      <c r="B22" s="6" t="str">
        <f t="shared" si="2"/>
        <v>caring</v>
      </c>
      <c r="C22" s="7" t="str">
        <f t="shared" si="2"/>
        <v>[ˈkɛə(r)ɪŋ]</v>
      </c>
      <c r="D22" s="6" t="str">
        <f t="shared" si="2"/>
        <v>турботливий</v>
      </c>
      <c r="F22" s="5">
        <v>7</v>
      </c>
      <c r="G22" s="6" t="str">
        <f t="shared" si="3"/>
        <v>caring</v>
      </c>
      <c r="H22" s="7" t="str">
        <f t="shared" si="3"/>
        <v>[ˈkɛə(r)ɪŋ]</v>
      </c>
      <c r="I22" s="6" t="str">
        <f t="shared" si="3"/>
        <v>турботливий</v>
      </c>
      <c r="K22" s="36"/>
      <c r="L22" s="34"/>
      <c r="M22" s="35"/>
    </row>
    <row r="23" spans="1:13" ht="15.4" customHeight="1">
      <c r="A23" s="5">
        <v>8</v>
      </c>
      <c r="B23" s="6" t="str">
        <f t="shared" si="2"/>
        <v>trendy</v>
      </c>
      <c r="C23" s="7" t="str">
        <f t="shared" si="2"/>
        <v>[ˈtrendɪ]</v>
      </c>
      <c r="D23" s="6" t="str">
        <f t="shared" si="2"/>
        <v>модный, стильный</v>
      </c>
      <c r="F23" s="5">
        <v>8</v>
      </c>
      <c r="G23" s="6" t="str">
        <f t="shared" si="3"/>
        <v>trendy</v>
      </c>
      <c r="H23" s="7" t="str">
        <f t="shared" si="3"/>
        <v>[ˈtrendɪ]</v>
      </c>
      <c r="I23" s="6" t="str">
        <f t="shared" si="3"/>
        <v>модный, стильный</v>
      </c>
      <c r="K23" s="36"/>
      <c r="L23" s="34"/>
      <c r="M23" s="35"/>
    </row>
    <row r="24" spans="1:13" ht="15.4" customHeight="1">
      <c r="A24" s="5">
        <v>9</v>
      </c>
      <c r="B24" s="6" t="str">
        <f t="shared" si="2"/>
        <v>rubbish</v>
      </c>
      <c r="C24" s="7" t="str">
        <f t="shared" si="2"/>
        <v>[ˈrʌbɪʃ]</v>
      </c>
      <c r="D24" s="6" t="str">
        <f t="shared" si="2"/>
        <v>мо́тлох, смі́ття́</v>
      </c>
      <c r="F24" s="5">
        <v>9</v>
      </c>
      <c r="G24" s="6" t="str">
        <f t="shared" si="3"/>
        <v>rubbish</v>
      </c>
      <c r="H24" s="7" t="str">
        <f t="shared" si="3"/>
        <v>[ˈrʌbɪʃ]</v>
      </c>
      <c r="I24" s="6" t="str">
        <f t="shared" si="3"/>
        <v>мо́тлох, смі́ття́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cage</v>
      </c>
      <c r="C30" s="7" t="str">
        <f t="shared" si="4"/>
        <v>[keɪʤ]</v>
      </c>
      <c r="D30" s="6" t="str">
        <f t="shared" si="4"/>
        <v>клі́тка</v>
      </c>
      <c r="F30" s="5">
        <v>1</v>
      </c>
      <c r="G30" s="6" t="str">
        <f>B30</f>
        <v>cage</v>
      </c>
      <c r="H30" s="7" t="str">
        <f>C30</f>
        <v>[keɪʤ]</v>
      </c>
      <c r="I30" s="6" t="str">
        <f>D30</f>
        <v>клі́тка</v>
      </c>
    </row>
    <row r="31" spans="1:13" ht="15.4" customHeight="1">
      <c r="A31" s="5">
        <v>2</v>
      </c>
      <c r="B31" s="6" t="str">
        <f t="shared" si="4"/>
        <v>trick</v>
      </c>
      <c r="C31" s="7" t="str">
        <f t="shared" si="4"/>
        <v>[trɪk]</v>
      </c>
      <c r="D31" s="6" t="str">
        <f t="shared" si="4"/>
        <v>хи́трість</v>
      </c>
      <c r="F31" s="5">
        <v>2</v>
      </c>
      <c r="G31" s="6" t="str">
        <f t="shared" ref="G31:I41" si="5">B31</f>
        <v>trick</v>
      </c>
      <c r="H31" s="7" t="str">
        <f t="shared" si="5"/>
        <v>[trɪk]</v>
      </c>
      <c r="I31" s="6" t="str">
        <f t="shared" si="5"/>
        <v>хи́трість</v>
      </c>
    </row>
    <row r="32" spans="1:13" ht="15.4" customHeight="1">
      <c r="A32" s="5">
        <v>3</v>
      </c>
      <c r="B32" s="6" t="str">
        <f t="shared" si="4"/>
        <v>shoulder</v>
      </c>
      <c r="C32" s="7" t="str">
        <f t="shared" si="4"/>
        <v>[ˈʃəuldə]</v>
      </c>
      <c r="D32" s="6" t="str">
        <f t="shared" si="4"/>
        <v>плече́</v>
      </c>
      <c r="F32" s="5">
        <v>3</v>
      </c>
      <c r="G32" s="6" t="str">
        <f t="shared" si="5"/>
        <v>shoulder</v>
      </c>
      <c r="H32" s="7" t="str">
        <f t="shared" si="5"/>
        <v>[ˈʃəuldə]</v>
      </c>
      <c r="I32" s="6" t="str">
        <f t="shared" si="5"/>
        <v>плече́</v>
      </c>
    </row>
    <row r="33" spans="1:9" ht="15.4" customHeight="1">
      <c r="A33" s="5">
        <v>4</v>
      </c>
      <c r="B33" s="6" t="str">
        <f t="shared" si="4"/>
        <v>mostly</v>
      </c>
      <c r="C33" s="7" t="str">
        <f t="shared" si="4"/>
        <v>[ˈməustlɪ]</v>
      </c>
      <c r="D33" s="6" t="str">
        <f t="shared" si="4"/>
        <v>головни́м чи́ном, здебі́льшого</v>
      </c>
      <c r="F33" s="5">
        <v>4</v>
      </c>
      <c r="G33" s="6" t="str">
        <f t="shared" si="5"/>
        <v>mostly</v>
      </c>
      <c r="H33" s="7" t="str">
        <f t="shared" si="5"/>
        <v>[ˈməustlɪ]</v>
      </c>
      <c r="I33" s="6" t="str">
        <f t="shared" si="5"/>
        <v>головни́м чи́ном, здебі́льшого</v>
      </c>
    </row>
    <row r="34" spans="1:9" ht="15.4" customHeight="1">
      <c r="A34" s="5">
        <v>5</v>
      </c>
      <c r="B34" s="6" t="str">
        <f t="shared" si="4"/>
        <v>determined</v>
      </c>
      <c r="C34" s="7" t="str">
        <f t="shared" si="4"/>
        <v>[dɪˈtɜːmɪnd]</v>
      </c>
      <c r="D34" s="6" t="str">
        <f t="shared" si="4"/>
        <v>рішу́чий, спо́внений рішу́чості</v>
      </c>
      <c r="F34" s="5">
        <v>5</v>
      </c>
      <c r="G34" s="6" t="str">
        <f t="shared" si="5"/>
        <v>determined</v>
      </c>
      <c r="H34" s="7" t="str">
        <f t="shared" si="5"/>
        <v>[dɪˈtɜːmɪnd]</v>
      </c>
      <c r="I34" s="6" t="str">
        <f t="shared" si="5"/>
        <v>рішу́чий, спо́внений рішу́чості</v>
      </c>
    </row>
    <row r="35" spans="1:9" ht="15.4" customHeight="1">
      <c r="A35" s="5">
        <v>6</v>
      </c>
      <c r="B35" s="6" t="str">
        <f t="shared" si="4"/>
        <v>gorgeous</v>
      </c>
      <c r="C35" s="7" t="str">
        <f t="shared" si="4"/>
        <v>[ˈgɔːʤəs]</v>
      </c>
      <c r="D35" s="6" t="str">
        <f t="shared" si="4"/>
        <v>пи́шний, розкі́шний</v>
      </c>
      <c r="F35" s="5">
        <v>6</v>
      </c>
      <c r="G35" s="6" t="str">
        <f t="shared" si="5"/>
        <v>gorgeous</v>
      </c>
      <c r="H35" s="7" t="str">
        <f t="shared" si="5"/>
        <v>[ˈgɔːʤəs]</v>
      </c>
      <c r="I35" s="6" t="str">
        <f t="shared" si="5"/>
        <v>пи́шний, розкі́шний</v>
      </c>
    </row>
    <row r="36" spans="1:9" ht="15.4" customHeight="1">
      <c r="A36" s="5">
        <v>7</v>
      </c>
      <c r="B36" s="6" t="str">
        <f t="shared" si="4"/>
        <v>caring</v>
      </c>
      <c r="C36" s="7" t="str">
        <f t="shared" si="4"/>
        <v>[ˈkɛə(r)ɪŋ]</v>
      </c>
      <c r="D36" s="6" t="str">
        <f t="shared" si="4"/>
        <v>турботливий</v>
      </c>
      <c r="F36" s="5">
        <v>7</v>
      </c>
      <c r="G36" s="6" t="str">
        <f t="shared" si="5"/>
        <v>caring</v>
      </c>
      <c r="H36" s="7" t="str">
        <f t="shared" si="5"/>
        <v>[ˈkɛə(r)ɪŋ]</v>
      </c>
      <c r="I36" s="6" t="str">
        <f t="shared" si="5"/>
        <v>турботливий</v>
      </c>
    </row>
    <row r="37" spans="1:9" ht="15.4" customHeight="1">
      <c r="A37" s="5">
        <v>8</v>
      </c>
      <c r="B37" s="6" t="str">
        <f t="shared" si="4"/>
        <v>trendy</v>
      </c>
      <c r="C37" s="7" t="str">
        <f t="shared" si="4"/>
        <v>[ˈtrendɪ]</v>
      </c>
      <c r="D37" s="6" t="str">
        <f t="shared" si="4"/>
        <v>модный, стильный</v>
      </c>
      <c r="F37" s="5">
        <v>8</v>
      </c>
      <c r="G37" s="6" t="str">
        <f t="shared" si="5"/>
        <v>trendy</v>
      </c>
      <c r="H37" s="7" t="str">
        <f t="shared" si="5"/>
        <v>[ˈtrendɪ]</v>
      </c>
      <c r="I37" s="6" t="str">
        <f t="shared" si="5"/>
        <v>модный, стильный</v>
      </c>
    </row>
    <row r="38" spans="1:9" ht="15.4" customHeight="1">
      <c r="A38" s="5">
        <v>9</v>
      </c>
      <c r="B38" s="6" t="str">
        <f t="shared" si="4"/>
        <v>rubbish</v>
      </c>
      <c r="C38" s="7" t="str">
        <f t="shared" si="4"/>
        <v>[ˈrʌbɪʃ]</v>
      </c>
      <c r="D38" s="6" t="str">
        <f t="shared" si="4"/>
        <v>мо́тлох, смі́ття́</v>
      </c>
      <c r="F38" s="5">
        <v>9</v>
      </c>
      <c r="G38" s="6" t="str">
        <f t="shared" si="5"/>
        <v>rubbish</v>
      </c>
      <c r="H38" s="7" t="str">
        <f t="shared" si="5"/>
        <v>[ˈrʌbɪʃ]</v>
      </c>
      <c r="I38" s="6" t="str">
        <f t="shared" si="5"/>
        <v>мо́тлох, смі́ття́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cage</v>
      </c>
      <c r="C44" s="7" t="str">
        <f t="shared" si="6"/>
        <v>[keɪʤ]</v>
      </c>
      <c r="D44" s="6" t="str">
        <f t="shared" si="6"/>
        <v>клі́тка</v>
      </c>
      <c r="F44" s="5">
        <v>1</v>
      </c>
      <c r="G44" s="6" t="str">
        <f>B44</f>
        <v>cage</v>
      </c>
      <c r="H44" s="7" t="str">
        <f>C44</f>
        <v>[keɪʤ]</v>
      </c>
      <c r="I44" s="6" t="str">
        <f>D44</f>
        <v>клі́тка</v>
      </c>
    </row>
    <row r="45" spans="1:9" ht="15.4" customHeight="1">
      <c r="A45" s="5">
        <v>2</v>
      </c>
      <c r="B45" s="6" t="str">
        <f t="shared" si="6"/>
        <v>trick</v>
      </c>
      <c r="C45" s="7" t="str">
        <f t="shared" si="6"/>
        <v>[trɪk]</v>
      </c>
      <c r="D45" s="6" t="str">
        <f t="shared" si="6"/>
        <v>хи́трість</v>
      </c>
      <c r="F45" s="5">
        <v>2</v>
      </c>
      <c r="G45" s="6" t="str">
        <f t="shared" ref="G45:I55" si="7">B45</f>
        <v>trick</v>
      </c>
      <c r="H45" s="7" t="str">
        <f t="shared" si="7"/>
        <v>[trɪk]</v>
      </c>
      <c r="I45" s="6" t="str">
        <f t="shared" si="7"/>
        <v>хи́трість</v>
      </c>
    </row>
    <row r="46" spans="1:9" ht="15.4" customHeight="1">
      <c r="A46" s="5">
        <v>3</v>
      </c>
      <c r="B46" s="6" t="str">
        <f t="shared" si="6"/>
        <v>shoulder</v>
      </c>
      <c r="C46" s="7" t="str">
        <f t="shared" si="6"/>
        <v>[ˈʃəuldə]</v>
      </c>
      <c r="D46" s="6" t="str">
        <f t="shared" si="6"/>
        <v>плече́</v>
      </c>
      <c r="F46" s="5">
        <v>3</v>
      </c>
      <c r="G46" s="6" t="str">
        <f t="shared" si="7"/>
        <v>shoulder</v>
      </c>
      <c r="H46" s="7" t="str">
        <f t="shared" si="7"/>
        <v>[ˈʃəuldə]</v>
      </c>
      <c r="I46" s="6" t="str">
        <f t="shared" si="7"/>
        <v>плече́</v>
      </c>
    </row>
    <row r="47" spans="1:9" ht="15.4" customHeight="1">
      <c r="A47" s="5">
        <v>4</v>
      </c>
      <c r="B47" s="6" t="str">
        <f t="shared" si="6"/>
        <v>mostly</v>
      </c>
      <c r="C47" s="7" t="str">
        <f t="shared" si="6"/>
        <v>[ˈməustlɪ]</v>
      </c>
      <c r="D47" s="6" t="str">
        <f t="shared" si="6"/>
        <v>головни́м чи́ном, здебі́льшого</v>
      </c>
      <c r="F47" s="5">
        <v>4</v>
      </c>
      <c r="G47" s="6" t="str">
        <f t="shared" si="7"/>
        <v>mostly</v>
      </c>
      <c r="H47" s="7" t="str">
        <f t="shared" si="7"/>
        <v>[ˈməustlɪ]</v>
      </c>
      <c r="I47" s="6" t="str">
        <f t="shared" si="7"/>
        <v>головни́м чи́ном, здебі́льшого</v>
      </c>
    </row>
    <row r="48" spans="1:9" ht="15.4" customHeight="1">
      <c r="A48" s="5">
        <v>5</v>
      </c>
      <c r="B48" s="6" t="str">
        <f t="shared" si="6"/>
        <v>determined</v>
      </c>
      <c r="C48" s="7" t="str">
        <f t="shared" si="6"/>
        <v>[dɪˈtɜːmɪnd]</v>
      </c>
      <c r="D48" s="6" t="str">
        <f t="shared" si="6"/>
        <v>рішу́чий, спо́внений рішу́чості</v>
      </c>
      <c r="F48" s="5">
        <v>5</v>
      </c>
      <c r="G48" s="6" t="str">
        <f t="shared" si="7"/>
        <v>determined</v>
      </c>
      <c r="H48" s="7" t="str">
        <f t="shared" si="7"/>
        <v>[dɪˈtɜːmɪnd]</v>
      </c>
      <c r="I48" s="6" t="str">
        <f t="shared" si="7"/>
        <v>рішу́чий, спо́внений рішу́чості</v>
      </c>
    </row>
    <row r="49" spans="1:9" ht="15.4" customHeight="1">
      <c r="A49" s="5">
        <v>6</v>
      </c>
      <c r="B49" s="6" t="str">
        <f t="shared" si="6"/>
        <v>gorgeous</v>
      </c>
      <c r="C49" s="7" t="str">
        <f t="shared" si="6"/>
        <v>[ˈgɔːʤəs]</v>
      </c>
      <c r="D49" s="6" t="str">
        <f t="shared" si="6"/>
        <v>пи́шний, розкі́шний</v>
      </c>
      <c r="F49" s="5">
        <v>6</v>
      </c>
      <c r="G49" s="6" t="str">
        <f t="shared" si="7"/>
        <v>gorgeous</v>
      </c>
      <c r="H49" s="7" t="str">
        <f t="shared" si="7"/>
        <v>[ˈgɔːʤəs]</v>
      </c>
      <c r="I49" s="6" t="str">
        <f t="shared" si="7"/>
        <v>пи́шний, розкі́шний</v>
      </c>
    </row>
    <row r="50" spans="1:9" ht="15.4" customHeight="1">
      <c r="A50" s="5">
        <v>7</v>
      </c>
      <c r="B50" s="6" t="str">
        <f t="shared" si="6"/>
        <v>caring</v>
      </c>
      <c r="C50" s="7" t="str">
        <f t="shared" si="6"/>
        <v>[ˈkɛə(r)ɪŋ]</v>
      </c>
      <c r="D50" s="6" t="str">
        <f t="shared" si="6"/>
        <v>турботливий</v>
      </c>
      <c r="F50" s="5">
        <v>7</v>
      </c>
      <c r="G50" s="6" t="str">
        <f t="shared" si="7"/>
        <v>caring</v>
      </c>
      <c r="H50" s="7" t="str">
        <f t="shared" si="7"/>
        <v>[ˈkɛə(r)ɪŋ]</v>
      </c>
      <c r="I50" s="6" t="str">
        <f t="shared" si="7"/>
        <v>турботливий</v>
      </c>
    </row>
    <row r="51" spans="1:9" ht="15.4" customHeight="1">
      <c r="A51" s="5">
        <v>8</v>
      </c>
      <c r="B51" s="6" t="str">
        <f t="shared" si="6"/>
        <v>trendy</v>
      </c>
      <c r="C51" s="7" t="str">
        <f t="shared" si="6"/>
        <v>[ˈtrendɪ]</v>
      </c>
      <c r="D51" s="6" t="str">
        <f t="shared" si="6"/>
        <v>модный, стильный</v>
      </c>
      <c r="F51" s="5">
        <v>8</v>
      </c>
      <c r="G51" s="6" t="str">
        <f t="shared" si="7"/>
        <v>trendy</v>
      </c>
      <c r="H51" s="7" t="str">
        <f t="shared" si="7"/>
        <v>[ˈtrendɪ]</v>
      </c>
      <c r="I51" s="6" t="str">
        <f t="shared" si="7"/>
        <v>модный, стильный</v>
      </c>
    </row>
    <row r="52" spans="1:9" ht="15.4" customHeight="1">
      <c r="A52" s="5">
        <v>9</v>
      </c>
      <c r="B52" s="6" t="str">
        <f t="shared" si="6"/>
        <v>rubbish</v>
      </c>
      <c r="C52" s="7" t="str">
        <f t="shared" si="6"/>
        <v>[ˈrʌbɪʃ]</v>
      </c>
      <c r="D52" s="6" t="str">
        <f t="shared" si="6"/>
        <v>мо́тлох, смі́ття́</v>
      </c>
      <c r="F52" s="5">
        <v>9</v>
      </c>
      <c r="G52" s="6" t="str">
        <f t="shared" si="7"/>
        <v>rubbish</v>
      </c>
      <c r="H52" s="7" t="str">
        <f t="shared" si="7"/>
        <v>[ˈrʌbɪʃ]</v>
      </c>
      <c r="I52" s="6" t="str">
        <f t="shared" si="7"/>
        <v>мо́тлох, смі́ття́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718" priority="76" operator="lessThan">
      <formula>1</formula>
    </cfRule>
  </conditionalFormatting>
  <conditionalFormatting sqref="B2:B13">
    <cfRule type="containsBlanks" dxfId="717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16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15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14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13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12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11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710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709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708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707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706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705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704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703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702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701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700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699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698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697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696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695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694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693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D1" zoomScale="145" zoomScaleSheetLayoutView="145" workbookViewId="0">
      <selection activeCell="L13" sqref="L13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 t="str">
        <f>K2</f>
        <v>bossy</v>
      </c>
      <c r="C2" s="7" t="str">
        <f>L2</f>
        <v>[ˈbɒsɪ]</v>
      </c>
      <c r="D2" s="6" t="str">
        <f>M2</f>
        <v>веде себе як бос</v>
      </c>
      <c r="F2" s="5">
        <f>A2</f>
        <v>1</v>
      </c>
      <c r="G2" s="6" t="str">
        <f>B2</f>
        <v>bossy</v>
      </c>
      <c r="H2" s="7" t="str">
        <f>C2</f>
        <v>[ˈbɒsɪ]</v>
      </c>
      <c r="I2" s="6" t="str">
        <f>D2</f>
        <v>веде себе як бос</v>
      </c>
      <c r="J2" s="4">
        <v>1</v>
      </c>
      <c r="K2" s="6" t="s">
        <v>52</v>
      </c>
      <c r="L2" s="3" t="s">
        <v>58</v>
      </c>
      <c r="M2" s="35" t="s">
        <v>59</v>
      </c>
    </row>
    <row r="3" spans="1:13" ht="15.4" customHeight="1">
      <c r="A3" s="5">
        <f t="shared" ref="A3:D13" si="0">J3</f>
        <v>2</v>
      </c>
      <c r="B3" s="6" t="str">
        <f t="shared" si="0"/>
        <v>rely</v>
      </c>
      <c r="C3" s="7" t="str">
        <f t="shared" si="0"/>
        <v>[rɪˈlaɪ]</v>
      </c>
      <c r="D3" s="6" t="str">
        <f t="shared" si="0"/>
        <v>поклада́тися, довіря́ти</v>
      </c>
      <c r="F3" s="5">
        <f t="shared" ref="F3:I13" si="1">A3</f>
        <v>2</v>
      </c>
      <c r="G3" s="6" t="str">
        <f t="shared" si="1"/>
        <v>rely</v>
      </c>
      <c r="H3" s="7" t="str">
        <f t="shared" si="1"/>
        <v>[rɪˈlaɪ]</v>
      </c>
      <c r="I3" s="6" t="str">
        <f t="shared" si="1"/>
        <v>поклада́тися, довіря́ти</v>
      </c>
      <c r="J3" s="4">
        <v>2</v>
      </c>
      <c r="K3" s="6" t="s">
        <v>53</v>
      </c>
      <c r="L3" s="3" t="s">
        <v>60</v>
      </c>
      <c r="M3" s="3" t="s">
        <v>61</v>
      </c>
    </row>
    <row r="4" spans="1:13" ht="15.4" customHeight="1">
      <c r="A4" s="5">
        <f t="shared" si="0"/>
        <v>3</v>
      </c>
      <c r="B4" s="6" t="str">
        <f t="shared" si="0"/>
        <v>get in trouble</v>
      </c>
      <c r="C4" s="7" t="str">
        <f t="shared" si="0"/>
        <v>[ˈtrʌb(ə)l]</v>
      </c>
      <c r="D4" s="6" t="str">
        <f t="shared" si="0"/>
        <v>мати неприємності</v>
      </c>
      <c r="F4" s="5">
        <f t="shared" si="1"/>
        <v>3</v>
      </c>
      <c r="G4" s="6" t="str">
        <f t="shared" si="1"/>
        <v>get in trouble</v>
      </c>
      <c r="H4" s="7" t="str">
        <f t="shared" si="1"/>
        <v>[ˈtrʌb(ə)l]</v>
      </c>
      <c r="I4" s="6" t="str">
        <f t="shared" si="1"/>
        <v>мати неприємності</v>
      </c>
      <c r="J4" s="4">
        <v>3</v>
      </c>
      <c r="K4" s="6" t="s">
        <v>54</v>
      </c>
      <c r="L4" s="46" t="s">
        <v>62</v>
      </c>
      <c r="M4" s="9" t="s">
        <v>63</v>
      </c>
    </row>
    <row r="5" spans="1:13" ht="15.4" customHeight="1">
      <c r="A5" s="5">
        <f t="shared" si="0"/>
        <v>4</v>
      </c>
      <c r="B5" s="6" t="str">
        <f t="shared" si="0"/>
        <v>quiet.</v>
      </c>
      <c r="C5" s="7" t="str">
        <f t="shared" si="0"/>
        <v>[ˈkwaɪət]</v>
      </c>
      <c r="D5" s="6" t="str">
        <f t="shared" si="0"/>
        <v>спокі́йний; ти́хий</v>
      </c>
      <c r="F5" s="5">
        <f t="shared" si="1"/>
        <v>4</v>
      </c>
      <c r="G5" s="6" t="str">
        <f t="shared" si="1"/>
        <v>quiet.</v>
      </c>
      <c r="H5" s="7" t="str">
        <f t="shared" si="1"/>
        <v>[ˈkwaɪət]</v>
      </c>
      <c r="I5" s="6" t="str">
        <f t="shared" si="1"/>
        <v>спокі́йний; ти́хий</v>
      </c>
      <c r="J5" s="4">
        <v>4</v>
      </c>
      <c r="K5" s="6" t="s">
        <v>55</v>
      </c>
      <c r="L5" s="3" t="s">
        <v>64</v>
      </c>
      <c r="M5" s="3" t="s">
        <v>71</v>
      </c>
    </row>
    <row r="6" spans="1:13" ht="15.4" customHeight="1">
      <c r="A6" s="5">
        <f t="shared" si="0"/>
        <v>5</v>
      </c>
      <c r="B6" s="6" t="str">
        <f t="shared" si="0"/>
        <v>in common</v>
      </c>
      <c r="C6" s="7" t="str">
        <f t="shared" si="0"/>
        <v>[ˈkɒmən]</v>
      </c>
      <c r="D6" s="6" t="str">
        <f t="shared" si="0"/>
        <v>спільне</v>
      </c>
      <c r="F6" s="5">
        <f t="shared" si="1"/>
        <v>5</v>
      </c>
      <c r="G6" s="6" t="str">
        <f t="shared" si="1"/>
        <v>in common</v>
      </c>
      <c r="H6" s="7" t="str">
        <f t="shared" si="1"/>
        <v>[ˈkɒmən]</v>
      </c>
      <c r="I6" s="6" t="str">
        <f t="shared" si="1"/>
        <v>спільне</v>
      </c>
      <c r="J6" s="4">
        <v>5</v>
      </c>
      <c r="K6" s="6" t="s">
        <v>65</v>
      </c>
      <c r="L6" s="3" t="s">
        <v>66</v>
      </c>
      <c r="M6" s="34" t="s">
        <v>67</v>
      </c>
    </row>
    <row r="7" spans="1:13" ht="15.4" customHeight="1">
      <c r="A7" s="5">
        <f t="shared" si="0"/>
        <v>6</v>
      </c>
      <c r="B7" s="6" t="str">
        <f t="shared" si="0"/>
        <v>besides</v>
      </c>
      <c r="C7" s="7" t="str">
        <f t="shared" si="0"/>
        <v>[bɪˈsaɪd]</v>
      </c>
      <c r="D7" s="6" t="str">
        <f t="shared" si="0"/>
        <v>крім то́го</v>
      </c>
      <c r="F7" s="5">
        <f t="shared" si="1"/>
        <v>6</v>
      </c>
      <c r="G7" s="6" t="str">
        <f t="shared" si="1"/>
        <v>besides</v>
      </c>
      <c r="H7" s="7" t="str">
        <f t="shared" si="1"/>
        <v>[bɪˈsaɪd]</v>
      </c>
      <c r="I7" s="6" t="str">
        <f t="shared" si="1"/>
        <v>крім то́го</v>
      </c>
      <c r="J7" s="4">
        <v>6</v>
      </c>
      <c r="K7" s="6" t="s">
        <v>57</v>
      </c>
      <c r="L7" s="3" t="s">
        <v>68</v>
      </c>
      <c r="M7" s="3" t="s">
        <v>69</v>
      </c>
    </row>
    <row r="8" spans="1:13" ht="15.4" customHeight="1">
      <c r="A8" s="5">
        <f t="shared" si="0"/>
        <v>7</v>
      </c>
      <c r="B8" s="6" t="str">
        <f t="shared" si="0"/>
        <v xml:space="preserve">SF </v>
      </c>
      <c r="C8" s="7" t="str">
        <f t="shared" si="0"/>
        <v>.</v>
      </c>
      <c r="D8" s="6" t="str">
        <f t="shared" si="0"/>
        <v>science fiction</v>
      </c>
      <c r="F8" s="5">
        <f t="shared" si="1"/>
        <v>7</v>
      </c>
      <c r="G8" s="6" t="str">
        <f t="shared" si="1"/>
        <v xml:space="preserve">SF </v>
      </c>
      <c r="H8" s="7" t="str">
        <f t="shared" si="1"/>
        <v>.</v>
      </c>
      <c r="I8" s="6" t="str">
        <f t="shared" si="1"/>
        <v>science fiction</v>
      </c>
      <c r="J8" s="4">
        <v>7</v>
      </c>
      <c r="K8" s="6" t="s">
        <v>56</v>
      </c>
      <c r="L8" s="34" t="s">
        <v>16</v>
      </c>
      <c r="M8" s="35" t="s">
        <v>70</v>
      </c>
    </row>
    <row r="9" spans="1:13" ht="15.4" customHeight="1">
      <c r="A9" s="5">
        <f t="shared" si="0"/>
        <v>8</v>
      </c>
      <c r="B9" s="6" t="str">
        <f t="shared" si="0"/>
        <v>freak.</v>
      </c>
      <c r="C9" s="7" t="str">
        <f t="shared" si="0"/>
        <v>[friːk]</v>
      </c>
      <c r="D9" s="6" t="str">
        <f t="shared" si="0"/>
        <v xml:space="preserve">дивак </v>
      </c>
      <c r="F9" s="5">
        <f t="shared" si="1"/>
        <v>8</v>
      </c>
      <c r="G9" s="6" t="str">
        <f t="shared" si="1"/>
        <v>freak.</v>
      </c>
      <c r="H9" s="7" t="str">
        <f t="shared" si="1"/>
        <v>[friːk]</v>
      </c>
      <c r="I9" s="6" t="str">
        <f t="shared" si="1"/>
        <v xml:space="preserve">дивак </v>
      </c>
      <c r="J9" s="4">
        <v>8</v>
      </c>
      <c r="K9" s="6" t="s">
        <v>72</v>
      </c>
      <c r="L9" s="3" t="s">
        <v>74</v>
      </c>
      <c r="M9" s="34" t="s">
        <v>77</v>
      </c>
    </row>
    <row r="10" spans="1:13" ht="15.4" customHeight="1">
      <c r="A10" s="5">
        <f t="shared" si="0"/>
        <v>9</v>
      </c>
      <c r="B10" s="6" t="str">
        <f t="shared" si="0"/>
        <v>complain</v>
      </c>
      <c r="C10" s="7" t="str">
        <f t="shared" si="0"/>
        <v>[kəmˈpleɪn]</v>
      </c>
      <c r="D10" s="6" t="str">
        <f t="shared" si="0"/>
        <v>скаржитися</v>
      </c>
      <c r="F10" s="5">
        <f t="shared" si="1"/>
        <v>9</v>
      </c>
      <c r="G10" s="6" t="str">
        <f t="shared" si="1"/>
        <v>complain</v>
      </c>
      <c r="H10" s="7" t="str">
        <f t="shared" si="1"/>
        <v>[kəmˈpleɪn]</v>
      </c>
      <c r="I10" s="6" t="str">
        <f t="shared" si="1"/>
        <v>скаржитися</v>
      </c>
      <c r="J10" s="4">
        <v>9</v>
      </c>
      <c r="K10" s="36" t="s">
        <v>73</v>
      </c>
      <c r="L10" s="3" t="s">
        <v>75</v>
      </c>
      <c r="M10" s="34" t="s">
        <v>76</v>
      </c>
    </row>
    <row r="11" spans="1:13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 t="str">
        <f t="shared" ref="B16:D27" si="2">B2</f>
        <v>bossy</v>
      </c>
      <c r="C16" s="7" t="str">
        <f t="shared" si="2"/>
        <v>[ˈbɒsɪ]</v>
      </c>
      <c r="D16" s="6" t="str">
        <f t="shared" si="2"/>
        <v>веде себе як бос</v>
      </c>
      <c r="F16" s="5">
        <v>1</v>
      </c>
      <c r="G16" s="6" t="str">
        <f>B16</f>
        <v>bossy</v>
      </c>
      <c r="H16" s="7" t="str">
        <f>C16</f>
        <v>[ˈbɒsɪ]</v>
      </c>
      <c r="I16" s="6" t="str">
        <f>D16</f>
        <v>веде себе як бос</v>
      </c>
      <c r="J16" s="8"/>
      <c r="K16" s="36"/>
    </row>
    <row r="17" spans="1:13" ht="15.4" customHeight="1">
      <c r="A17" s="5">
        <v>2</v>
      </c>
      <c r="B17" s="6" t="str">
        <f t="shared" si="2"/>
        <v>rely</v>
      </c>
      <c r="C17" s="7" t="str">
        <f t="shared" si="2"/>
        <v>[rɪˈlaɪ]</v>
      </c>
      <c r="D17" s="6" t="str">
        <f t="shared" si="2"/>
        <v>поклада́тися, довіря́ти</v>
      </c>
      <c r="F17" s="5">
        <v>2</v>
      </c>
      <c r="G17" s="6" t="str">
        <f t="shared" ref="G17:I27" si="3">B17</f>
        <v>rely</v>
      </c>
      <c r="H17" s="7" t="str">
        <f t="shared" si="3"/>
        <v>[rɪˈlaɪ]</v>
      </c>
      <c r="I17" s="6" t="str">
        <f t="shared" si="3"/>
        <v>поклада́тися, довіря́ти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get in trouble</v>
      </c>
      <c r="C18" s="7" t="str">
        <f t="shared" si="2"/>
        <v>[ˈtrʌb(ə)l]</v>
      </c>
      <c r="D18" s="6" t="str">
        <f t="shared" si="2"/>
        <v>мати неприємності</v>
      </c>
      <c r="F18" s="5">
        <v>3</v>
      </c>
      <c r="G18" s="6" t="str">
        <f t="shared" si="3"/>
        <v>get in trouble</v>
      </c>
      <c r="H18" s="7" t="str">
        <f t="shared" si="3"/>
        <v>[ˈtrʌb(ə)l]</v>
      </c>
      <c r="I18" s="6" t="str">
        <f t="shared" si="3"/>
        <v>мати неприємності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quiet.</v>
      </c>
      <c r="C19" s="7" t="str">
        <f t="shared" si="2"/>
        <v>[ˈkwaɪət]</v>
      </c>
      <c r="D19" s="6" t="str">
        <f t="shared" si="2"/>
        <v>спокі́йний; ти́хий</v>
      </c>
      <c r="F19" s="5">
        <v>4</v>
      </c>
      <c r="G19" s="6" t="str">
        <f t="shared" si="3"/>
        <v>quiet.</v>
      </c>
      <c r="H19" s="7" t="str">
        <f t="shared" si="3"/>
        <v>[ˈkwaɪət]</v>
      </c>
      <c r="I19" s="6" t="str">
        <f t="shared" si="3"/>
        <v>спокі́йний; ти́хий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in common</v>
      </c>
      <c r="C20" s="7" t="str">
        <f t="shared" si="2"/>
        <v>[ˈkɒmən]</v>
      </c>
      <c r="D20" s="6" t="str">
        <f t="shared" si="2"/>
        <v>спільне</v>
      </c>
      <c r="F20" s="5">
        <v>5</v>
      </c>
      <c r="G20" s="6" t="str">
        <f t="shared" si="3"/>
        <v>in common</v>
      </c>
      <c r="H20" s="7" t="str">
        <f t="shared" si="3"/>
        <v>[ˈkɒmən]</v>
      </c>
      <c r="I20" s="6" t="str">
        <f t="shared" si="3"/>
        <v>спільне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besides</v>
      </c>
      <c r="C21" s="7" t="str">
        <f t="shared" si="2"/>
        <v>[bɪˈsaɪd]</v>
      </c>
      <c r="D21" s="6" t="str">
        <f t="shared" si="2"/>
        <v>крім то́го</v>
      </c>
      <c r="F21" s="5">
        <v>6</v>
      </c>
      <c r="G21" s="6" t="str">
        <f t="shared" si="3"/>
        <v>besides</v>
      </c>
      <c r="H21" s="7" t="str">
        <f t="shared" si="3"/>
        <v>[bɪˈsaɪd]</v>
      </c>
      <c r="I21" s="6" t="str">
        <f t="shared" si="3"/>
        <v>крім то́го</v>
      </c>
      <c r="K21" s="36"/>
      <c r="L21" s="34"/>
      <c r="M21" s="35"/>
    </row>
    <row r="22" spans="1:13" ht="15.4" customHeight="1">
      <c r="A22" s="5">
        <v>7</v>
      </c>
      <c r="B22" s="6" t="str">
        <f t="shared" si="2"/>
        <v xml:space="preserve">SF </v>
      </c>
      <c r="C22" s="7" t="str">
        <f t="shared" si="2"/>
        <v>.</v>
      </c>
      <c r="D22" s="6" t="str">
        <f t="shared" si="2"/>
        <v>science fiction</v>
      </c>
      <c r="F22" s="5">
        <v>7</v>
      </c>
      <c r="G22" s="6" t="str">
        <f t="shared" si="3"/>
        <v xml:space="preserve">SF </v>
      </c>
      <c r="H22" s="7" t="str">
        <f t="shared" si="3"/>
        <v>.</v>
      </c>
      <c r="I22" s="6" t="str">
        <f t="shared" si="3"/>
        <v>science fiction</v>
      </c>
      <c r="K22" s="36"/>
      <c r="L22" s="34"/>
      <c r="M22" s="35"/>
    </row>
    <row r="23" spans="1:13" ht="15.4" customHeight="1">
      <c r="A23" s="5">
        <v>8</v>
      </c>
      <c r="B23" s="6" t="str">
        <f t="shared" si="2"/>
        <v>freak.</v>
      </c>
      <c r="C23" s="7" t="str">
        <f t="shared" si="2"/>
        <v>[friːk]</v>
      </c>
      <c r="D23" s="6" t="str">
        <f t="shared" si="2"/>
        <v xml:space="preserve">дивак </v>
      </c>
      <c r="F23" s="5">
        <v>8</v>
      </c>
      <c r="G23" s="6" t="str">
        <f t="shared" si="3"/>
        <v>freak.</v>
      </c>
      <c r="H23" s="7" t="str">
        <f t="shared" si="3"/>
        <v>[friːk]</v>
      </c>
      <c r="I23" s="6" t="str">
        <f t="shared" si="3"/>
        <v xml:space="preserve">дивак </v>
      </c>
      <c r="K23" s="36"/>
      <c r="L23" s="34"/>
      <c r="M23" s="35"/>
    </row>
    <row r="24" spans="1:13" ht="15.4" customHeight="1">
      <c r="A24" s="5">
        <v>9</v>
      </c>
      <c r="B24" s="6" t="str">
        <f t="shared" si="2"/>
        <v>complain</v>
      </c>
      <c r="C24" s="7" t="str">
        <f t="shared" si="2"/>
        <v>[kəmˈpleɪn]</v>
      </c>
      <c r="D24" s="6" t="str">
        <f t="shared" si="2"/>
        <v>скаржитися</v>
      </c>
      <c r="F24" s="5">
        <v>9</v>
      </c>
      <c r="G24" s="6" t="str">
        <f t="shared" si="3"/>
        <v>complain</v>
      </c>
      <c r="H24" s="7" t="str">
        <f t="shared" si="3"/>
        <v>[kəmˈpleɪn]</v>
      </c>
      <c r="I24" s="6" t="str">
        <f t="shared" si="3"/>
        <v>скаржитися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bossy</v>
      </c>
      <c r="C30" s="7" t="str">
        <f t="shared" si="4"/>
        <v>[ˈbɒsɪ]</v>
      </c>
      <c r="D30" s="6" t="str">
        <f t="shared" si="4"/>
        <v>веде себе як бос</v>
      </c>
      <c r="F30" s="5">
        <v>1</v>
      </c>
      <c r="G30" s="6" t="str">
        <f>B30</f>
        <v>bossy</v>
      </c>
      <c r="H30" s="7" t="str">
        <f>C30</f>
        <v>[ˈbɒsɪ]</v>
      </c>
      <c r="I30" s="6" t="str">
        <f>D30</f>
        <v>веде себе як бос</v>
      </c>
    </row>
    <row r="31" spans="1:13" ht="15.4" customHeight="1">
      <c r="A31" s="5">
        <v>2</v>
      </c>
      <c r="B31" s="6" t="str">
        <f t="shared" si="4"/>
        <v>rely</v>
      </c>
      <c r="C31" s="7" t="str">
        <f t="shared" si="4"/>
        <v>[rɪˈlaɪ]</v>
      </c>
      <c r="D31" s="6" t="str">
        <f t="shared" si="4"/>
        <v>поклада́тися, довіря́ти</v>
      </c>
      <c r="F31" s="5">
        <v>2</v>
      </c>
      <c r="G31" s="6" t="str">
        <f t="shared" ref="G31:I41" si="5">B31</f>
        <v>rely</v>
      </c>
      <c r="H31" s="7" t="str">
        <f t="shared" si="5"/>
        <v>[rɪˈlaɪ]</v>
      </c>
      <c r="I31" s="6" t="str">
        <f t="shared" si="5"/>
        <v>поклада́тися, довіря́ти</v>
      </c>
    </row>
    <row r="32" spans="1:13" ht="15.4" customHeight="1">
      <c r="A32" s="5">
        <v>3</v>
      </c>
      <c r="B32" s="6" t="str">
        <f t="shared" si="4"/>
        <v>get in trouble</v>
      </c>
      <c r="C32" s="7" t="str">
        <f t="shared" si="4"/>
        <v>[ˈtrʌb(ə)l]</v>
      </c>
      <c r="D32" s="6" t="str">
        <f t="shared" si="4"/>
        <v>мати неприємності</v>
      </c>
      <c r="F32" s="5">
        <v>3</v>
      </c>
      <c r="G32" s="6" t="str">
        <f t="shared" si="5"/>
        <v>get in trouble</v>
      </c>
      <c r="H32" s="7" t="str">
        <f t="shared" si="5"/>
        <v>[ˈtrʌb(ə)l]</v>
      </c>
      <c r="I32" s="6" t="str">
        <f t="shared" si="5"/>
        <v>мати неприємності</v>
      </c>
    </row>
    <row r="33" spans="1:9" ht="15.4" customHeight="1">
      <c r="A33" s="5">
        <v>4</v>
      </c>
      <c r="B33" s="6" t="str">
        <f t="shared" si="4"/>
        <v>quiet.</v>
      </c>
      <c r="C33" s="7" t="str">
        <f t="shared" si="4"/>
        <v>[ˈkwaɪət]</v>
      </c>
      <c r="D33" s="6" t="str">
        <f t="shared" si="4"/>
        <v>спокі́йний; ти́хий</v>
      </c>
      <c r="F33" s="5">
        <v>4</v>
      </c>
      <c r="G33" s="6" t="str">
        <f t="shared" si="5"/>
        <v>quiet.</v>
      </c>
      <c r="H33" s="7" t="str">
        <f t="shared" si="5"/>
        <v>[ˈkwaɪət]</v>
      </c>
      <c r="I33" s="6" t="str">
        <f t="shared" si="5"/>
        <v>спокі́йний; ти́хий</v>
      </c>
    </row>
    <row r="34" spans="1:9" ht="15.4" customHeight="1">
      <c r="A34" s="5">
        <v>5</v>
      </c>
      <c r="B34" s="6" t="str">
        <f t="shared" si="4"/>
        <v>in common</v>
      </c>
      <c r="C34" s="7" t="str">
        <f t="shared" si="4"/>
        <v>[ˈkɒmən]</v>
      </c>
      <c r="D34" s="6" t="str">
        <f t="shared" si="4"/>
        <v>спільне</v>
      </c>
      <c r="F34" s="5">
        <v>5</v>
      </c>
      <c r="G34" s="6" t="str">
        <f t="shared" si="5"/>
        <v>in common</v>
      </c>
      <c r="H34" s="7" t="str">
        <f t="shared" si="5"/>
        <v>[ˈkɒmən]</v>
      </c>
      <c r="I34" s="6" t="str">
        <f t="shared" si="5"/>
        <v>спільне</v>
      </c>
    </row>
    <row r="35" spans="1:9" ht="15.4" customHeight="1">
      <c r="A35" s="5">
        <v>6</v>
      </c>
      <c r="B35" s="6" t="str">
        <f t="shared" si="4"/>
        <v>besides</v>
      </c>
      <c r="C35" s="7" t="str">
        <f t="shared" si="4"/>
        <v>[bɪˈsaɪd]</v>
      </c>
      <c r="D35" s="6" t="str">
        <f t="shared" si="4"/>
        <v>крім то́го</v>
      </c>
      <c r="F35" s="5">
        <v>6</v>
      </c>
      <c r="G35" s="6" t="str">
        <f t="shared" si="5"/>
        <v>besides</v>
      </c>
      <c r="H35" s="7" t="str">
        <f t="shared" si="5"/>
        <v>[bɪˈsaɪd]</v>
      </c>
      <c r="I35" s="6" t="str">
        <f t="shared" si="5"/>
        <v>крім то́го</v>
      </c>
    </row>
    <row r="36" spans="1:9" ht="15.4" customHeight="1">
      <c r="A36" s="5">
        <v>7</v>
      </c>
      <c r="B36" s="6" t="str">
        <f t="shared" si="4"/>
        <v xml:space="preserve">SF </v>
      </c>
      <c r="C36" s="7" t="str">
        <f t="shared" si="4"/>
        <v>.</v>
      </c>
      <c r="D36" s="6" t="str">
        <f t="shared" si="4"/>
        <v>science fiction</v>
      </c>
      <c r="F36" s="5">
        <v>7</v>
      </c>
      <c r="G36" s="6" t="str">
        <f t="shared" si="5"/>
        <v xml:space="preserve">SF </v>
      </c>
      <c r="H36" s="7" t="str">
        <f t="shared" si="5"/>
        <v>.</v>
      </c>
      <c r="I36" s="6" t="str">
        <f t="shared" si="5"/>
        <v>science fiction</v>
      </c>
    </row>
    <row r="37" spans="1:9" ht="15.4" customHeight="1">
      <c r="A37" s="5">
        <v>8</v>
      </c>
      <c r="B37" s="6" t="str">
        <f t="shared" si="4"/>
        <v>freak.</v>
      </c>
      <c r="C37" s="7" t="str">
        <f t="shared" si="4"/>
        <v>[friːk]</v>
      </c>
      <c r="D37" s="6" t="str">
        <f t="shared" si="4"/>
        <v xml:space="preserve">дивак </v>
      </c>
      <c r="F37" s="5">
        <v>8</v>
      </c>
      <c r="G37" s="6" t="str">
        <f t="shared" si="5"/>
        <v>freak.</v>
      </c>
      <c r="H37" s="7" t="str">
        <f t="shared" si="5"/>
        <v>[friːk]</v>
      </c>
      <c r="I37" s="6" t="str">
        <f t="shared" si="5"/>
        <v xml:space="preserve">дивак </v>
      </c>
    </row>
    <row r="38" spans="1:9" ht="15.4" customHeight="1">
      <c r="A38" s="5">
        <v>9</v>
      </c>
      <c r="B38" s="6" t="str">
        <f t="shared" si="4"/>
        <v>complain</v>
      </c>
      <c r="C38" s="7" t="str">
        <f t="shared" si="4"/>
        <v>[kəmˈpleɪn]</v>
      </c>
      <c r="D38" s="6" t="str">
        <f t="shared" si="4"/>
        <v>скаржитися</v>
      </c>
      <c r="F38" s="5">
        <v>9</v>
      </c>
      <c r="G38" s="6" t="str">
        <f t="shared" si="5"/>
        <v>complain</v>
      </c>
      <c r="H38" s="7" t="str">
        <f t="shared" si="5"/>
        <v>[kəmˈpleɪn]</v>
      </c>
      <c r="I38" s="6" t="str">
        <f t="shared" si="5"/>
        <v>скаржитися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bossy</v>
      </c>
      <c r="C44" s="7" t="str">
        <f t="shared" si="6"/>
        <v>[ˈbɒsɪ]</v>
      </c>
      <c r="D44" s="6" t="str">
        <f t="shared" si="6"/>
        <v>веде себе як бос</v>
      </c>
      <c r="F44" s="5">
        <v>1</v>
      </c>
      <c r="G44" s="6" t="str">
        <f>B44</f>
        <v>bossy</v>
      </c>
      <c r="H44" s="7" t="str">
        <f>C44</f>
        <v>[ˈbɒsɪ]</v>
      </c>
      <c r="I44" s="6" t="str">
        <f>D44</f>
        <v>веде себе як бос</v>
      </c>
    </row>
    <row r="45" spans="1:9" ht="15.4" customHeight="1">
      <c r="A45" s="5">
        <v>2</v>
      </c>
      <c r="B45" s="6" t="str">
        <f t="shared" si="6"/>
        <v>rely</v>
      </c>
      <c r="C45" s="7" t="str">
        <f t="shared" si="6"/>
        <v>[rɪˈlaɪ]</v>
      </c>
      <c r="D45" s="6" t="str">
        <f t="shared" si="6"/>
        <v>поклада́тися, довіря́ти</v>
      </c>
      <c r="F45" s="5">
        <v>2</v>
      </c>
      <c r="G45" s="6" t="str">
        <f t="shared" ref="G45:I55" si="7">B45</f>
        <v>rely</v>
      </c>
      <c r="H45" s="7" t="str">
        <f t="shared" si="7"/>
        <v>[rɪˈlaɪ]</v>
      </c>
      <c r="I45" s="6" t="str">
        <f t="shared" si="7"/>
        <v>поклада́тися, довіря́ти</v>
      </c>
    </row>
    <row r="46" spans="1:9" ht="15.4" customHeight="1">
      <c r="A46" s="5">
        <v>3</v>
      </c>
      <c r="B46" s="6" t="str">
        <f t="shared" si="6"/>
        <v>get in trouble</v>
      </c>
      <c r="C46" s="7" t="str">
        <f t="shared" si="6"/>
        <v>[ˈtrʌb(ə)l]</v>
      </c>
      <c r="D46" s="6" t="str">
        <f t="shared" si="6"/>
        <v>мати неприємності</v>
      </c>
      <c r="F46" s="5">
        <v>3</v>
      </c>
      <c r="G46" s="6" t="str">
        <f t="shared" si="7"/>
        <v>get in trouble</v>
      </c>
      <c r="H46" s="7" t="str">
        <f t="shared" si="7"/>
        <v>[ˈtrʌb(ə)l]</v>
      </c>
      <c r="I46" s="6" t="str">
        <f t="shared" si="7"/>
        <v>мати неприємності</v>
      </c>
    </row>
    <row r="47" spans="1:9" ht="15.4" customHeight="1">
      <c r="A47" s="5">
        <v>4</v>
      </c>
      <c r="B47" s="6" t="str">
        <f t="shared" si="6"/>
        <v>quiet.</v>
      </c>
      <c r="C47" s="7" t="str">
        <f t="shared" si="6"/>
        <v>[ˈkwaɪət]</v>
      </c>
      <c r="D47" s="6" t="str">
        <f t="shared" si="6"/>
        <v>спокі́йний; ти́хий</v>
      </c>
      <c r="F47" s="5">
        <v>4</v>
      </c>
      <c r="G47" s="6" t="str">
        <f t="shared" si="7"/>
        <v>quiet.</v>
      </c>
      <c r="H47" s="7" t="str">
        <f t="shared" si="7"/>
        <v>[ˈkwaɪət]</v>
      </c>
      <c r="I47" s="6" t="str">
        <f t="shared" si="7"/>
        <v>спокі́йний; ти́хий</v>
      </c>
    </row>
    <row r="48" spans="1:9" ht="15.4" customHeight="1">
      <c r="A48" s="5">
        <v>5</v>
      </c>
      <c r="B48" s="6" t="str">
        <f t="shared" si="6"/>
        <v>in common</v>
      </c>
      <c r="C48" s="7" t="str">
        <f t="shared" si="6"/>
        <v>[ˈkɒmən]</v>
      </c>
      <c r="D48" s="6" t="str">
        <f t="shared" si="6"/>
        <v>спільне</v>
      </c>
      <c r="F48" s="5">
        <v>5</v>
      </c>
      <c r="G48" s="6" t="str">
        <f t="shared" si="7"/>
        <v>in common</v>
      </c>
      <c r="H48" s="7" t="str">
        <f t="shared" si="7"/>
        <v>[ˈkɒmən]</v>
      </c>
      <c r="I48" s="6" t="str">
        <f t="shared" si="7"/>
        <v>спільне</v>
      </c>
    </row>
    <row r="49" spans="1:9" ht="15.4" customHeight="1">
      <c r="A49" s="5">
        <v>6</v>
      </c>
      <c r="B49" s="6" t="str">
        <f t="shared" si="6"/>
        <v>besides</v>
      </c>
      <c r="C49" s="7" t="str">
        <f t="shared" si="6"/>
        <v>[bɪˈsaɪd]</v>
      </c>
      <c r="D49" s="6" t="str">
        <f t="shared" si="6"/>
        <v>крім то́го</v>
      </c>
      <c r="F49" s="5">
        <v>6</v>
      </c>
      <c r="G49" s="6" t="str">
        <f t="shared" si="7"/>
        <v>besides</v>
      </c>
      <c r="H49" s="7" t="str">
        <f t="shared" si="7"/>
        <v>[bɪˈsaɪd]</v>
      </c>
      <c r="I49" s="6" t="str">
        <f t="shared" si="7"/>
        <v>крім то́го</v>
      </c>
    </row>
    <row r="50" spans="1:9" ht="15.4" customHeight="1">
      <c r="A50" s="5">
        <v>7</v>
      </c>
      <c r="B50" s="6" t="str">
        <f t="shared" si="6"/>
        <v xml:space="preserve">SF </v>
      </c>
      <c r="C50" s="7" t="str">
        <f t="shared" si="6"/>
        <v>.</v>
      </c>
      <c r="D50" s="6" t="str">
        <f t="shared" si="6"/>
        <v>science fiction</v>
      </c>
      <c r="F50" s="5">
        <v>7</v>
      </c>
      <c r="G50" s="6" t="str">
        <f t="shared" si="7"/>
        <v xml:space="preserve">SF </v>
      </c>
      <c r="H50" s="7" t="str">
        <f t="shared" si="7"/>
        <v>.</v>
      </c>
      <c r="I50" s="6" t="str">
        <f t="shared" si="7"/>
        <v>science fiction</v>
      </c>
    </row>
    <row r="51" spans="1:9" ht="15.4" customHeight="1">
      <c r="A51" s="5">
        <v>8</v>
      </c>
      <c r="B51" s="6" t="str">
        <f t="shared" si="6"/>
        <v>freak.</v>
      </c>
      <c r="C51" s="7" t="str">
        <f t="shared" si="6"/>
        <v>[friːk]</v>
      </c>
      <c r="D51" s="6" t="str">
        <f t="shared" si="6"/>
        <v xml:space="preserve">дивак </v>
      </c>
      <c r="F51" s="5">
        <v>8</v>
      </c>
      <c r="G51" s="6" t="str">
        <f t="shared" si="7"/>
        <v>freak.</v>
      </c>
      <c r="H51" s="7" t="str">
        <f t="shared" si="7"/>
        <v>[friːk]</v>
      </c>
      <c r="I51" s="6" t="str">
        <f t="shared" si="7"/>
        <v xml:space="preserve">дивак </v>
      </c>
    </row>
    <row r="52" spans="1:9" ht="15.4" customHeight="1">
      <c r="A52" s="5">
        <v>9</v>
      </c>
      <c r="B52" s="6" t="str">
        <f t="shared" si="6"/>
        <v>complain</v>
      </c>
      <c r="C52" s="7" t="str">
        <f t="shared" si="6"/>
        <v>[kəmˈpleɪn]</v>
      </c>
      <c r="D52" s="6" t="str">
        <f t="shared" si="6"/>
        <v>скаржитися</v>
      </c>
      <c r="F52" s="5">
        <v>9</v>
      </c>
      <c r="G52" s="6" t="str">
        <f t="shared" si="7"/>
        <v>complain</v>
      </c>
      <c r="H52" s="7" t="str">
        <f t="shared" si="7"/>
        <v>[kəmˈpleɪn]</v>
      </c>
      <c r="I52" s="6" t="str">
        <f t="shared" si="7"/>
        <v>скаржитися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692" priority="80" operator="lessThan">
      <formula>1</formula>
    </cfRule>
  </conditionalFormatting>
  <conditionalFormatting sqref="B2:B13">
    <cfRule type="containsBlanks" dxfId="691" priority="77">
      <formula>LEN(TRIM(B2))=0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690" priority="74">
      <formula>LEN(TRIM(D2))=0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689" priority="71">
      <formula>LEN(TRIM(C2))=0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688" priority="68">
      <formula>LEN(TRIM(B10))=0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87" priority="65">
      <formula>LEN(TRIM(G2))=0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86" priority="62">
      <formula>LEN(TRIM(I2))=0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85" priority="59">
      <formula>LEN(TRIM(H2))=0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684" priority="56">
      <formula>LEN(TRIM(G16))=0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683" priority="53">
      <formula>LEN(TRIM(I16))=0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682" priority="50">
      <formula>LEN(TRIM(H16))=0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681" priority="47">
      <formula>LEN(TRIM(B16))=0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680" priority="44">
      <formula>LEN(TRIM(D16))=0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679" priority="41">
      <formula>LEN(TRIM(C16))=0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678" priority="38">
      <formula>LEN(TRIM(G30))=0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677" priority="35">
      <formula>LEN(TRIM(I30))=0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676" priority="32">
      <formula>LEN(TRIM(H30))=0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675" priority="29">
      <formula>LEN(TRIM(B30))=0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674" priority="26">
      <formula>LEN(TRIM(D30))=0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673" priority="23">
      <formula>LEN(TRIM(C30))=0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672" priority="20">
      <formula>LEN(TRIM(G44))=0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671" priority="17">
      <formula>LEN(TRIM(I44))=0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670" priority="14">
      <formula>LEN(TRIM(H44))=0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669" priority="11">
      <formula>LEN(TRIM(B44))=0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668" priority="8">
      <formula>LEN(TRIM(D44))=0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667" priority="5">
      <formula>LEN(TRIM(C44))=0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K2:K9">
    <cfRule type="cellIs" dxfId="666" priority="4" operator="lessThan">
      <formula>1</formula>
    </cfRule>
  </conditionalFormatting>
  <conditionalFormatting sqref="K2:K9">
    <cfRule type="containsBlanks" dxfId="665" priority="1">
      <formula>LEN(TRIM(K2))=0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55"/>
  <sheetViews>
    <sheetView view="pageBreakPreview" topLeftCell="E8" zoomScaleSheetLayoutView="100" workbookViewId="0">
      <selection activeCell="P16" sqref="P16:P31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7.28515625" style="4" customWidth="1"/>
    <col min="13" max="13" width="33.5703125" style="4" bestFit="1" customWidth="1"/>
    <col min="14" max="16384" width="9.140625" style="4"/>
  </cols>
  <sheetData>
    <row r="1" spans="1:16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6" ht="15.4" customHeight="1">
      <c r="A2" s="5">
        <f>J2</f>
        <v>1</v>
      </c>
      <c r="B2" s="6" t="str">
        <f>K2</f>
        <v>signature</v>
      </c>
      <c r="C2" s="7">
        <f>L2</f>
        <v>0</v>
      </c>
      <c r="D2" s="6" t="str">
        <f>M2</f>
        <v>підпис</v>
      </c>
      <c r="F2" s="5">
        <f>A2</f>
        <v>1</v>
      </c>
      <c r="G2" s="6" t="str">
        <f>B2</f>
        <v>signature</v>
      </c>
      <c r="H2" s="7">
        <f>C2</f>
        <v>0</v>
      </c>
      <c r="I2" s="6" t="str">
        <f>D2</f>
        <v>підпис</v>
      </c>
      <c r="J2" s="4">
        <v>1</v>
      </c>
      <c r="K2" s="36" t="s">
        <v>83</v>
      </c>
      <c r="L2" s="34"/>
      <c r="M2" s="47" t="s">
        <v>93</v>
      </c>
    </row>
    <row r="3" spans="1:16" ht="15.4" customHeight="1">
      <c r="A3" s="5">
        <f t="shared" ref="A3:D13" si="0">J3</f>
        <v>2</v>
      </c>
      <c r="B3" s="6" t="str">
        <f t="shared" si="0"/>
        <v>tick</v>
      </c>
      <c r="C3" s="7">
        <f t="shared" si="0"/>
        <v>0</v>
      </c>
      <c r="D3" s="6" t="str">
        <f t="shared" si="0"/>
        <v>позначка, ставити галочку</v>
      </c>
      <c r="F3" s="5">
        <f t="shared" ref="F3:I13" si="1">A3</f>
        <v>2</v>
      </c>
      <c r="G3" s="6" t="str">
        <f t="shared" si="1"/>
        <v>tick</v>
      </c>
      <c r="H3" s="7">
        <f t="shared" si="1"/>
        <v>0</v>
      </c>
      <c r="I3" s="6" t="str">
        <f t="shared" si="1"/>
        <v>позначка, ставити галочку</v>
      </c>
      <c r="J3" s="4">
        <v>2</v>
      </c>
      <c r="K3" s="36" t="s">
        <v>84</v>
      </c>
      <c r="L3" s="34"/>
      <c r="M3" s="48" t="s">
        <v>90</v>
      </c>
    </row>
    <row r="4" spans="1:16" ht="15.4" customHeight="1">
      <c r="A4" s="5">
        <f t="shared" si="0"/>
        <v>3</v>
      </c>
      <c r="B4" s="6" t="str">
        <f t="shared" si="0"/>
        <v>single</v>
      </c>
      <c r="C4" s="7">
        <f t="shared" si="0"/>
        <v>0</v>
      </c>
      <c r="D4" s="6" t="str">
        <f t="shared" si="0"/>
        <v>самотній, неодружений, незаміжня</v>
      </c>
      <c r="F4" s="5">
        <f t="shared" si="1"/>
        <v>3</v>
      </c>
      <c r="G4" s="6" t="str">
        <f t="shared" si="1"/>
        <v>single</v>
      </c>
      <c r="H4" s="7">
        <f t="shared" si="1"/>
        <v>0</v>
      </c>
      <c r="I4" s="6" t="str">
        <f t="shared" si="1"/>
        <v>самотній, неодружений, незаміжня</v>
      </c>
      <c r="J4" s="4">
        <v>3</v>
      </c>
      <c r="K4" s="34" t="s">
        <v>78</v>
      </c>
      <c r="L4" s="34"/>
      <c r="M4" s="49" t="s">
        <v>94</v>
      </c>
    </row>
    <row r="5" spans="1:16" ht="15.4" customHeight="1">
      <c r="A5" s="5">
        <f t="shared" si="0"/>
        <v>4</v>
      </c>
      <c r="B5" s="6" t="str">
        <f t="shared" si="0"/>
        <v>marital</v>
      </c>
      <c r="C5" s="7">
        <f t="shared" si="0"/>
        <v>0</v>
      </c>
      <c r="D5" s="6" t="str">
        <f t="shared" si="0"/>
        <v>сімейний (шлюбний)</v>
      </c>
      <c r="F5" s="5">
        <f t="shared" si="1"/>
        <v>4</v>
      </c>
      <c r="G5" s="6" t="str">
        <f t="shared" si="1"/>
        <v>marital</v>
      </c>
      <c r="H5" s="7">
        <f t="shared" si="1"/>
        <v>0</v>
      </c>
      <c r="I5" s="6" t="str">
        <f t="shared" si="1"/>
        <v>сімейний (шлюбний)</v>
      </c>
      <c r="J5" s="4">
        <v>4</v>
      </c>
      <c r="K5" s="34" t="s">
        <v>79</v>
      </c>
      <c r="L5" s="34"/>
      <c r="M5" s="48" t="s">
        <v>95</v>
      </c>
    </row>
    <row r="6" spans="1:16" ht="15.4" customHeight="1">
      <c r="A6" s="5">
        <f t="shared" si="0"/>
        <v>5</v>
      </c>
      <c r="B6" s="6" t="str">
        <f t="shared" si="0"/>
        <v>status</v>
      </c>
      <c r="C6" s="7">
        <f t="shared" si="0"/>
        <v>0</v>
      </c>
      <c r="D6" s="6" t="str">
        <f t="shared" si="0"/>
        <v>статус, суспільне становище</v>
      </c>
      <c r="F6" s="5">
        <f t="shared" si="1"/>
        <v>5</v>
      </c>
      <c r="G6" s="6" t="str">
        <f t="shared" si="1"/>
        <v>status</v>
      </c>
      <c r="H6" s="7">
        <f t="shared" si="1"/>
        <v>0</v>
      </c>
      <c r="I6" s="6" t="str">
        <f t="shared" si="1"/>
        <v>статус, суспільне становище</v>
      </c>
      <c r="J6" s="4">
        <v>5</v>
      </c>
      <c r="K6" s="34" t="s">
        <v>80</v>
      </c>
      <c r="L6" s="34"/>
      <c r="M6" s="48" t="s">
        <v>96</v>
      </c>
    </row>
    <row r="7" spans="1:16" ht="15.4" customHeight="1">
      <c r="A7" s="5">
        <f t="shared" si="0"/>
        <v>6</v>
      </c>
      <c r="B7" s="6" t="str">
        <f t="shared" si="0"/>
        <v>level</v>
      </c>
      <c r="C7" s="7">
        <f t="shared" si="0"/>
        <v>0</v>
      </c>
      <c r="D7" s="6" t="str">
        <f t="shared" si="0"/>
        <v>рівень; ступінь</v>
      </c>
      <c r="F7" s="5">
        <f t="shared" si="1"/>
        <v>6</v>
      </c>
      <c r="G7" s="6" t="str">
        <f t="shared" si="1"/>
        <v>level</v>
      </c>
      <c r="H7" s="7">
        <f t="shared" si="1"/>
        <v>0</v>
      </c>
      <c r="I7" s="6" t="str">
        <f t="shared" si="1"/>
        <v>рівень; ступінь</v>
      </c>
      <c r="J7" s="4">
        <v>6</v>
      </c>
      <c r="K7" s="34" t="s">
        <v>81</v>
      </c>
      <c r="L7" s="34"/>
      <c r="M7" s="48" t="s">
        <v>88</v>
      </c>
    </row>
    <row r="8" spans="1:16" ht="15.4" customHeight="1">
      <c r="A8" s="5">
        <f t="shared" si="0"/>
        <v>7</v>
      </c>
      <c r="B8" s="6" t="str">
        <f t="shared" si="0"/>
        <v>occupation</v>
      </c>
      <c r="C8" s="7">
        <f t="shared" si="0"/>
        <v>0</v>
      </c>
      <c r="D8" s="6" t="str">
        <f t="shared" si="0"/>
        <v>заняття; професія, фах</v>
      </c>
      <c r="F8" s="5">
        <f t="shared" si="1"/>
        <v>7</v>
      </c>
      <c r="G8" s="6" t="str">
        <f t="shared" si="1"/>
        <v>occupation</v>
      </c>
      <c r="H8" s="7">
        <f t="shared" si="1"/>
        <v>0</v>
      </c>
      <c r="I8" s="6" t="str">
        <f t="shared" si="1"/>
        <v>заняття; професія, фах</v>
      </c>
      <c r="J8" s="4">
        <v>7</v>
      </c>
      <c r="K8" s="36" t="s">
        <v>85</v>
      </c>
      <c r="L8" s="34"/>
      <c r="M8" s="47" t="s">
        <v>89</v>
      </c>
    </row>
    <row r="9" spans="1:16" ht="15.4" customHeight="1">
      <c r="A9" s="5">
        <f t="shared" si="0"/>
        <v>8</v>
      </c>
      <c r="B9" s="6" t="str">
        <f t="shared" si="0"/>
        <v>intermediate</v>
      </c>
      <c r="C9" s="7">
        <f t="shared" si="0"/>
        <v>0</v>
      </c>
      <c r="D9" s="6" t="str">
        <f t="shared" si="0"/>
        <v>середній, проміжний, перехідний</v>
      </c>
      <c r="F9" s="5">
        <f t="shared" si="1"/>
        <v>8</v>
      </c>
      <c r="G9" s="6" t="str">
        <f t="shared" si="1"/>
        <v>intermediate</v>
      </c>
      <c r="H9" s="7">
        <f t="shared" si="1"/>
        <v>0</v>
      </c>
      <c r="I9" s="6" t="str">
        <f t="shared" si="1"/>
        <v>середній, проміжний, перехідний</v>
      </c>
      <c r="J9" s="4">
        <v>8</v>
      </c>
      <c r="K9" s="36" t="s">
        <v>86</v>
      </c>
      <c r="L9" s="34"/>
      <c r="M9" s="48" t="s">
        <v>92</v>
      </c>
    </row>
    <row r="10" spans="1:16" ht="15.4" customHeight="1">
      <c r="A10" s="5">
        <f t="shared" si="0"/>
        <v>9</v>
      </c>
      <c r="B10" s="6" t="str">
        <f t="shared" si="0"/>
        <v>advanced</v>
      </c>
      <c r="C10" s="7">
        <f t="shared" si="0"/>
        <v>0</v>
      </c>
      <c r="D10" s="6" t="str">
        <f t="shared" si="0"/>
        <v>досконалий</v>
      </c>
      <c r="F10" s="5">
        <f t="shared" si="1"/>
        <v>9</v>
      </c>
      <c r="G10" s="6" t="str">
        <f t="shared" si="1"/>
        <v>advanced</v>
      </c>
      <c r="H10" s="7">
        <f t="shared" si="1"/>
        <v>0</v>
      </c>
      <c r="I10" s="6" t="str">
        <f t="shared" si="1"/>
        <v>досконалий</v>
      </c>
      <c r="J10" s="4">
        <v>9</v>
      </c>
      <c r="K10" s="36" t="s">
        <v>87</v>
      </c>
      <c r="L10" s="34"/>
      <c r="M10" s="48" t="s">
        <v>97</v>
      </c>
    </row>
    <row r="11" spans="1:16" ht="15.4" customHeight="1">
      <c r="A11" s="5">
        <f t="shared" si="0"/>
        <v>10</v>
      </c>
      <c r="B11" s="6" t="str">
        <f t="shared" si="0"/>
        <v>dependant</v>
      </c>
      <c r="C11" s="7">
        <f t="shared" si="0"/>
        <v>0</v>
      </c>
      <c r="D11" s="6" t="str">
        <f t="shared" si="0"/>
        <v>утриманець</v>
      </c>
      <c r="F11" s="5">
        <f t="shared" si="1"/>
        <v>10</v>
      </c>
      <c r="G11" s="6" t="str">
        <f t="shared" si="1"/>
        <v>dependant</v>
      </c>
      <c r="H11" s="7">
        <f t="shared" si="1"/>
        <v>0</v>
      </c>
      <c r="I11" s="6" t="str">
        <f t="shared" si="1"/>
        <v>утриманець</v>
      </c>
      <c r="J11" s="4">
        <v>10</v>
      </c>
      <c r="K11" s="36" t="s">
        <v>99</v>
      </c>
      <c r="L11" s="34"/>
      <c r="M11" s="50" t="s">
        <v>98</v>
      </c>
    </row>
    <row r="12" spans="1:16" ht="15.4" customHeight="1">
      <c r="A12" s="5">
        <f t="shared" si="0"/>
        <v>11</v>
      </c>
      <c r="B12" s="6" t="str">
        <f>K12</f>
        <v>tongue</v>
      </c>
      <c r="C12" s="7">
        <f t="shared" si="0"/>
        <v>0</v>
      </c>
      <c r="D12" s="6" t="str">
        <f t="shared" si="0"/>
        <v>мова; язик</v>
      </c>
      <c r="F12" s="5">
        <f t="shared" si="1"/>
        <v>11</v>
      </c>
      <c r="G12" s="6" t="str">
        <f t="shared" si="1"/>
        <v>tongue</v>
      </c>
      <c r="H12" s="7">
        <f t="shared" si="1"/>
        <v>0</v>
      </c>
      <c r="I12" s="6" t="str">
        <f t="shared" si="1"/>
        <v>мова; язик</v>
      </c>
      <c r="J12" s="4">
        <v>11</v>
      </c>
      <c r="K12" s="34" t="s">
        <v>82</v>
      </c>
      <c r="L12" s="3"/>
      <c r="M12" s="49" t="s">
        <v>91</v>
      </c>
    </row>
    <row r="13" spans="1:16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49"/>
    </row>
    <row r="14" spans="1:16" ht="15.4" customHeight="1">
      <c r="K14" s="36"/>
      <c r="M14" s="51"/>
    </row>
    <row r="15" spans="1:16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  <c r="M15" s="51"/>
    </row>
    <row r="16" spans="1:16" ht="15.4" customHeight="1">
      <c r="A16" s="5">
        <v>1</v>
      </c>
      <c r="B16" s="6" t="str">
        <f t="shared" ref="B16:D27" si="2">B2</f>
        <v>signature</v>
      </c>
      <c r="C16" s="7">
        <f t="shared" si="2"/>
        <v>0</v>
      </c>
      <c r="D16" s="6" t="str">
        <f t="shared" si="2"/>
        <v>підпис</v>
      </c>
      <c r="F16" s="5">
        <v>1</v>
      </c>
      <c r="G16" s="6" t="str">
        <f>B16</f>
        <v>signature</v>
      </c>
      <c r="H16" s="7">
        <f>C16</f>
        <v>0</v>
      </c>
      <c r="I16" s="6" t="str">
        <f>D16</f>
        <v>підпис</v>
      </c>
      <c r="J16" s="8"/>
      <c r="K16" s="36"/>
      <c r="P16" s="36" t="s">
        <v>87</v>
      </c>
    </row>
    <row r="17" spans="1:16" ht="15.4" customHeight="1">
      <c r="A17" s="5">
        <v>2</v>
      </c>
      <c r="B17" s="6" t="str">
        <f t="shared" si="2"/>
        <v>tick</v>
      </c>
      <c r="C17" s="7">
        <f t="shared" si="2"/>
        <v>0</v>
      </c>
      <c r="D17" s="6" t="str">
        <f t="shared" si="2"/>
        <v>позначка, ставити галочку</v>
      </c>
      <c r="F17" s="5">
        <v>2</v>
      </c>
      <c r="G17" s="6" t="str">
        <f t="shared" ref="G17:I27" si="3">B17</f>
        <v>tick</v>
      </c>
      <c r="H17" s="7">
        <f t="shared" si="3"/>
        <v>0</v>
      </c>
      <c r="I17" s="6" t="str">
        <f t="shared" si="3"/>
        <v>позначка, ставити галочку</v>
      </c>
      <c r="K17" s="36"/>
      <c r="L17" s="34"/>
      <c r="M17" s="35"/>
      <c r="P17" s="36" t="s">
        <v>99</v>
      </c>
    </row>
    <row r="18" spans="1:16" ht="15.4" customHeight="1">
      <c r="A18" s="5">
        <v>3</v>
      </c>
      <c r="B18" s="6" t="str">
        <f t="shared" si="2"/>
        <v>single</v>
      </c>
      <c r="C18" s="7">
        <f t="shared" si="2"/>
        <v>0</v>
      </c>
      <c r="D18" s="6" t="str">
        <f t="shared" si="2"/>
        <v>самотній, неодружений, незаміжня</v>
      </c>
      <c r="F18" s="5">
        <v>3</v>
      </c>
      <c r="G18" s="6" t="str">
        <f t="shared" si="3"/>
        <v>single</v>
      </c>
      <c r="H18" s="7">
        <f t="shared" si="3"/>
        <v>0</v>
      </c>
      <c r="I18" s="6" t="str">
        <f t="shared" si="3"/>
        <v>самотній, неодружений, незаміжня</v>
      </c>
      <c r="J18" s="8"/>
      <c r="K18" s="36"/>
      <c r="L18" s="34"/>
      <c r="M18" s="34"/>
      <c r="P18" s="36" t="s">
        <v>86</v>
      </c>
    </row>
    <row r="19" spans="1:16" ht="15.4" customHeight="1">
      <c r="A19" s="5">
        <v>4</v>
      </c>
      <c r="B19" s="6" t="str">
        <f t="shared" si="2"/>
        <v>marital</v>
      </c>
      <c r="C19" s="7">
        <f t="shared" si="2"/>
        <v>0</v>
      </c>
      <c r="D19" s="6" t="str">
        <f t="shared" si="2"/>
        <v>сімейний (шлюбний)</v>
      </c>
      <c r="F19" s="5">
        <v>4</v>
      </c>
      <c r="G19" s="6" t="str">
        <f t="shared" si="3"/>
        <v>marital</v>
      </c>
      <c r="H19" s="7">
        <f t="shared" si="3"/>
        <v>0</v>
      </c>
      <c r="I19" s="6" t="str">
        <f t="shared" si="3"/>
        <v>сімейний (шлюбний)</v>
      </c>
      <c r="J19" s="8"/>
      <c r="K19" s="36"/>
      <c r="L19" s="34"/>
      <c r="M19" s="35"/>
      <c r="P19" s="34" t="s">
        <v>81</v>
      </c>
    </row>
    <row r="20" spans="1:16" ht="15.4" customHeight="1">
      <c r="A20" s="5">
        <v>5</v>
      </c>
      <c r="B20" s="6" t="str">
        <f t="shared" si="2"/>
        <v>status</v>
      </c>
      <c r="C20" s="7">
        <f t="shared" si="2"/>
        <v>0</v>
      </c>
      <c r="D20" s="6" t="str">
        <f t="shared" si="2"/>
        <v>статус, суспільне становище</v>
      </c>
      <c r="F20" s="5">
        <v>5</v>
      </c>
      <c r="G20" s="6" t="str">
        <f t="shared" si="3"/>
        <v>status</v>
      </c>
      <c r="H20" s="7">
        <f t="shared" si="3"/>
        <v>0</v>
      </c>
      <c r="I20" s="6" t="str">
        <f t="shared" si="3"/>
        <v>статус, суспільне становище</v>
      </c>
      <c r="K20" s="36"/>
      <c r="L20" s="34"/>
      <c r="M20" s="34"/>
      <c r="P20" s="34" t="s">
        <v>79</v>
      </c>
    </row>
    <row r="21" spans="1:16" ht="15.4" customHeight="1">
      <c r="A21" s="5">
        <v>6</v>
      </c>
      <c r="B21" s="6" t="str">
        <f t="shared" si="2"/>
        <v>level</v>
      </c>
      <c r="C21" s="7">
        <f t="shared" si="2"/>
        <v>0</v>
      </c>
      <c r="D21" s="6" t="str">
        <f t="shared" si="2"/>
        <v>рівень; ступінь</v>
      </c>
      <c r="F21" s="5">
        <v>6</v>
      </c>
      <c r="G21" s="6" t="str">
        <f t="shared" si="3"/>
        <v>level</v>
      </c>
      <c r="H21" s="7">
        <f t="shared" si="3"/>
        <v>0</v>
      </c>
      <c r="I21" s="6" t="str">
        <f t="shared" si="3"/>
        <v>рівень; ступінь</v>
      </c>
      <c r="K21" s="36"/>
      <c r="L21" s="34"/>
      <c r="M21" s="35"/>
      <c r="P21" s="36" t="s">
        <v>85</v>
      </c>
    </row>
    <row r="22" spans="1:16" ht="15.4" customHeight="1">
      <c r="A22" s="5">
        <v>7</v>
      </c>
      <c r="B22" s="6" t="str">
        <f t="shared" si="2"/>
        <v>occupation</v>
      </c>
      <c r="C22" s="7">
        <f t="shared" si="2"/>
        <v>0</v>
      </c>
      <c r="D22" s="6" t="str">
        <f t="shared" si="2"/>
        <v>заняття; професія, фах</v>
      </c>
      <c r="F22" s="5">
        <v>7</v>
      </c>
      <c r="G22" s="6" t="str">
        <f t="shared" si="3"/>
        <v>occupation</v>
      </c>
      <c r="H22" s="7">
        <f t="shared" si="3"/>
        <v>0</v>
      </c>
      <c r="I22" s="6" t="str">
        <f t="shared" si="3"/>
        <v>заняття; професія, фах</v>
      </c>
      <c r="K22" s="36"/>
      <c r="L22" s="34"/>
      <c r="M22" s="35"/>
      <c r="P22" s="36" t="s">
        <v>83</v>
      </c>
    </row>
    <row r="23" spans="1:16" ht="15.4" customHeight="1">
      <c r="A23" s="5">
        <v>8</v>
      </c>
      <c r="B23" s="6" t="str">
        <f t="shared" si="2"/>
        <v>intermediate</v>
      </c>
      <c r="C23" s="7">
        <f t="shared" si="2"/>
        <v>0</v>
      </c>
      <c r="D23" s="6" t="str">
        <f t="shared" si="2"/>
        <v>середній, проміжний, перехідний</v>
      </c>
      <c r="F23" s="5">
        <v>8</v>
      </c>
      <c r="G23" s="6" t="str">
        <f t="shared" si="3"/>
        <v>intermediate</v>
      </c>
      <c r="H23" s="7">
        <f t="shared" si="3"/>
        <v>0</v>
      </c>
      <c r="I23" s="6" t="str">
        <f t="shared" si="3"/>
        <v>середній, проміжний, перехідний</v>
      </c>
      <c r="K23" s="36"/>
      <c r="L23" s="34"/>
      <c r="M23" s="35"/>
      <c r="P23" s="34" t="s">
        <v>78</v>
      </c>
    </row>
    <row r="24" spans="1:16" ht="15.4" customHeight="1">
      <c r="A24" s="5">
        <v>9</v>
      </c>
      <c r="B24" s="6" t="str">
        <f t="shared" si="2"/>
        <v>advanced</v>
      </c>
      <c r="C24" s="7">
        <f t="shared" si="2"/>
        <v>0</v>
      </c>
      <c r="D24" s="6" t="str">
        <f t="shared" si="2"/>
        <v>досконалий</v>
      </c>
      <c r="F24" s="5">
        <v>9</v>
      </c>
      <c r="G24" s="6" t="str">
        <f t="shared" si="3"/>
        <v>advanced</v>
      </c>
      <c r="H24" s="7">
        <f t="shared" si="3"/>
        <v>0</v>
      </c>
      <c r="I24" s="6" t="str">
        <f t="shared" si="3"/>
        <v>досконалий</v>
      </c>
      <c r="K24" s="36"/>
      <c r="L24" s="34"/>
      <c r="M24" s="35"/>
      <c r="P24" s="34" t="s">
        <v>80</v>
      </c>
    </row>
    <row r="25" spans="1:16" ht="15.4" customHeight="1">
      <c r="A25" s="5">
        <v>10</v>
      </c>
      <c r="B25" s="6" t="str">
        <f t="shared" si="2"/>
        <v>dependant</v>
      </c>
      <c r="C25" s="7">
        <f t="shared" si="2"/>
        <v>0</v>
      </c>
      <c r="D25" s="6" t="str">
        <f t="shared" si="2"/>
        <v>утриманець</v>
      </c>
      <c r="F25" s="5">
        <v>10</v>
      </c>
      <c r="G25" s="6" t="str">
        <f t="shared" si="3"/>
        <v>dependant</v>
      </c>
      <c r="H25" s="7">
        <f t="shared" si="3"/>
        <v>0</v>
      </c>
      <c r="I25" s="6" t="str">
        <f t="shared" si="3"/>
        <v>утриманець</v>
      </c>
      <c r="M25" s="35"/>
      <c r="P25" s="36" t="s">
        <v>84</v>
      </c>
    </row>
    <row r="26" spans="1:16" ht="15.4" customHeight="1">
      <c r="A26" s="5">
        <v>11</v>
      </c>
      <c r="B26" s="6" t="str">
        <f t="shared" si="2"/>
        <v>tongue</v>
      </c>
      <c r="C26" s="7">
        <f t="shared" si="2"/>
        <v>0</v>
      </c>
      <c r="D26" s="6" t="str">
        <f t="shared" si="2"/>
        <v>мова; язик</v>
      </c>
      <c r="F26" s="5">
        <v>11</v>
      </c>
      <c r="G26" s="6" t="str">
        <f t="shared" si="3"/>
        <v>tongue</v>
      </c>
      <c r="H26" s="7">
        <f t="shared" si="3"/>
        <v>0</v>
      </c>
      <c r="I26" s="6" t="str">
        <f t="shared" si="3"/>
        <v>мова; язик</v>
      </c>
      <c r="P26" s="34" t="s">
        <v>82</v>
      </c>
    </row>
    <row r="27" spans="1:16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6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6" ht="15.4" customHeight="1">
      <c r="A30" s="5">
        <v>1</v>
      </c>
      <c r="B30" s="6" t="str">
        <f t="shared" ref="B30:D41" si="4">B16</f>
        <v>signature</v>
      </c>
      <c r="C30" s="7">
        <f t="shared" si="4"/>
        <v>0</v>
      </c>
      <c r="D30" s="6" t="str">
        <f t="shared" si="4"/>
        <v>підпис</v>
      </c>
      <c r="F30" s="5">
        <v>1</v>
      </c>
      <c r="G30" s="6" t="str">
        <f>B30</f>
        <v>signature</v>
      </c>
      <c r="H30" s="7">
        <f>C30</f>
        <v>0</v>
      </c>
      <c r="I30" s="6" t="str">
        <f>D30</f>
        <v>підпис</v>
      </c>
    </row>
    <row r="31" spans="1:16" ht="15.4" customHeight="1">
      <c r="A31" s="5">
        <v>2</v>
      </c>
      <c r="B31" s="6" t="str">
        <f t="shared" si="4"/>
        <v>tick</v>
      </c>
      <c r="C31" s="7">
        <f t="shared" si="4"/>
        <v>0</v>
      </c>
      <c r="D31" s="6" t="str">
        <f t="shared" si="4"/>
        <v>позначка, ставити галочку</v>
      </c>
      <c r="F31" s="5">
        <v>2</v>
      </c>
      <c r="G31" s="6" t="str">
        <f t="shared" ref="G31:I41" si="5">B31</f>
        <v>tick</v>
      </c>
      <c r="H31" s="7">
        <f t="shared" si="5"/>
        <v>0</v>
      </c>
      <c r="I31" s="6" t="str">
        <f t="shared" si="5"/>
        <v>позначка, ставити галочку</v>
      </c>
    </row>
    <row r="32" spans="1:16" ht="15.4" customHeight="1">
      <c r="A32" s="5">
        <v>3</v>
      </c>
      <c r="B32" s="6" t="str">
        <f t="shared" si="4"/>
        <v>single</v>
      </c>
      <c r="C32" s="7">
        <f t="shared" si="4"/>
        <v>0</v>
      </c>
      <c r="D32" s="6" t="str">
        <f t="shared" si="4"/>
        <v>самотній, неодружений, незаміжня</v>
      </c>
      <c r="F32" s="5">
        <v>3</v>
      </c>
      <c r="G32" s="6" t="str">
        <f t="shared" si="5"/>
        <v>single</v>
      </c>
      <c r="H32" s="7">
        <f t="shared" si="5"/>
        <v>0</v>
      </c>
      <c r="I32" s="6" t="str">
        <f t="shared" si="5"/>
        <v>самотній, неодружений, незаміжня</v>
      </c>
    </row>
    <row r="33" spans="1:9" ht="15.4" customHeight="1">
      <c r="A33" s="5">
        <v>4</v>
      </c>
      <c r="B33" s="6" t="str">
        <f t="shared" si="4"/>
        <v>marital</v>
      </c>
      <c r="C33" s="7">
        <f t="shared" si="4"/>
        <v>0</v>
      </c>
      <c r="D33" s="6" t="str">
        <f t="shared" si="4"/>
        <v>сімейний (шлюбний)</v>
      </c>
      <c r="F33" s="5">
        <v>4</v>
      </c>
      <c r="G33" s="6" t="str">
        <f t="shared" si="5"/>
        <v>marital</v>
      </c>
      <c r="H33" s="7">
        <f t="shared" si="5"/>
        <v>0</v>
      </c>
      <c r="I33" s="6" t="str">
        <f t="shared" si="5"/>
        <v>сімейний (шлюбний)</v>
      </c>
    </row>
    <row r="34" spans="1:9" ht="15.4" customHeight="1">
      <c r="A34" s="5">
        <v>5</v>
      </c>
      <c r="B34" s="6" t="str">
        <f t="shared" si="4"/>
        <v>status</v>
      </c>
      <c r="C34" s="7">
        <f t="shared" si="4"/>
        <v>0</v>
      </c>
      <c r="D34" s="6" t="str">
        <f t="shared" si="4"/>
        <v>статус, суспільне становище</v>
      </c>
      <c r="F34" s="5">
        <v>5</v>
      </c>
      <c r="G34" s="6" t="str">
        <f t="shared" si="5"/>
        <v>status</v>
      </c>
      <c r="H34" s="7">
        <f t="shared" si="5"/>
        <v>0</v>
      </c>
      <c r="I34" s="6" t="str">
        <f t="shared" si="5"/>
        <v>статус, суспільне становище</v>
      </c>
    </row>
    <row r="35" spans="1:9" ht="15.4" customHeight="1">
      <c r="A35" s="5">
        <v>6</v>
      </c>
      <c r="B35" s="6" t="str">
        <f t="shared" si="4"/>
        <v>level</v>
      </c>
      <c r="C35" s="7">
        <f t="shared" si="4"/>
        <v>0</v>
      </c>
      <c r="D35" s="6" t="str">
        <f t="shared" si="4"/>
        <v>рівень; ступінь</v>
      </c>
      <c r="F35" s="5">
        <v>6</v>
      </c>
      <c r="G35" s="6" t="str">
        <f t="shared" si="5"/>
        <v>level</v>
      </c>
      <c r="H35" s="7">
        <f t="shared" si="5"/>
        <v>0</v>
      </c>
      <c r="I35" s="6" t="str">
        <f t="shared" si="5"/>
        <v>рівень; ступінь</v>
      </c>
    </row>
    <row r="36" spans="1:9" ht="15.4" customHeight="1">
      <c r="A36" s="5">
        <v>7</v>
      </c>
      <c r="B36" s="6" t="str">
        <f t="shared" si="4"/>
        <v>occupation</v>
      </c>
      <c r="C36" s="7">
        <f t="shared" si="4"/>
        <v>0</v>
      </c>
      <c r="D36" s="6" t="str">
        <f t="shared" si="4"/>
        <v>заняття; професія, фах</v>
      </c>
      <c r="F36" s="5">
        <v>7</v>
      </c>
      <c r="G36" s="6" t="str">
        <f t="shared" si="5"/>
        <v>occupation</v>
      </c>
      <c r="H36" s="7">
        <f t="shared" si="5"/>
        <v>0</v>
      </c>
      <c r="I36" s="6" t="str">
        <f t="shared" si="5"/>
        <v>заняття; професія, фах</v>
      </c>
    </row>
    <row r="37" spans="1:9" ht="15.4" customHeight="1">
      <c r="A37" s="5">
        <v>8</v>
      </c>
      <c r="B37" s="6" t="str">
        <f t="shared" si="4"/>
        <v>intermediate</v>
      </c>
      <c r="C37" s="7">
        <f t="shared" si="4"/>
        <v>0</v>
      </c>
      <c r="D37" s="6" t="str">
        <f t="shared" si="4"/>
        <v>середній, проміжний, перехідний</v>
      </c>
      <c r="F37" s="5">
        <v>8</v>
      </c>
      <c r="G37" s="6" t="str">
        <f t="shared" si="5"/>
        <v>intermediate</v>
      </c>
      <c r="H37" s="7">
        <f t="shared" si="5"/>
        <v>0</v>
      </c>
      <c r="I37" s="6" t="str">
        <f t="shared" si="5"/>
        <v>середній, проміжний, перехідний</v>
      </c>
    </row>
    <row r="38" spans="1:9" ht="15.4" customHeight="1">
      <c r="A38" s="5">
        <v>9</v>
      </c>
      <c r="B38" s="6" t="str">
        <f t="shared" si="4"/>
        <v>advanced</v>
      </c>
      <c r="C38" s="7">
        <f t="shared" si="4"/>
        <v>0</v>
      </c>
      <c r="D38" s="6" t="str">
        <f t="shared" si="4"/>
        <v>досконалий</v>
      </c>
      <c r="F38" s="5">
        <v>9</v>
      </c>
      <c r="G38" s="6" t="str">
        <f t="shared" si="5"/>
        <v>advanced</v>
      </c>
      <c r="H38" s="7">
        <f t="shared" si="5"/>
        <v>0</v>
      </c>
      <c r="I38" s="6" t="str">
        <f t="shared" si="5"/>
        <v>досконалий</v>
      </c>
    </row>
    <row r="39" spans="1:9" ht="15.4" customHeight="1">
      <c r="A39" s="5">
        <v>10</v>
      </c>
      <c r="B39" s="6" t="str">
        <f t="shared" si="4"/>
        <v>dependant</v>
      </c>
      <c r="C39" s="7">
        <f t="shared" si="4"/>
        <v>0</v>
      </c>
      <c r="D39" s="6" t="str">
        <f t="shared" si="4"/>
        <v>утриманець</v>
      </c>
      <c r="F39" s="5">
        <v>10</v>
      </c>
      <c r="G39" s="6" t="str">
        <f t="shared" si="5"/>
        <v>dependant</v>
      </c>
      <c r="H39" s="7">
        <f t="shared" si="5"/>
        <v>0</v>
      </c>
      <c r="I39" s="6" t="str">
        <f t="shared" si="5"/>
        <v>утриманець</v>
      </c>
    </row>
    <row r="40" spans="1:9" ht="15.4" customHeight="1">
      <c r="A40" s="5">
        <v>11</v>
      </c>
      <c r="B40" s="6" t="str">
        <f t="shared" si="4"/>
        <v>tongue</v>
      </c>
      <c r="C40" s="7">
        <f t="shared" si="4"/>
        <v>0</v>
      </c>
      <c r="D40" s="6" t="str">
        <f t="shared" si="4"/>
        <v>мова; язик</v>
      </c>
      <c r="F40" s="5">
        <v>11</v>
      </c>
      <c r="G40" s="6" t="str">
        <f t="shared" si="5"/>
        <v>tongue</v>
      </c>
      <c r="H40" s="7">
        <f t="shared" si="5"/>
        <v>0</v>
      </c>
      <c r="I40" s="6" t="str">
        <f t="shared" si="5"/>
        <v>мова; язик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signature</v>
      </c>
      <c r="C44" s="7">
        <f t="shared" si="6"/>
        <v>0</v>
      </c>
      <c r="D44" s="6" t="str">
        <f t="shared" si="6"/>
        <v>підпис</v>
      </c>
      <c r="F44" s="5">
        <v>1</v>
      </c>
      <c r="G44" s="6" t="str">
        <f>B44</f>
        <v>signature</v>
      </c>
      <c r="H44" s="7">
        <f>C44</f>
        <v>0</v>
      </c>
      <c r="I44" s="6" t="str">
        <f>D44</f>
        <v>підпис</v>
      </c>
    </row>
    <row r="45" spans="1:9" ht="15.4" customHeight="1">
      <c r="A45" s="5">
        <v>2</v>
      </c>
      <c r="B45" s="6" t="str">
        <f t="shared" si="6"/>
        <v>tick</v>
      </c>
      <c r="C45" s="7">
        <f t="shared" si="6"/>
        <v>0</v>
      </c>
      <c r="D45" s="6" t="str">
        <f t="shared" si="6"/>
        <v>позначка, ставити галочку</v>
      </c>
      <c r="F45" s="5">
        <v>2</v>
      </c>
      <c r="G45" s="6" t="str">
        <f t="shared" ref="G45:I55" si="7">B45</f>
        <v>tick</v>
      </c>
      <c r="H45" s="7">
        <f t="shared" si="7"/>
        <v>0</v>
      </c>
      <c r="I45" s="6" t="str">
        <f t="shared" si="7"/>
        <v>позначка, ставити галочку</v>
      </c>
    </row>
    <row r="46" spans="1:9" ht="15.4" customHeight="1">
      <c r="A46" s="5">
        <v>3</v>
      </c>
      <c r="B46" s="6" t="str">
        <f t="shared" si="6"/>
        <v>single</v>
      </c>
      <c r="C46" s="7">
        <f t="shared" si="6"/>
        <v>0</v>
      </c>
      <c r="D46" s="6" t="str">
        <f t="shared" si="6"/>
        <v>самотній, неодружений, незаміжня</v>
      </c>
      <c r="F46" s="5">
        <v>3</v>
      </c>
      <c r="G46" s="6" t="str">
        <f t="shared" si="7"/>
        <v>single</v>
      </c>
      <c r="H46" s="7">
        <f t="shared" si="7"/>
        <v>0</v>
      </c>
      <c r="I46" s="6" t="str">
        <f t="shared" si="7"/>
        <v>самотній, неодружений, незаміжня</v>
      </c>
    </row>
    <row r="47" spans="1:9" ht="15.4" customHeight="1">
      <c r="A47" s="5">
        <v>4</v>
      </c>
      <c r="B47" s="6" t="str">
        <f t="shared" si="6"/>
        <v>marital</v>
      </c>
      <c r="C47" s="7">
        <f t="shared" si="6"/>
        <v>0</v>
      </c>
      <c r="D47" s="6" t="str">
        <f t="shared" si="6"/>
        <v>сімейний (шлюбний)</v>
      </c>
      <c r="F47" s="5">
        <v>4</v>
      </c>
      <c r="G47" s="6" t="str">
        <f t="shared" si="7"/>
        <v>marital</v>
      </c>
      <c r="H47" s="7">
        <f t="shared" si="7"/>
        <v>0</v>
      </c>
      <c r="I47" s="6" t="str">
        <f t="shared" si="7"/>
        <v>сімейний (шлюбний)</v>
      </c>
    </row>
    <row r="48" spans="1:9" ht="15.4" customHeight="1">
      <c r="A48" s="5">
        <v>5</v>
      </c>
      <c r="B48" s="6" t="str">
        <f t="shared" si="6"/>
        <v>status</v>
      </c>
      <c r="C48" s="7">
        <f t="shared" si="6"/>
        <v>0</v>
      </c>
      <c r="D48" s="6" t="str">
        <f t="shared" si="6"/>
        <v>статус, суспільне становище</v>
      </c>
      <c r="F48" s="5">
        <v>5</v>
      </c>
      <c r="G48" s="6" t="str">
        <f t="shared" si="7"/>
        <v>status</v>
      </c>
      <c r="H48" s="7">
        <f t="shared" si="7"/>
        <v>0</v>
      </c>
      <c r="I48" s="6" t="str">
        <f t="shared" si="7"/>
        <v>статус, суспільне становище</v>
      </c>
    </row>
    <row r="49" spans="1:9" ht="15.4" customHeight="1">
      <c r="A49" s="5">
        <v>6</v>
      </c>
      <c r="B49" s="6" t="str">
        <f t="shared" si="6"/>
        <v>level</v>
      </c>
      <c r="C49" s="7">
        <f t="shared" si="6"/>
        <v>0</v>
      </c>
      <c r="D49" s="6" t="str">
        <f t="shared" si="6"/>
        <v>рівень; ступінь</v>
      </c>
      <c r="F49" s="5">
        <v>6</v>
      </c>
      <c r="G49" s="6" t="str">
        <f t="shared" si="7"/>
        <v>level</v>
      </c>
      <c r="H49" s="7">
        <f t="shared" si="7"/>
        <v>0</v>
      </c>
      <c r="I49" s="6" t="str">
        <f t="shared" si="7"/>
        <v>рівень; ступінь</v>
      </c>
    </row>
    <row r="50" spans="1:9" ht="15.4" customHeight="1">
      <c r="A50" s="5">
        <v>7</v>
      </c>
      <c r="B50" s="6" t="str">
        <f t="shared" si="6"/>
        <v>occupation</v>
      </c>
      <c r="C50" s="7">
        <f t="shared" si="6"/>
        <v>0</v>
      </c>
      <c r="D50" s="6" t="str">
        <f t="shared" si="6"/>
        <v>заняття; професія, фах</v>
      </c>
      <c r="F50" s="5">
        <v>7</v>
      </c>
      <c r="G50" s="6" t="str">
        <f t="shared" si="7"/>
        <v>occupation</v>
      </c>
      <c r="H50" s="7">
        <f t="shared" si="7"/>
        <v>0</v>
      </c>
      <c r="I50" s="6" t="str">
        <f t="shared" si="7"/>
        <v>заняття; професія, фах</v>
      </c>
    </row>
    <row r="51" spans="1:9" ht="15.4" customHeight="1">
      <c r="A51" s="5">
        <v>8</v>
      </c>
      <c r="B51" s="6" t="str">
        <f t="shared" si="6"/>
        <v>intermediate</v>
      </c>
      <c r="C51" s="7">
        <f t="shared" si="6"/>
        <v>0</v>
      </c>
      <c r="D51" s="6" t="str">
        <f t="shared" si="6"/>
        <v>середній, проміжний, перехідний</v>
      </c>
      <c r="F51" s="5">
        <v>8</v>
      </c>
      <c r="G51" s="6" t="str">
        <f t="shared" si="7"/>
        <v>intermediate</v>
      </c>
      <c r="H51" s="7">
        <f t="shared" si="7"/>
        <v>0</v>
      </c>
      <c r="I51" s="6" t="str">
        <f t="shared" si="7"/>
        <v>середній, проміжний, перехідний</v>
      </c>
    </row>
    <row r="52" spans="1:9" ht="15.4" customHeight="1">
      <c r="A52" s="5">
        <v>9</v>
      </c>
      <c r="B52" s="6" t="str">
        <f t="shared" si="6"/>
        <v>advanced</v>
      </c>
      <c r="C52" s="7">
        <f t="shared" si="6"/>
        <v>0</v>
      </c>
      <c r="D52" s="6" t="str">
        <f t="shared" si="6"/>
        <v>досконалий</v>
      </c>
      <c r="F52" s="5">
        <v>9</v>
      </c>
      <c r="G52" s="6" t="str">
        <f t="shared" si="7"/>
        <v>advanced</v>
      </c>
      <c r="H52" s="7">
        <f t="shared" si="7"/>
        <v>0</v>
      </c>
      <c r="I52" s="6" t="str">
        <f t="shared" si="7"/>
        <v>досконалий</v>
      </c>
    </row>
    <row r="53" spans="1:9" ht="15.4" customHeight="1">
      <c r="A53" s="5">
        <v>10</v>
      </c>
      <c r="B53" s="6" t="str">
        <f t="shared" si="6"/>
        <v>dependant</v>
      </c>
      <c r="C53" s="7">
        <f t="shared" si="6"/>
        <v>0</v>
      </c>
      <c r="D53" s="6" t="str">
        <f t="shared" si="6"/>
        <v>утриманець</v>
      </c>
      <c r="F53" s="5">
        <v>10</v>
      </c>
      <c r="G53" s="6" t="str">
        <f t="shared" si="7"/>
        <v>dependant</v>
      </c>
      <c r="H53" s="7">
        <f t="shared" si="7"/>
        <v>0</v>
      </c>
      <c r="I53" s="6" t="str">
        <f t="shared" si="7"/>
        <v>утриманець</v>
      </c>
    </row>
    <row r="54" spans="1:9" ht="15.4" customHeight="1">
      <c r="A54" s="5">
        <v>11</v>
      </c>
      <c r="B54" s="6" t="str">
        <f t="shared" si="6"/>
        <v>tongue</v>
      </c>
      <c r="C54" s="7">
        <f t="shared" si="6"/>
        <v>0</v>
      </c>
      <c r="D54" s="6" t="str">
        <f t="shared" si="6"/>
        <v>мова; язик</v>
      </c>
      <c r="F54" s="5">
        <v>11</v>
      </c>
      <c r="G54" s="6" t="str">
        <f t="shared" si="7"/>
        <v>tongue</v>
      </c>
      <c r="H54" s="7">
        <f t="shared" si="7"/>
        <v>0</v>
      </c>
      <c r="I54" s="6" t="str">
        <f t="shared" si="7"/>
        <v>мова; язик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sortState ref="P16:P31">
    <sortCondition ref="P16"/>
  </sortState>
  <conditionalFormatting sqref="G44:I55 B44:D55 B30:D41 G30:I41 B16:D27 G16:I27 B2:D13 G2:I13">
    <cfRule type="cellIs" dxfId="664" priority="76" operator="lessThan">
      <formula>1</formula>
    </cfRule>
  </conditionalFormatting>
  <conditionalFormatting sqref="B2:B13">
    <cfRule type="containsBlanks" dxfId="663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662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661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660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59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58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57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656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655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654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653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652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651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650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649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648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647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646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645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644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643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642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641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640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639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5"/>
  <sheetViews>
    <sheetView view="pageBreakPreview" topLeftCell="J1" zoomScaleSheetLayoutView="100" workbookViewId="0">
      <selection activeCell="K2" sqref="K2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4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4" ht="15.4" customHeight="1">
      <c r="A2" s="5">
        <f>J2</f>
        <v>1</v>
      </c>
      <c r="B2" s="6" t="str">
        <f>K2</f>
        <v>devote</v>
      </c>
      <c r="C2" s="7" t="str">
        <f>L2</f>
        <v>[dɪˈvəut]</v>
      </c>
      <c r="D2" s="6" t="str">
        <f>M2</f>
        <v>присвя́чувати</v>
      </c>
      <c r="F2" s="5">
        <f>A2</f>
        <v>1</v>
      </c>
      <c r="G2" s="6" t="str">
        <f>B2</f>
        <v>devote</v>
      </c>
      <c r="H2" s="7" t="str">
        <f>C2</f>
        <v>[dɪˈvəut]</v>
      </c>
      <c r="I2" s="6" t="str">
        <f>D2</f>
        <v>присвя́чувати</v>
      </c>
      <c r="J2" s="4">
        <v>1</v>
      </c>
      <c r="K2" s="36" t="s">
        <v>100</v>
      </c>
      <c r="L2" s="3" t="s">
        <v>107</v>
      </c>
      <c r="M2" s="3" t="s">
        <v>108</v>
      </c>
      <c r="N2" t="s">
        <v>123</v>
      </c>
    </row>
    <row r="3" spans="1:14" ht="15.4" customHeight="1">
      <c r="A3" s="5">
        <f t="shared" ref="A3:D13" si="0">J3</f>
        <v>2</v>
      </c>
      <c r="B3" s="6" t="str">
        <f t="shared" si="0"/>
        <v>review</v>
      </c>
      <c r="C3" s="7" t="str">
        <f t="shared" si="0"/>
        <v>[rɪˈvjuː]</v>
      </c>
      <c r="D3" s="6" t="str">
        <f t="shared" si="0"/>
        <v>о́гляд</v>
      </c>
      <c r="F3" s="5">
        <f t="shared" ref="F3:I13" si="1">A3</f>
        <v>2</v>
      </c>
      <c r="G3" s="6" t="str">
        <f t="shared" si="1"/>
        <v>review</v>
      </c>
      <c r="H3" s="7" t="str">
        <f t="shared" si="1"/>
        <v>[rɪˈvjuː]</v>
      </c>
      <c r="I3" s="6" t="str">
        <f t="shared" si="1"/>
        <v>о́гляд</v>
      </c>
      <c r="J3" s="4">
        <v>2</v>
      </c>
      <c r="K3" s="36" t="s">
        <v>109</v>
      </c>
      <c r="L3" s="3" t="s">
        <v>110</v>
      </c>
      <c r="M3" s="3" t="s">
        <v>111</v>
      </c>
      <c r="N3" t="s">
        <v>123</v>
      </c>
    </row>
    <row r="4" spans="1:14" ht="15.4" customHeight="1">
      <c r="A4" s="5">
        <f t="shared" si="0"/>
        <v>3</v>
      </c>
      <c r="B4" s="6" t="str">
        <f t="shared" si="0"/>
        <v>recognize</v>
      </c>
      <c r="C4" s="7" t="str">
        <f t="shared" si="0"/>
        <v>[ˈrekəgnaɪz]</v>
      </c>
      <c r="D4" s="6" t="str">
        <f t="shared" si="0"/>
        <v>упізнава́ти; визнава́ти</v>
      </c>
      <c r="F4" s="5">
        <f t="shared" si="1"/>
        <v>3</v>
      </c>
      <c r="G4" s="6" t="str">
        <f t="shared" si="1"/>
        <v>recognize</v>
      </c>
      <c r="H4" s="7" t="str">
        <f t="shared" si="1"/>
        <v>[ˈrekəgnaɪz]</v>
      </c>
      <c r="I4" s="6" t="str">
        <f t="shared" si="1"/>
        <v>упізнава́ти; визнава́ти</v>
      </c>
      <c r="J4" s="4">
        <v>3</v>
      </c>
      <c r="K4" s="36" t="s">
        <v>106</v>
      </c>
      <c r="L4" s="3" t="s">
        <v>112</v>
      </c>
      <c r="M4" s="52" t="s">
        <v>113</v>
      </c>
      <c r="N4" t="s">
        <v>123</v>
      </c>
    </row>
    <row r="5" spans="1:14" ht="15.4" customHeight="1">
      <c r="A5" s="5">
        <f t="shared" si="0"/>
        <v>4</v>
      </c>
      <c r="B5" s="6" t="str">
        <f t="shared" si="0"/>
        <v>challenge</v>
      </c>
      <c r="C5" s="7" t="str">
        <f t="shared" si="0"/>
        <v>[ˈʧælɪnʤ]</v>
      </c>
      <c r="D5" s="6" t="str">
        <f t="shared" si="0"/>
        <v>ви́клик </v>
      </c>
      <c r="F5" s="5">
        <f t="shared" si="1"/>
        <v>4</v>
      </c>
      <c r="G5" s="6" t="str">
        <f t="shared" si="1"/>
        <v>challenge</v>
      </c>
      <c r="H5" s="7" t="str">
        <f t="shared" si="1"/>
        <v>[ˈʧælɪnʤ]</v>
      </c>
      <c r="I5" s="6" t="str">
        <f t="shared" si="1"/>
        <v>ви́клик </v>
      </c>
      <c r="J5" s="4">
        <v>4</v>
      </c>
      <c r="K5" s="36" t="s">
        <v>105</v>
      </c>
      <c r="L5" s="3" t="s">
        <v>114</v>
      </c>
      <c r="M5" s="3" t="s">
        <v>115</v>
      </c>
      <c r="N5" t="s">
        <v>123</v>
      </c>
    </row>
    <row r="6" spans="1:14" ht="15.4" customHeight="1">
      <c r="A6" s="5">
        <f t="shared" si="0"/>
        <v>5</v>
      </c>
      <c r="B6" s="6" t="str">
        <f t="shared" si="0"/>
        <v>integral</v>
      </c>
      <c r="C6" s="7" t="str">
        <f t="shared" si="0"/>
        <v>[integral]</v>
      </c>
      <c r="D6" s="6" t="str">
        <f t="shared" si="0"/>
        <v>істо́тний, невід'є́мний</v>
      </c>
      <c r="F6" s="5">
        <f t="shared" si="1"/>
        <v>5</v>
      </c>
      <c r="G6" s="6" t="str">
        <f t="shared" si="1"/>
        <v>integral</v>
      </c>
      <c r="H6" s="7" t="str">
        <f t="shared" si="1"/>
        <v>[integral]</v>
      </c>
      <c r="I6" s="6" t="str">
        <f t="shared" si="1"/>
        <v>істо́тний, невід'є́мний</v>
      </c>
      <c r="J6" s="4">
        <v>5</v>
      </c>
      <c r="K6" s="36" t="s">
        <v>101</v>
      </c>
      <c r="L6" s="53" t="s">
        <v>124</v>
      </c>
      <c r="M6" s="3" t="s">
        <v>116</v>
      </c>
      <c r="N6" t="s">
        <v>123</v>
      </c>
    </row>
    <row r="7" spans="1:14" ht="15.4" customHeight="1">
      <c r="A7" s="5">
        <f t="shared" si="0"/>
        <v>6</v>
      </c>
      <c r="B7" s="6" t="str">
        <f t="shared" si="0"/>
        <v>cover</v>
      </c>
      <c r="C7" s="7" t="str">
        <f t="shared" si="0"/>
        <v>[ˈkʌvə]</v>
      </c>
      <c r="D7" s="6" t="str">
        <f t="shared" si="0"/>
        <v>покрива́ти;</v>
      </c>
      <c r="F7" s="5">
        <f t="shared" si="1"/>
        <v>6</v>
      </c>
      <c r="G7" s="6" t="str">
        <f t="shared" si="1"/>
        <v>cover</v>
      </c>
      <c r="H7" s="7" t="str">
        <f t="shared" si="1"/>
        <v>[ˈkʌvə]</v>
      </c>
      <c r="I7" s="6" t="str">
        <f t="shared" si="1"/>
        <v>покрива́ти;</v>
      </c>
      <c r="J7" s="4">
        <v>6</v>
      </c>
      <c r="K7" s="36" t="s">
        <v>102</v>
      </c>
      <c r="L7" s="3" t="s">
        <v>117</v>
      </c>
      <c r="M7" s="3" t="s">
        <v>118</v>
      </c>
      <c r="N7" t="s">
        <v>123</v>
      </c>
    </row>
    <row r="8" spans="1:14" ht="15.4" customHeight="1">
      <c r="A8" s="5">
        <f t="shared" si="0"/>
        <v>7</v>
      </c>
      <c r="B8" s="6" t="str">
        <f t="shared" si="0"/>
        <v>satisfy</v>
      </c>
      <c r="C8" s="7" t="str">
        <f t="shared" si="0"/>
        <v>[ˈsætɪsfaɪ]</v>
      </c>
      <c r="D8" s="6" t="str">
        <f t="shared" si="0"/>
        <v>задовольня́ти,</v>
      </c>
      <c r="F8" s="5">
        <f t="shared" si="1"/>
        <v>7</v>
      </c>
      <c r="G8" s="6" t="str">
        <f t="shared" si="1"/>
        <v>satisfy</v>
      </c>
      <c r="H8" s="7" t="str">
        <f t="shared" si="1"/>
        <v>[ˈsætɪsfaɪ]</v>
      </c>
      <c r="I8" s="6" t="str">
        <f t="shared" si="1"/>
        <v>задовольня́ти,</v>
      </c>
      <c r="J8" s="4">
        <v>7</v>
      </c>
      <c r="K8" s="36" t="s">
        <v>104</v>
      </c>
      <c r="L8" s="3" t="s">
        <v>119</v>
      </c>
      <c r="M8" s="3" t="s">
        <v>120</v>
      </c>
      <c r="N8" t="s">
        <v>123</v>
      </c>
    </row>
    <row r="9" spans="1:14" ht="15.4" customHeight="1">
      <c r="A9" s="5">
        <f t="shared" si="0"/>
        <v>8</v>
      </c>
      <c r="B9" s="6" t="str">
        <f t="shared" si="0"/>
        <v>salary</v>
      </c>
      <c r="C9" s="7" t="str">
        <f t="shared" si="0"/>
        <v>[ˈsælərɪ]</v>
      </c>
      <c r="D9" s="6" t="str">
        <f t="shared" si="0"/>
        <v>платня́</v>
      </c>
      <c r="F9" s="5">
        <f t="shared" si="1"/>
        <v>8</v>
      </c>
      <c r="G9" s="6" t="str">
        <f t="shared" si="1"/>
        <v>salary</v>
      </c>
      <c r="H9" s="7" t="str">
        <f t="shared" si="1"/>
        <v>[ˈsælərɪ]</v>
      </c>
      <c r="I9" s="6" t="str">
        <f t="shared" si="1"/>
        <v>платня́</v>
      </c>
      <c r="J9" s="4">
        <v>8</v>
      </c>
      <c r="K9" s="36" t="s">
        <v>103</v>
      </c>
      <c r="L9" s="3" t="s">
        <v>121</v>
      </c>
      <c r="M9" s="3" t="s">
        <v>122</v>
      </c>
      <c r="N9" t="s">
        <v>123</v>
      </c>
    </row>
    <row r="10" spans="1:14" ht="15.4" customHeight="1">
      <c r="A10" s="5">
        <f t="shared" si="0"/>
        <v>9</v>
      </c>
      <c r="B10" s="6">
        <f t="shared" si="0"/>
        <v>0</v>
      </c>
      <c r="C10" s="7">
        <f t="shared" si="0"/>
        <v>0</v>
      </c>
      <c r="D10" s="6">
        <f t="shared" si="0"/>
        <v>0</v>
      </c>
      <c r="F10" s="5">
        <f t="shared" si="1"/>
        <v>9</v>
      </c>
      <c r="G10" s="6">
        <f t="shared" si="1"/>
        <v>0</v>
      </c>
      <c r="H10" s="7">
        <f t="shared" si="1"/>
        <v>0</v>
      </c>
      <c r="I10" s="6">
        <f t="shared" si="1"/>
        <v>0</v>
      </c>
      <c r="J10" s="4">
        <v>9</v>
      </c>
      <c r="K10" s="36"/>
      <c r="L10" s="34"/>
      <c r="M10" s="34"/>
    </row>
    <row r="11" spans="1:14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4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4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4" ht="15.4" customHeight="1">
      <c r="K14" s="36"/>
    </row>
    <row r="15" spans="1:14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4" ht="15.4" customHeight="1">
      <c r="A16" s="5">
        <v>1</v>
      </c>
      <c r="B16" s="6" t="str">
        <f t="shared" ref="B16:D27" si="2">B2</f>
        <v>devote</v>
      </c>
      <c r="C16" s="7" t="str">
        <f t="shared" si="2"/>
        <v>[dɪˈvəut]</v>
      </c>
      <c r="D16" s="6" t="str">
        <f t="shared" si="2"/>
        <v>присвя́чувати</v>
      </c>
      <c r="F16" s="5">
        <v>1</v>
      </c>
      <c r="G16" s="6" t="str">
        <f>B16</f>
        <v>devote</v>
      </c>
      <c r="H16" s="7" t="str">
        <f>C16</f>
        <v>[dɪˈvəut]</v>
      </c>
      <c r="I16" s="6" t="str">
        <f>D16</f>
        <v>присвя́чувати</v>
      </c>
      <c r="J16" s="8"/>
      <c r="K16" s="36"/>
    </row>
    <row r="17" spans="1:13" ht="15.4" customHeight="1">
      <c r="A17" s="5">
        <v>2</v>
      </c>
      <c r="B17" s="6" t="str">
        <f t="shared" si="2"/>
        <v>review</v>
      </c>
      <c r="C17" s="7" t="str">
        <f t="shared" si="2"/>
        <v>[rɪˈvjuː]</v>
      </c>
      <c r="D17" s="6" t="str">
        <f t="shared" si="2"/>
        <v>о́гляд</v>
      </c>
      <c r="F17" s="5">
        <v>2</v>
      </c>
      <c r="G17" s="6" t="str">
        <f t="shared" ref="G17:I27" si="3">B17</f>
        <v>review</v>
      </c>
      <c r="H17" s="7" t="str">
        <f t="shared" si="3"/>
        <v>[rɪˈvjuː]</v>
      </c>
      <c r="I17" s="6" t="str">
        <f t="shared" si="3"/>
        <v>о́гляд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recognize</v>
      </c>
      <c r="C18" s="7" t="str">
        <f t="shared" si="2"/>
        <v>[ˈrekəgnaɪz]</v>
      </c>
      <c r="D18" s="6" t="str">
        <f t="shared" si="2"/>
        <v>упізнава́ти; визнава́ти</v>
      </c>
      <c r="F18" s="5">
        <v>3</v>
      </c>
      <c r="G18" s="6" t="str">
        <f t="shared" si="3"/>
        <v>recognize</v>
      </c>
      <c r="H18" s="7" t="str">
        <f t="shared" si="3"/>
        <v>[ˈrekəgnaɪz]</v>
      </c>
      <c r="I18" s="6" t="str">
        <f t="shared" si="3"/>
        <v>упізнава́ти; визнава́ти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challenge</v>
      </c>
      <c r="C19" s="7" t="str">
        <f t="shared" si="2"/>
        <v>[ˈʧælɪnʤ]</v>
      </c>
      <c r="D19" s="6" t="str">
        <f t="shared" si="2"/>
        <v>ви́клик </v>
      </c>
      <c r="F19" s="5">
        <v>4</v>
      </c>
      <c r="G19" s="6" t="str">
        <f t="shared" si="3"/>
        <v>challenge</v>
      </c>
      <c r="H19" s="7" t="str">
        <f t="shared" si="3"/>
        <v>[ˈʧælɪnʤ]</v>
      </c>
      <c r="I19" s="6" t="str">
        <f t="shared" si="3"/>
        <v>ви́клик 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integral</v>
      </c>
      <c r="C20" s="7" t="str">
        <f t="shared" si="2"/>
        <v>[integral]</v>
      </c>
      <c r="D20" s="6" t="str">
        <f t="shared" si="2"/>
        <v>істо́тний, невід'є́мний</v>
      </c>
      <c r="F20" s="5">
        <v>5</v>
      </c>
      <c r="G20" s="6" t="str">
        <f t="shared" si="3"/>
        <v>integral</v>
      </c>
      <c r="H20" s="7" t="str">
        <f t="shared" si="3"/>
        <v>[integral]</v>
      </c>
      <c r="I20" s="6" t="str">
        <f t="shared" si="3"/>
        <v>істо́тний, невід'є́мний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cover</v>
      </c>
      <c r="C21" s="7" t="str">
        <f t="shared" si="2"/>
        <v>[ˈkʌvə]</v>
      </c>
      <c r="D21" s="6" t="str">
        <f t="shared" si="2"/>
        <v>покрива́ти;</v>
      </c>
      <c r="F21" s="5">
        <v>6</v>
      </c>
      <c r="G21" s="6" t="str">
        <f t="shared" si="3"/>
        <v>cover</v>
      </c>
      <c r="H21" s="7" t="str">
        <f t="shared" si="3"/>
        <v>[ˈkʌvə]</v>
      </c>
      <c r="I21" s="6" t="str">
        <f t="shared" si="3"/>
        <v>покрива́ти;</v>
      </c>
      <c r="K21" s="36"/>
      <c r="L21" s="34"/>
      <c r="M21" s="35"/>
    </row>
    <row r="22" spans="1:13" ht="15.4" customHeight="1">
      <c r="A22" s="5">
        <v>7</v>
      </c>
      <c r="B22" s="6" t="str">
        <f t="shared" si="2"/>
        <v>satisfy</v>
      </c>
      <c r="C22" s="7" t="str">
        <f t="shared" si="2"/>
        <v>[ˈsætɪsfaɪ]</v>
      </c>
      <c r="D22" s="6" t="str">
        <f t="shared" si="2"/>
        <v>задовольня́ти,</v>
      </c>
      <c r="F22" s="5">
        <v>7</v>
      </c>
      <c r="G22" s="6" t="str">
        <f t="shared" si="3"/>
        <v>satisfy</v>
      </c>
      <c r="H22" s="7" t="str">
        <f t="shared" si="3"/>
        <v>[ˈsætɪsfaɪ]</v>
      </c>
      <c r="I22" s="6" t="str">
        <f t="shared" si="3"/>
        <v>задовольня́ти,</v>
      </c>
      <c r="K22" s="36"/>
      <c r="L22" s="34"/>
      <c r="M22" s="35"/>
    </row>
    <row r="23" spans="1:13" ht="15.4" customHeight="1">
      <c r="A23" s="5">
        <v>8</v>
      </c>
      <c r="B23" s="6" t="str">
        <f t="shared" si="2"/>
        <v>salary</v>
      </c>
      <c r="C23" s="7" t="str">
        <f t="shared" si="2"/>
        <v>[ˈsælərɪ]</v>
      </c>
      <c r="D23" s="6" t="str">
        <f t="shared" si="2"/>
        <v>платня́</v>
      </c>
      <c r="F23" s="5">
        <v>8</v>
      </c>
      <c r="G23" s="6" t="str">
        <f t="shared" si="3"/>
        <v>salary</v>
      </c>
      <c r="H23" s="7" t="str">
        <f t="shared" si="3"/>
        <v>[ˈsælərɪ]</v>
      </c>
      <c r="I23" s="6" t="str">
        <f t="shared" si="3"/>
        <v>платня́</v>
      </c>
      <c r="K23" s="36"/>
      <c r="L23" s="34"/>
      <c r="M23" s="35"/>
    </row>
    <row r="24" spans="1:13" ht="15.4" customHeight="1">
      <c r="A24" s="5">
        <v>9</v>
      </c>
      <c r="B24" s="6">
        <f t="shared" si="2"/>
        <v>0</v>
      </c>
      <c r="C24" s="7">
        <f t="shared" si="2"/>
        <v>0</v>
      </c>
      <c r="D24" s="6">
        <f t="shared" si="2"/>
        <v>0</v>
      </c>
      <c r="F24" s="5">
        <v>9</v>
      </c>
      <c r="G24" s="6">
        <f t="shared" si="3"/>
        <v>0</v>
      </c>
      <c r="H24" s="7">
        <f t="shared" si="3"/>
        <v>0</v>
      </c>
      <c r="I24" s="6">
        <f t="shared" si="3"/>
        <v>0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devote</v>
      </c>
      <c r="C30" s="7" t="str">
        <f t="shared" si="4"/>
        <v>[dɪˈvəut]</v>
      </c>
      <c r="D30" s="6" t="str">
        <f t="shared" si="4"/>
        <v>присвя́чувати</v>
      </c>
      <c r="F30" s="5">
        <v>1</v>
      </c>
      <c r="G30" s="6" t="str">
        <f>B30</f>
        <v>devote</v>
      </c>
      <c r="H30" s="7" t="str">
        <f>C30</f>
        <v>[dɪˈvəut]</v>
      </c>
      <c r="I30" s="6" t="str">
        <f>D30</f>
        <v>присвя́чувати</v>
      </c>
    </row>
    <row r="31" spans="1:13" ht="15.4" customHeight="1">
      <c r="A31" s="5">
        <v>2</v>
      </c>
      <c r="B31" s="6" t="str">
        <f t="shared" si="4"/>
        <v>review</v>
      </c>
      <c r="C31" s="7" t="str">
        <f t="shared" si="4"/>
        <v>[rɪˈvjuː]</v>
      </c>
      <c r="D31" s="6" t="str">
        <f t="shared" si="4"/>
        <v>о́гляд</v>
      </c>
      <c r="F31" s="5">
        <v>2</v>
      </c>
      <c r="G31" s="6" t="str">
        <f t="shared" ref="G31:I41" si="5">B31</f>
        <v>review</v>
      </c>
      <c r="H31" s="7" t="str">
        <f t="shared" si="5"/>
        <v>[rɪˈvjuː]</v>
      </c>
      <c r="I31" s="6" t="str">
        <f t="shared" si="5"/>
        <v>о́гляд</v>
      </c>
    </row>
    <row r="32" spans="1:13" ht="15.4" customHeight="1">
      <c r="A32" s="5">
        <v>3</v>
      </c>
      <c r="B32" s="6" t="str">
        <f t="shared" si="4"/>
        <v>recognize</v>
      </c>
      <c r="C32" s="7" t="str">
        <f t="shared" si="4"/>
        <v>[ˈrekəgnaɪz]</v>
      </c>
      <c r="D32" s="6" t="str">
        <f t="shared" si="4"/>
        <v>упізнава́ти; визнава́ти</v>
      </c>
      <c r="F32" s="5">
        <v>3</v>
      </c>
      <c r="G32" s="6" t="str">
        <f t="shared" si="5"/>
        <v>recognize</v>
      </c>
      <c r="H32" s="7" t="str">
        <f t="shared" si="5"/>
        <v>[ˈrekəgnaɪz]</v>
      </c>
      <c r="I32" s="6" t="str">
        <f t="shared" si="5"/>
        <v>упізнава́ти; визнава́ти</v>
      </c>
    </row>
    <row r="33" spans="1:9" ht="15.4" customHeight="1">
      <c r="A33" s="5">
        <v>4</v>
      </c>
      <c r="B33" s="6" t="str">
        <f t="shared" si="4"/>
        <v>challenge</v>
      </c>
      <c r="C33" s="7" t="str">
        <f t="shared" si="4"/>
        <v>[ˈʧælɪnʤ]</v>
      </c>
      <c r="D33" s="6" t="str">
        <f t="shared" si="4"/>
        <v>ви́клик </v>
      </c>
      <c r="F33" s="5">
        <v>4</v>
      </c>
      <c r="G33" s="6" t="str">
        <f t="shared" si="5"/>
        <v>challenge</v>
      </c>
      <c r="H33" s="7" t="str">
        <f t="shared" si="5"/>
        <v>[ˈʧælɪnʤ]</v>
      </c>
      <c r="I33" s="6" t="str">
        <f t="shared" si="5"/>
        <v>ви́клик </v>
      </c>
    </row>
    <row r="34" spans="1:9" ht="15.4" customHeight="1">
      <c r="A34" s="5">
        <v>5</v>
      </c>
      <c r="B34" s="6" t="str">
        <f t="shared" si="4"/>
        <v>integral</v>
      </c>
      <c r="C34" s="7" t="str">
        <f t="shared" si="4"/>
        <v>[integral]</v>
      </c>
      <c r="D34" s="6" t="str">
        <f t="shared" si="4"/>
        <v>істо́тний, невід'є́мний</v>
      </c>
      <c r="F34" s="5">
        <v>5</v>
      </c>
      <c r="G34" s="6" t="str">
        <f t="shared" si="5"/>
        <v>integral</v>
      </c>
      <c r="H34" s="7" t="str">
        <f t="shared" si="5"/>
        <v>[integral]</v>
      </c>
      <c r="I34" s="6" t="str">
        <f t="shared" si="5"/>
        <v>істо́тний, невід'є́мний</v>
      </c>
    </row>
    <row r="35" spans="1:9" ht="15.4" customHeight="1">
      <c r="A35" s="5">
        <v>6</v>
      </c>
      <c r="B35" s="6" t="str">
        <f t="shared" si="4"/>
        <v>cover</v>
      </c>
      <c r="C35" s="7" t="str">
        <f t="shared" si="4"/>
        <v>[ˈkʌvə]</v>
      </c>
      <c r="D35" s="6" t="str">
        <f t="shared" si="4"/>
        <v>покрива́ти;</v>
      </c>
      <c r="F35" s="5">
        <v>6</v>
      </c>
      <c r="G35" s="6" t="str">
        <f t="shared" si="5"/>
        <v>cover</v>
      </c>
      <c r="H35" s="7" t="str">
        <f t="shared" si="5"/>
        <v>[ˈkʌvə]</v>
      </c>
      <c r="I35" s="6" t="str">
        <f t="shared" si="5"/>
        <v>покрива́ти;</v>
      </c>
    </row>
    <row r="36" spans="1:9" ht="15.4" customHeight="1">
      <c r="A36" s="5">
        <v>7</v>
      </c>
      <c r="B36" s="6" t="str">
        <f t="shared" si="4"/>
        <v>satisfy</v>
      </c>
      <c r="C36" s="7" t="str">
        <f t="shared" si="4"/>
        <v>[ˈsætɪsfaɪ]</v>
      </c>
      <c r="D36" s="6" t="str">
        <f t="shared" si="4"/>
        <v>задовольня́ти,</v>
      </c>
      <c r="F36" s="5">
        <v>7</v>
      </c>
      <c r="G36" s="6" t="str">
        <f t="shared" si="5"/>
        <v>satisfy</v>
      </c>
      <c r="H36" s="7" t="str">
        <f t="shared" si="5"/>
        <v>[ˈsætɪsfaɪ]</v>
      </c>
      <c r="I36" s="6" t="str">
        <f t="shared" si="5"/>
        <v>задовольня́ти,</v>
      </c>
    </row>
    <row r="37" spans="1:9" ht="15.4" customHeight="1">
      <c r="A37" s="5">
        <v>8</v>
      </c>
      <c r="B37" s="6" t="str">
        <f t="shared" si="4"/>
        <v>salary</v>
      </c>
      <c r="C37" s="7" t="str">
        <f t="shared" si="4"/>
        <v>[ˈsælərɪ]</v>
      </c>
      <c r="D37" s="6" t="str">
        <f t="shared" si="4"/>
        <v>платня́</v>
      </c>
      <c r="F37" s="5">
        <v>8</v>
      </c>
      <c r="G37" s="6" t="str">
        <f t="shared" si="5"/>
        <v>salary</v>
      </c>
      <c r="H37" s="7" t="str">
        <f t="shared" si="5"/>
        <v>[ˈsælərɪ]</v>
      </c>
      <c r="I37" s="6" t="str">
        <f t="shared" si="5"/>
        <v>платня́</v>
      </c>
    </row>
    <row r="38" spans="1:9" ht="15.4" customHeight="1">
      <c r="A38" s="5">
        <v>9</v>
      </c>
      <c r="B38" s="6">
        <f t="shared" si="4"/>
        <v>0</v>
      </c>
      <c r="C38" s="7">
        <f t="shared" si="4"/>
        <v>0</v>
      </c>
      <c r="D38" s="6">
        <f t="shared" si="4"/>
        <v>0</v>
      </c>
      <c r="F38" s="5">
        <v>9</v>
      </c>
      <c r="G38" s="6">
        <f t="shared" si="5"/>
        <v>0</v>
      </c>
      <c r="H38" s="7">
        <f t="shared" si="5"/>
        <v>0</v>
      </c>
      <c r="I38" s="6">
        <f t="shared" si="5"/>
        <v>0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devote</v>
      </c>
      <c r="C44" s="7" t="str">
        <f t="shared" si="6"/>
        <v>[dɪˈvəut]</v>
      </c>
      <c r="D44" s="6" t="str">
        <f t="shared" si="6"/>
        <v>присвя́чувати</v>
      </c>
      <c r="F44" s="5">
        <v>1</v>
      </c>
      <c r="G44" s="6" t="str">
        <f>B44</f>
        <v>devote</v>
      </c>
      <c r="H44" s="7" t="str">
        <f>C44</f>
        <v>[dɪˈvəut]</v>
      </c>
      <c r="I44" s="6" t="str">
        <f>D44</f>
        <v>присвя́чувати</v>
      </c>
    </row>
    <row r="45" spans="1:9" ht="15.4" customHeight="1">
      <c r="A45" s="5">
        <v>2</v>
      </c>
      <c r="B45" s="6" t="str">
        <f t="shared" si="6"/>
        <v>review</v>
      </c>
      <c r="C45" s="7" t="str">
        <f t="shared" si="6"/>
        <v>[rɪˈvjuː]</v>
      </c>
      <c r="D45" s="6" t="str">
        <f t="shared" si="6"/>
        <v>о́гляд</v>
      </c>
      <c r="F45" s="5">
        <v>2</v>
      </c>
      <c r="G45" s="6" t="str">
        <f t="shared" ref="G45:I55" si="7">B45</f>
        <v>review</v>
      </c>
      <c r="H45" s="7" t="str">
        <f t="shared" si="7"/>
        <v>[rɪˈvjuː]</v>
      </c>
      <c r="I45" s="6" t="str">
        <f t="shared" si="7"/>
        <v>о́гляд</v>
      </c>
    </row>
    <row r="46" spans="1:9" ht="15.4" customHeight="1">
      <c r="A46" s="5">
        <v>3</v>
      </c>
      <c r="B46" s="6" t="str">
        <f t="shared" si="6"/>
        <v>recognize</v>
      </c>
      <c r="C46" s="7" t="str">
        <f t="shared" si="6"/>
        <v>[ˈrekəgnaɪz]</v>
      </c>
      <c r="D46" s="6" t="str">
        <f t="shared" si="6"/>
        <v>упізнава́ти; визнава́ти</v>
      </c>
      <c r="F46" s="5">
        <v>3</v>
      </c>
      <c r="G46" s="6" t="str">
        <f t="shared" si="7"/>
        <v>recognize</v>
      </c>
      <c r="H46" s="7" t="str">
        <f t="shared" si="7"/>
        <v>[ˈrekəgnaɪz]</v>
      </c>
      <c r="I46" s="6" t="str">
        <f t="shared" si="7"/>
        <v>упізнава́ти; визнава́ти</v>
      </c>
    </row>
    <row r="47" spans="1:9" ht="15.4" customHeight="1">
      <c r="A47" s="5">
        <v>4</v>
      </c>
      <c r="B47" s="6" t="str">
        <f t="shared" si="6"/>
        <v>challenge</v>
      </c>
      <c r="C47" s="7" t="str">
        <f t="shared" si="6"/>
        <v>[ˈʧælɪnʤ]</v>
      </c>
      <c r="D47" s="6" t="str">
        <f t="shared" si="6"/>
        <v>ви́клик </v>
      </c>
      <c r="F47" s="5">
        <v>4</v>
      </c>
      <c r="G47" s="6" t="str">
        <f t="shared" si="7"/>
        <v>challenge</v>
      </c>
      <c r="H47" s="7" t="str">
        <f t="shared" si="7"/>
        <v>[ˈʧælɪnʤ]</v>
      </c>
      <c r="I47" s="6" t="str">
        <f t="shared" si="7"/>
        <v>ви́клик </v>
      </c>
    </row>
    <row r="48" spans="1:9" ht="15.4" customHeight="1">
      <c r="A48" s="5">
        <v>5</v>
      </c>
      <c r="B48" s="6" t="str">
        <f t="shared" si="6"/>
        <v>integral</v>
      </c>
      <c r="C48" s="7" t="str">
        <f t="shared" si="6"/>
        <v>[integral]</v>
      </c>
      <c r="D48" s="6" t="str">
        <f t="shared" si="6"/>
        <v>істо́тний, невід'є́мний</v>
      </c>
      <c r="F48" s="5">
        <v>5</v>
      </c>
      <c r="G48" s="6" t="str">
        <f t="shared" si="7"/>
        <v>integral</v>
      </c>
      <c r="H48" s="7" t="str">
        <f t="shared" si="7"/>
        <v>[integral]</v>
      </c>
      <c r="I48" s="6" t="str">
        <f t="shared" si="7"/>
        <v>істо́тний, невід'є́мний</v>
      </c>
    </row>
    <row r="49" spans="1:9" ht="15.4" customHeight="1">
      <c r="A49" s="5">
        <v>6</v>
      </c>
      <c r="B49" s="6" t="str">
        <f t="shared" si="6"/>
        <v>cover</v>
      </c>
      <c r="C49" s="7" t="str">
        <f t="shared" si="6"/>
        <v>[ˈkʌvə]</v>
      </c>
      <c r="D49" s="6" t="str">
        <f t="shared" si="6"/>
        <v>покрива́ти;</v>
      </c>
      <c r="F49" s="5">
        <v>6</v>
      </c>
      <c r="G49" s="6" t="str">
        <f t="shared" si="7"/>
        <v>cover</v>
      </c>
      <c r="H49" s="7" t="str">
        <f t="shared" si="7"/>
        <v>[ˈkʌvə]</v>
      </c>
      <c r="I49" s="6" t="str">
        <f t="shared" si="7"/>
        <v>покрива́ти;</v>
      </c>
    </row>
    <row r="50" spans="1:9" ht="15.4" customHeight="1">
      <c r="A50" s="5">
        <v>7</v>
      </c>
      <c r="B50" s="6" t="str">
        <f t="shared" si="6"/>
        <v>satisfy</v>
      </c>
      <c r="C50" s="7" t="str">
        <f t="shared" si="6"/>
        <v>[ˈsætɪsfaɪ]</v>
      </c>
      <c r="D50" s="6" t="str">
        <f t="shared" si="6"/>
        <v>задовольня́ти,</v>
      </c>
      <c r="F50" s="5">
        <v>7</v>
      </c>
      <c r="G50" s="6" t="str">
        <f t="shared" si="7"/>
        <v>satisfy</v>
      </c>
      <c r="H50" s="7" t="str">
        <f t="shared" si="7"/>
        <v>[ˈsætɪsfaɪ]</v>
      </c>
      <c r="I50" s="6" t="str">
        <f t="shared" si="7"/>
        <v>задовольня́ти,</v>
      </c>
    </row>
    <row r="51" spans="1:9" ht="15.4" customHeight="1">
      <c r="A51" s="5">
        <v>8</v>
      </c>
      <c r="B51" s="6" t="str">
        <f t="shared" si="6"/>
        <v>salary</v>
      </c>
      <c r="C51" s="7" t="str">
        <f t="shared" si="6"/>
        <v>[ˈsælərɪ]</v>
      </c>
      <c r="D51" s="6" t="str">
        <f t="shared" si="6"/>
        <v>платня́</v>
      </c>
      <c r="F51" s="5">
        <v>8</v>
      </c>
      <c r="G51" s="6" t="str">
        <f t="shared" si="7"/>
        <v>salary</v>
      </c>
      <c r="H51" s="7" t="str">
        <f t="shared" si="7"/>
        <v>[ˈsælərɪ]</v>
      </c>
      <c r="I51" s="6" t="str">
        <f t="shared" si="7"/>
        <v>платня́</v>
      </c>
    </row>
    <row r="52" spans="1:9" ht="15.4" customHeight="1">
      <c r="A52" s="5">
        <v>9</v>
      </c>
      <c r="B52" s="6">
        <f t="shared" si="6"/>
        <v>0</v>
      </c>
      <c r="C52" s="7">
        <f t="shared" si="6"/>
        <v>0</v>
      </c>
      <c r="D52" s="6">
        <f t="shared" si="6"/>
        <v>0</v>
      </c>
      <c r="F52" s="5">
        <v>9</v>
      </c>
      <c r="G52" s="6">
        <f t="shared" si="7"/>
        <v>0</v>
      </c>
      <c r="H52" s="7">
        <f t="shared" si="7"/>
        <v>0</v>
      </c>
      <c r="I52" s="6">
        <f t="shared" si="7"/>
        <v>0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638" priority="76" operator="lessThan">
      <formula>1</formula>
    </cfRule>
  </conditionalFormatting>
  <conditionalFormatting sqref="B2:B13">
    <cfRule type="containsBlanks" dxfId="637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636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635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634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33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32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31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630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629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628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627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626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625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624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623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622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621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620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619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618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617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616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615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614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613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C1" zoomScaleSheetLayoutView="100" workbookViewId="0">
      <selection activeCell="L11" sqref="L11"/>
    </sheetView>
  </sheetViews>
  <sheetFormatPr defaultColWidth="9.140625" defaultRowHeight="15.4" customHeight="1"/>
  <cols>
    <col min="1" max="1" width="3.7109375" style="10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10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3.5703125" style="4" bestFit="1" customWidth="1"/>
    <col min="12" max="12" width="21.7109375" style="4" bestFit="1" customWidth="1"/>
    <col min="13" max="13" width="23.42578125" style="4" bestFit="1" customWidth="1"/>
    <col min="14" max="16384" width="9.140625" style="4"/>
  </cols>
  <sheetData>
    <row r="1" spans="1:13" ht="11.25" customHeight="1">
      <c r="D1" s="43" t="s">
        <v>1</v>
      </c>
      <c r="E1" s="44"/>
      <c r="F1" s="45"/>
      <c r="G1" s="44"/>
      <c r="H1" s="44"/>
      <c r="I1" s="43" t="s">
        <v>1</v>
      </c>
    </row>
    <row r="2" spans="1:13" ht="15.4" customHeight="1">
      <c r="A2" s="5">
        <f>J2</f>
        <v>1</v>
      </c>
      <c r="B2" s="6" t="str">
        <f>K2</f>
        <v>fancy</v>
      </c>
      <c r="C2" s="7" t="str">
        <f>L2</f>
        <v>[ˈfænsɪ]</v>
      </c>
      <c r="D2" s="6" t="str">
        <f>M2</f>
        <v>фантасти́чний, мо́дний, ви́шуканий</v>
      </c>
      <c r="F2" s="5">
        <f>A2</f>
        <v>1</v>
      </c>
      <c r="G2" s="6" t="str">
        <f>B2</f>
        <v>fancy</v>
      </c>
      <c r="H2" s="7" t="str">
        <f>C2</f>
        <v>[ˈfænsɪ]</v>
      </c>
      <c r="I2" s="6" t="str">
        <f>D2</f>
        <v>фантасти́чний, мо́дний, ви́шуканий</v>
      </c>
      <c r="J2" s="4">
        <v>1</v>
      </c>
      <c r="K2" s="36" t="s">
        <v>125</v>
      </c>
      <c r="L2" s="3" t="s">
        <v>132</v>
      </c>
      <c r="M2" s="3" t="s">
        <v>142</v>
      </c>
    </row>
    <row r="3" spans="1:13" ht="15.4" customHeight="1">
      <c r="A3" s="5">
        <f t="shared" ref="A3:D13" si="0">J3</f>
        <v>2</v>
      </c>
      <c r="B3" s="6" t="str">
        <f t="shared" si="0"/>
        <v>match</v>
      </c>
      <c r="C3" s="7" t="str">
        <f t="shared" si="0"/>
        <v>[mæʧ]</v>
      </c>
      <c r="D3" s="6" t="str">
        <f t="shared" si="0"/>
        <v>личити, пасувати(про одяг)</v>
      </c>
      <c r="F3" s="5">
        <f t="shared" ref="F3:I13" si="1">A3</f>
        <v>2</v>
      </c>
      <c r="G3" s="6" t="str">
        <f t="shared" si="1"/>
        <v>match</v>
      </c>
      <c r="H3" s="7" t="str">
        <f t="shared" si="1"/>
        <v>[mæʧ]</v>
      </c>
      <c r="I3" s="6" t="str">
        <f t="shared" si="1"/>
        <v>личити, пасувати(про одяг)</v>
      </c>
      <c r="J3" s="4">
        <v>2</v>
      </c>
      <c r="K3" s="36" t="s">
        <v>126</v>
      </c>
      <c r="L3" s="3" t="s">
        <v>133</v>
      </c>
      <c r="M3" s="34" t="s">
        <v>134</v>
      </c>
    </row>
    <row r="4" spans="1:13" ht="15.4" customHeight="1">
      <c r="A4" s="5">
        <f t="shared" si="0"/>
        <v>3</v>
      </c>
      <c r="B4" s="6" t="str">
        <f t="shared" si="0"/>
        <v>outfit</v>
      </c>
      <c r="C4" s="7" t="str">
        <f t="shared" si="0"/>
        <v>[ˈautfɪt]</v>
      </c>
      <c r="D4" s="6" t="str">
        <f t="shared" si="0"/>
        <v>вбра́ння́</v>
      </c>
      <c r="F4" s="5">
        <f t="shared" si="1"/>
        <v>3</v>
      </c>
      <c r="G4" s="6" t="str">
        <f t="shared" si="1"/>
        <v>outfit</v>
      </c>
      <c r="H4" s="7" t="str">
        <f t="shared" si="1"/>
        <v>[ˈautfɪt]</v>
      </c>
      <c r="I4" s="6" t="str">
        <f t="shared" si="1"/>
        <v>вбра́ння́</v>
      </c>
      <c r="J4" s="4">
        <v>3</v>
      </c>
      <c r="K4" s="36" t="s">
        <v>127</v>
      </c>
      <c r="L4" s="3" t="s">
        <v>135</v>
      </c>
      <c r="M4" s="3" t="s">
        <v>136</v>
      </c>
    </row>
    <row r="5" spans="1:13" ht="15.4" customHeight="1">
      <c r="A5" s="5">
        <f t="shared" si="0"/>
        <v>4</v>
      </c>
      <c r="B5" s="6" t="str">
        <f t="shared" si="0"/>
        <v>label</v>
      </c>
      <c r="C5" s="7" t="str">
        <f t="shared" si="0"/>
        <v>[ˈleɪbl]</v>
      </c>
      <c r="D5" s="6" t="str">
        <f t="shared" si="0"/>
        <v>ярли́к; етике́тка; би́рка</v>
      </c>
      <c r="F5" s="5">
        <f t="shared" si="1"/>
        <v>4</v>
      </c>
      <c r="G5" s="6" t="str">
        <f t="shared" si="1"/>
        <v>label</v>
      </c>
      <c r="H5" s="7" t="str">
        <f t="shared" si="1"/>
        <v>[ˈleɪbl]</v>
      </c>
      <c r="I5" s="6" t="str">
        <f t="shared" si="1"/>
        <v>ярли́к; етике́тка; би́рка</v>
      </c>
      <c r="J5" s="4">
        <v>4</v>
      </c>
      <c r="K5" s="36" t="s">
        <v>137</v>
      </c>
      <c r="L5" s="3" t="s">
        <v>139</v>
      </c>
      <c r="M5" s="3" t="s">
        <v>138</v>
      </c>
    </row>
    <row r="6" spans="1:13" ht="15.4" customHeight="1">
      <c r="A6" s="5">
        <f t="shared" si="0"/>
        <v>5</v>
      </c>
      <c r="B6" s="6" t="str">
        <f t="shared" si="0"/>
        <v>trend</v>
      </c>
      <c r="C6" s="7" t="str">
        <f t="shared" si="0"/>
        <v>[trend]</v>
      </c>
      <c r="D6" s="6" t="str">
        <f t="shared" si="0"/>
        <v>зага́льна спрямо́ваність; тенде́нція</v>
      </c>
      <c r="F6" s="5">
        <f t="shared" si="1"/>
        <v>5</v>
      </c>
      <c r="G6" s="6" t="str">
        <f t="shared" si="1"/>
        <v>trend</v>
      </c>
      <c r="H6" s="7" t="str">
        <f t="shared" si="1"/>
        <v>[trend]</v>
      </c>
      <c r="I6" s="6" t="str">
        <f t="shared" si="1"/>
        <v>зага́льна спрямо́ваність; тенде́нція</v>
      </c>
      <c r="J6" s="4">
        <v>5</v>
      </c>
      <c r="K6" s="53" t="s">
        <v>129</v>
      </c>
      <c r="L6" s="3" t="s">
        <v>140</v>
      </c>
      <c r="M6" s="3" t="s">
        <v>128</v>
      </c>
    </row>
    <row r="7" spans="1:13" ht="15.4" customHeight="1">
      <c r="A7" s="5">
        <f t="shared" si="0"/>
        <v>6</v>
      </c>
      <c r="B7" s="6" t="str">
        <f t="shared" si="0"/>
        <v>hangout</v>
      </c>
      <c r="C7" s="7" t="str">
        <f t="shared" si="0"/>
        <v>[ˈhæŋaut]</v>
      </c>
      <c r="D7" s="6" t="str">
        <f t="shared" si="0"/>
        <v>пості́йне мі́сце зу́стрічей</v>
      </c>
      <c r="F7" s="5">
        <f t="shared" si="1"/>
        <v>6</v>
      </c>
      <c r="G7" s="6" t="str">
        <f t="shared" si="1"/>
        <v>hangout</v>
      </c>
      <c r="H7" s="7" t="str">
        <f t="shared" si="1"/>
        <v>[ˈhæŋaut]</v>
      </c>
      <c r="I7" s="6" t="str">
        <f t="shared" si="1"/>
        <v>пості́йне мі́сце зу́стрічей</v>
      </c>
      <c r="J7" s="4">
        <v>6</v>
      </c>
      <c r="K7" s="53" t="s">
        <v>130</v>
      </c>
      <c r="L7" s="3" t="s">
        <v>141</v>
      </c>
      <c r="M7" s="3" t="s">
        <v>131</v>
      </c>
    </row>
    <row r="8" spans="1:13" ht="15.4" customHeight="1">
      <c r="A8" s="5">
        <f t="shared" si="0"/>
        <v>7</v>
      </c>
      <c r="B8" s="6">
        <f t="shared" si="0"/>
        <v>0</v>
      </c>
      <c r="C8" s="7">
        <f t="shared" si="0"/>
        <v>0</v>
      </c>
      <c r="D8" s="6">
        <f t="shared" si="0"/>
        <v>0</v>
      </c>
      <c r="F8" s="5">
        <f t="shared" si="1"/>
        <v>7</v>
      </c>
      <c r="G8" s="6">
        <f t="shared" si="1"/>
        <v>0</v>
      </c>
      <c r="H8" s="7">
        <f t="shared" si="1"/>
        <v>0</v>
      </c>
      <c r="I8" s="6">
        <f t="shared" si="1"/>
        <v>0</v>
      </c>
      <c r="J8" s="4">
        <v>7</v>
      </c>
      <c r="K8" s="36"/>
      <c r="L8" s="34"/>
      <c r="M8" s="35"/>
    </row>
    <row r="9" spans="1:13" ht="15.4" customHeight="1">
      <c r="A9" s="5">
        <f t="shared" si="0"/>
        <v>8</v>
      </c>
      <c r="B9" s="6">
        <f t="shared" si="0"/>
        <v>0</v>
      </c>
      <c r="C9" s="7">
        <f t="shared" si="0"/>
        <v>0</v>
      </c>
      <c r="D9" s="6">
        <f t="shared" si="0"/>
        <v>0</v>
      </c>
      <c r="F9" s="5">
        <f t="shared" si="1"/>
        <v>8</v>
      </c>
      <c r="G9" s="6">
        <f t="shared" si="1"/>
        <v>0</v>
      </c>
      <c r="H9" s="7">
        <f t="shared" si="1"/>
        <v>0</v>
      </c>
      <c r="I9" s="6">
        <f t="shared" si="1"/>
        <v>0</v>
      </c>
      <c r="J9" s="4">
        <v>8</v>
      </c>
      <c r="K9" s="36"/>
      <c r="L9" s="34"/>
      <c r="M9" s="34"/>
    </row>
    <row r="10" spans="1:13" ht="15.4" customHeight="1">
      <c r="A10" s="5">
        <f t="shared" si="0"/>
        <v>9</v>
      </c>
      <c r="B10" s="6">
        <f t="shared" si="0"/>
        <v>0</v>
      </c>
      <c r="C10" s="7">
        <f t="shared" si="0"/>
        <v>0</v>
      </c>
      <c r="D10" s="6">
        <f t="shared" si="0"/>
        <v>0</v>
      </c>
      <c r="F10" s="5">
        <f t="shared" si="1"/>
        <v>9</v>
      </c>
      <c r="G10" s="6">
        <f t="shared" si="1"/>
        <v>0</v>
      </c>
      <c r="H10" s="7">
        <f t="shared" si="1"/>
        <v>0</v>
      </c>
      <c r="I10" s="6">
        <f t="shared" si="1"/>
        <v>0</v>
      </c>
      <c r="J10" s="4">
        <v>9</v>
      </c>
      <c r="K10" s="36"/>
      <c r="L10" s="34"/>
      <c r="M10" s="34"/>
    </row>
    <row r="11" spans="1:13" ht="15.4" customHeight="1">
      <c r="A11" s="5">
        <f t="shared" si="0"/>
        <v>10</v>
      </c>
      <c r="B11" s="6">
        <f t="shared" si="0"/>
        <v>0</v>
      </c>
      <c r="C11" s="7">
        <f t="shared" si="0"/>
        <v>0</v>
      </c>
      <c r="D11" s="6">
        <f t="shared" si="0"/>
        <v>0</v>
      </c>
      <c r="F11" s="5">
        <f t="shared" si="1"/>
        <v>10</v>
      </c>
      <c r="G11" s="6">
        <f t="shared" si="1"/>
        <v>0</v>
      </c>
      <c r="H11" s="7">
        <f t="shared" si="1"/>
        <v>0</v>
      </c>
      <c r="I11" s="6">
        <f t="shared" si="1"/>
        <v>0</v>
      </c>
      <c r="J11" s="4">
        <v>10</v>
      </c>
      <c r="K11" s="36"/>
      <c r="L11" s="34"/>
      <c r="M11" s="3"/>
    </row>
    <row r="12" spans="1:13" ht="15.4" customHeight="1">
      <c r="A12" s="5">
        <f t="shared" si="0"/>
        <v>11</v>
      </c>
      <c r="B12" s="6">
        <f>K12</f>
        <v>0</v>
      </c>
      <c r="C12" s="7">
        <f t="shared" si="0"/>
        <v>0</v>
      </c>
      <c r="D12" s="6">
        <f t="shared" si="0"/>
        <v>0</v>
      </c>
      <c r="F12" s="5">
        <f t="shared" si="1"/>
        <v>11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4">
        <v>11</v>
      </c>
      <c r="K12" s="36"/>
      <c r="L12" s="3"/>
      <c r="M12" s="9"/>
    </row>
    <row r="13" spans="1:13" ht="15.4" customHeight="1">
      <c r="A13" s="5">
        <f t="shared" si="0"/>
        <v>12</v>
      </c>
      <c r="B13" s="6">
        <f>K13</f>
        <v>0</v>
      </c>
      <c r="C13" s="7">
        <f t="shared" si="0"/>
        <v>0</v>
      </c>
      <c r="D13" s="6">
        <f t="shared" si="0"/>
        <v>0</v>
      </c>
      <c r="F13" s="5">
        <f t="shared" si="1"/>
        <v>12</v>
      </c>
      <c r="G13" s="6">
        <f t="shared" si="1"/>
        <v>0</v>
      </c>
      <c r="H13" s="7">
        <f t="shared" si="1"/>
        <v>0</v>
      </c>
      <c r="I13" s="6">
        <f t="shared" si="1"/>
        <v>0</v>
      </c>
      <c r="J13" s="4">
        <v>12</v>
      </c>
      <c r="K13" s="36"/>
      <c r="L13" s="3"/>
      <c r="M13" s="9"/>
    </row>
    <row r="14" spans="1:13" ht="15.4" customHeight="1">
      <c r="K14" s="36"/>
    </row>
    <row r="15" spans="1:13" ht="11.25" customHeight="1">
      <c r="D15" s="43" t="s">
        <v>1</v>
      </c>
      <c r="E15" s="44"/>
      <c r="F15" s="45"/>
      <c r="G15" s="44"/>
      <c r="H15" s="44"/>
      <c r="I15" s="43" t="s">
        <v>1</v>
      </c>
      <c r="K15" s="36"/>
    </row>
    <row r="16" spans="1:13" ht="15.4" customHeight="1">
      <c r="A16" s="5">
        <v>1</v>
      </c>
      <c r="B16" s="6" t="str">
        <f t="shared" ref="B16:D27" si="2">B2</f>
        <v>fancy</v>
      </c>
      <c r="C16" s="7" t="str">
        <f t="shared" si="2"/>
        <v>[ˈfænsɪ]</v>
      </c>
      <c r="D16" s="6" t="str">
        <f t="shared" si="2"/>
        <v>фантасти́чний, мо́дний, ви́шуканий</v>
      </c>
      <c r="F16" s="5">
        <v>1</v>
      </c>
      <c r="G16" s="6" t="str">
        <f>B16</f>
        <v>fancy</v>
      </c>
      <c r="H16" s="7" t="str">
        <f>C16</f>
        <v>[ˈfænsɪ]</v>
      </c>
      <c r="I16" s="6" t="str">
        <f>D16</f>
        <v>фантасти́чний, мо́дний, ви́шуканий</v>
      </c>
      <c r="J16" s="8"/>
      <c r="K16" s="36"/>
    </row>
    <row r="17" spans="1:13" ht="15.4" customHeight="1">
      <c r="A17" s="5">
        <v>2</v>
      </c>
      <c r="B17" s="6" t="str">
        <f t="shared" si="2"/>
        <v>match</v>
      </c>
      <c r="C17" s="7" t="str">
        <f t="shared" si="2"/>
        <v>[mæʧ]</v>
      </c>
      <c r="D17" s="6" t="str">
        <f t="shared" si="2"/>
        <v>личити, пасувати(про одяг)</v>
      </c>
      <c r="F17" s="5">
        <v>2</v>
      </c>
      <c r="G17" s="6" t="str">
        <f t="shared" ref="G17:I27" si="3">B17</f>
        <v>match</v>
      </c>
      <c r="H17" s="7" t="str">
        <f t="shared" si="3"/>
        <v>[mæʧ]</v>
      </c>
      <c r="I17" s="6" t="str">
        <f t="shared" si="3"/>
        <v>личити, пасувати(про одяг)</v>
      </c>
      <c r="K17" s="36"/>
      <c r="L17" s="34"/>
      <c r="M17" s="35"/>
    </row>
    <row r="18" spans="1:13" ht="15.4" customHeight="1">
      <c r="A18" s="5">
        <v>3</v>
      </c>
      <c r="B18" s="6" t="str">
        <f t="shared" si="2"/>
        <v>outfit</v>
      </c>
      <c r="C18" s="7" t="str">
        <f t="shared" si="2"/>
        <v>[ˈautfɪt]</v>
      </c>
      <c r="D18" s="6" t="str">
        <f t="shared" si="2"/>
        <v>вбра́ння́</v>
      </c>
      <c r="F18" s="5">
        <v>3</v>
      </c>
      <c r="G18" s="6" t="str">
        <f t="shared" si="3"/>
        <v>outfit</v>
      </c>
      <c r="H18" s="7" t="str">
        <f t="shared" si="3"/>
        <v>[ˈautfɪt]</v>
      </c>
      <c r="I18" s="6" t="str">
        <f t="shared" si="3"/>
        <v>вбра́ння́</v>
      </c>
      <c r="J18" s="8"/>
      <c r="K18" s="36"/>
      <c r="L18" s="34"/>
      <c r="M18" s="34"/>
    </row>
    <row r="19" spans="1:13" ht="15.4" customHeight="1">
      <c r="A19" s="5">
        <v>4</v>
      </c>
      <c r="B19" s="6" t="str">
        <f t="shared" si="2"/>
        <v>label</v>
      </c>
      <c r="C19" s="7" t="str">
        <f t="shared" si="2"/>
        <v>[ˈleɪbl]</v>
      </c>
      <c r="D19" s="6" t="str">
        <f t="shared" si="2"/>
        <v>ярли́к; етике́тка; би́рка</v>
      </c>
      <c r="F19" s="5">
        <v>4</v>
      </c>
      <c r="G19" s="6" t="str">
        <f t="shared" si="3"/>
        <v>label</v>
      </c>
      <c r="H19" s="7" t="str">
        <f t="shared" si="3"/>
        <v>[ˈleɪbl]</v>
      </c>
      <c r="I19" s="6" t="str">
        <f t="shared" si="3"/>
        <v>ярли́к; етике́тка; би́рка</v>
      </c>
      <c r="J19" s="8"/>
      <c r="K19" s="36"/>
      <c r="L19" s="34"/>
      <c r="M19" s="35"/>
    </row>
    <row r="20" spans="1:13" ht="15.4" customHeight="1">
      <c r="A20" s="5">
        <v>5</v>
      </c>
      <c r="B20" s="6" t="str">
        <f t="shared" si="2"/>
        <v>trend</v>
      </c>
      <c r="C20" s="7" t="str">
        <f t="shared" si="2"/>
        <v>[trend]</v>
      </c>
      <c r="D20" s="6" t="str">
        <f t="shared" si="2"/>
        <v>зага́льна спрямо́ваність; тенде́нція</v>
      </c>
      <c r="F20" s="5">
        <v>5</v>
      </c>
      <c r="G20" s="6" t="str">
        <f t="shared" si="3"/>
        <v>trend</v>
      </c>
      <c r="H20" s="7" t="str">
        <f t="shared" si="3"/>
        <v>[trend]</v>
      </c>
      <c r="I20" s="6" t="str">
        <f t="shared" si="3"/>
        <v>зага́льна спрямо́ваність; тенде́нція</v>
      </c>
      <c r="K20" s="36"/>
      <c r="L20" s="34"/>
      <c r="M20" s="34"/>
    </row>
    <row r="21" spans="1:13" ht="15.4" customHeight="1">
      <c r="A21" s="5">
        <v>6</v>
      </c>
      <c r="B21" s="6" t="str">
        <f t="shared" si="2"/>
        <v>hangout</v>
      </c>
      <c r="C21" s="7" t="str">
        <f t="shared" si="2"/>
        <v>[ˈhæŋaut]</v>
      </c>
      <c r="D21" s="6" t="str">
        <f t="shared" si="2"/>
        <v>пості́йне мі́сце зу́стрічей</v>
      </c>
      <c r="F21" s="5">
        <v>6</v>
      </c>
      <c r="G21" s="6" t="str">
        <f t="shared" si="3"/>
        <v>hangout</v>
      </c>
      <c r="H21" s="7" t="str">
        <f t="shared" si="3"/>
        <v>[ˈhæŋaut]</v>
      </c>
      <c r="I21" s="6" t="str">
        <f t="shared" si="3"/>
        <v>пості́йне мі́сце зу́стрічей</v>
      </c>
      <c r="K21" s="36"/>
      <c r="L21" s="34"/>
      <c r="M21" s="35"/>
    </row>
    <row r="22" spans="1:13" ht="15.4" customHeight="1">
      <c r="A22" s="5">
        <v>7</v>
      </c>
      <c r="B22" s="6">
        <f t="shared" si="2"/>
        <v>0</v>
      </c>
      <c r="C22" s="7">
        <f t="shared" si="2"/>
        <v>0</v>
      </c>
      <c r="D22" s="6">
        <f t="shared" si="2"/>
        <v>0</v>
      </c>
      <c r="F22" s="5">
        <v>7</v>
      </c>
      <c r="G22" s="6">
        <f t="shared" si="3"/>
        <v>0</v>
      </c>
      <c r="H22" s="7">
        <f t="shared" si="3"/>
        <v>0</v>
      </c>
      <c r="I22" s="6">
        <f t="shared" si="3"/>
        <v>0</v>
      </c>
      <c r="K22" s="36"/>
      <c r="L22" s="34"/>
      <c r="M22" s="35"/>
    </row>
    <row r="23" spans="1:13" ht="15.4" customHeight="1">
      <c r="A23" s="5">
        <v>8</v>
      </c>
      <c r="B23" s="6">
        <f t="shared" si="2"/>
        <v>0</v>
      </c>
      <c r="C23" s="7">
        <f t="shared" si="2"/>
        <v>0</v>
      </c>
      <c r="D23" s="6">
        <f t="shared" si="2"/>
        <v>0</v>
      </c>
      <c r="F23" s="5">
        <v>8</v>
      </c>
      <c r="G23" s="6">
        <f t="shared" si="3"/>
        <v>0</v>
      </c>
      <c r="H23" s="7">
        <f t="shared" si="3"/>
        <v>0</v>
      </c>
      <c r="I23" s="6">
        <f t="shared" si="3"/>
        <v>0</v>
      </c>
      <c r="K23" s="36"/>
      <c r="L23" s="34"/>
      <c r="M23" s="35"/>
    </row>
    <row r="24" spans="1:13" ht="15.4" customHeight="1">
      <c r="A24" s="5">
        <v>9</v>
      </c>
      <c r="B24" s="6">
        <f t="shared" si="2"/>
        <v>0</v>
      </c>
      <c r="C24" s="7">
        <f t="shared" si="2"/>
        <v>0</v>
      </c>
      <c r="D24" s="6">
        <f t="shared" si="2"/>
        <v>0</v>
      </c>
      <c r="F24" s="5">
        <v>9</v>
      </c>
      <c r="G24" s="6">
        <f t="shared" si="3"/>
        <v>0</v>
      </c>
      <c r="H24" s="7">
        <f t="shared" si="3"/>
        <v>0</v>
      </c>
      <c r="I24" s="6">
        <f t="shared" si="3"/>
        <v>0</v>
      </c>
      <c r="K24" s="36"/>
      <c r="L24" s="34"/>
      <c r="M24" s="35"/>
    </row>
    <row r="25" spans="1:13" ht="15.4" customHeight="1">
      <c r="A25" s="5">
        <v>10</v>
      </c>
      <c r="B25" s="6">
        <f t="shared" si="2"/>
        <v>0</v>
      </c>
      <c r="C25" s="7">
        <f t="shared" si="2"/>
        <v>0</v>
      </c>
      <c r="D25" s="6">
        <f t="shared" si="2"/>
        <v>0</v>
      </c>
      <c r="F25" s="5">
        <v>10</v>
      </c>
      <c r="G25" s="6">
        <f t="shared" si="3"/>
        <v>0</v>
      </c>
      <c r="H25" s="7">
        <f t="shared" si="3"/>
        <v>0</v>
      </c>
      <c r="I25" s="6">
        <f t="shared" si="3"/>
        <v>0</v>
      </c>
      <c r="M25" s="35"/>
    </row>
    <row r="26" spans="1:13" ht="15.4" customHeight="1">
      <c r="A26" s="5">
        <v>11</v>
      </c>
      <c r="B26" s="6">
        <f t="shared" si="2"/>
        <v>0</v>
      </c>
      <c r="C26" s="7">
        <f t="shared" si="2"/>
        <v>0</v>
      </c>
      <c r="D26" s="6">
        <f t="shared" si="2"/>
        <v>0</v>
      </c>
      <c r="F26" s="5">
        <v>11</v>
      </c>
      <c r="G26" s="6">
        <f t="shared" si="3"/>
        <v>0</v>
      </c>
      <c r="H26" s="7">
        <f t="shared" si="3"/>
        <v>0</v>
      </c>
      <c r="I26" s="6">
        <f t="shared" si="3"/>
        <v>0</v>
      </c>
    </row>
    <row r="27" spans="1:13" ht="15.4" customHeight="1">
      <c r="A27" s="5">
        <v>12</v>
      </c>
      <c r="B27" s="6">
        <f t="shared" si="2"/>
        <v>0</v>
      </c>
      <c r="C27" s="7">
        <f t="shared" si="2"/>
        <v>0</v>
      </c>
      <c r="D27" s="6">
        <f t="shared" si="2"/>
        <v>0</v>
      </c>
      <c r="F27" s="5">
        <v>12</v>
      </c>
      <c r="G27" s="6">
        <f t="shared" si="3"/>
        <v>0</v>
      </c>
      <c r="H27" s="7">
        <f t="shared" si="3"/>
        <v>0</v>
      </c>
      <c r="I27" s="6">
        <f t="shared" si="3"/>
        <v>0</v>
      </c>
    </row>
    <row r="29" spans="1:13" ht="11.25" customHeight="1">
      <c r="D29" s="43" t="s">
        <v>1</v>
      </c>
      <c r="E29" s="44"/>
      <c r="F29" s="45"/>
      <c r="G29" s="44"/>
      <c r="H29" s="44"/>
      <c r="I29" s="43" t="s">
        <v>1</v>
      </c>
    </row>
    <row r="30" spans="1:13" ht="15.4" customHeight="1">
      <c r="A30" s="5">
        <v>1</v>
      </c>
      <c r="B30" s="6" t="str">
        <f t="shared" ref="B30:D41" si="4">B16</f>
        <v>fancy</v>
      </c>
      <c r="C30" s="7" t="str">
        <f t="shared" si="4"/>
        <v>[ˈfænsɪ]</v>
      </c>
      <c r="D30" s="6" t="str">
        <f t="shared" si="4"/>
        <v>фантасти́чний, мо́дний, ви́шуканий</v>
      </c>
      <c r="F30" s="5">
        <v>1</v>
      </c>
      <c r="G30" s="6" t="str">
        <f>B30</f>
        <v>fancy</v>
      </c>
      <c r="H30" s="7" t="str">
        <f>C30</f>
        <v>[ˈfænsɪ]</v>
      </c>
      <c r="I30" s="6" t="str">
        <f>D30</f>
        <v>фантасти́чний, мо́дний, ви́шуканий</v>
      </c>
    </row>
    <row r="31" spans="1:13" ht="15.4" customHeight="1">
      <c r="A31" s="5">
        <v>2</v>
      </c>
      <c r="B31" s="6" t="str">
        <f t="shared" si="4"/>
        <v>match</v>
      </c>
      <c r="C31" s="7" t="str">
        <f t="shared" si="4"/>
        <v>[mæʧ]</v>
      </c>
      <c r="D31" s="6" t="str">
        <f t="shared" si="4"/>
        <v>личити, пасувати(про одяг)</v>
      </c>
      <c r="F31" s="5">
        <v>2</v>
      </c>
      <c r="G31" s="6" t="str">
        <f t="shared" ref="G31:I41" si="5">B31</f>
        <v>match</v>
      </c>
      <c r="H31" s="7" t="str">
        <f t="shared" si="5"/>
        <v>[mæʧ]</v>
      </c>
      <c r="I31" s="6" t="str">
        <f t="shared" si="5"/>
        <v>личити, пасувати(про одяг)</v>
      </c>
    </row>
    <row r="32" spans="1:13" ht="15.4" customHeight="1">
      <c r="A32" s="5">
        <v>3</v>
      </c>
      <c r="B32" s="6" t="str">
        <f t="shared" si="4"/>
        <v>outfit</v>
      </c>
      <c r="C32" s="7" t="str">
        <f t="shared" si="4"/>
        <v>[ˈautfɪt]</v>
      </c>
      <c r="D32" s="6" t="str">
        <f t="shared" si="4"/>
        <v>вбра́ння́</v>
      </c>
      <c r="F32" s="5">
        <v>3</v>
      </c>
      <c r="G32" s="6" t="str">
        <f t="shared" si="5"/>
        <v>outfit</v>
      </c>
      <c r="H32" s="7" t="str">
        <f t="shared" si="5"/>
        <v>[ˈautfɪt]</v>
      </c>
      <c r="I32" s="6" t="str">
        <f t="shared" si="5"/>
        <v>вбра́ння́</v>
      </c>
    </row>
    <row r="33" spans="1:9" ht="15.4" customHeight="1">
      <c r="A33" s="5">
        <v>4</v>
      </c>
      <c r="B33" s="6" t="str">
        <f t="shared" si="4"/>
        <v>label</v>
      </c>
      <c r="C33" s="7" t="str">
        <f t="shared" si="4"/>
        <v>[ˈleɪbl]</v>
      </c>
      <c r="D33" s="6" t="str">
        <f t="shared" si="4"/>
        <v>ярли́к; етике́тка; би́рка</v>
      </c>
      <c r="F33" s="5">
        <v>4</v>
      </c>
      <c r="G33" s="6" t="str">
        <f t="shared" si="5"/>
        <v>label</v>
      </c>
      <c r="H33" s="7" t="str">
        <f t="shared" si="5"/>
        <v>[ˈleɪbl]</v>
      </c>
      <c r="I33" s="6" t="str">
        <f t="shared" si="5"/>
        <v>ярли́к; етике́тка; би́рка</v>
      </c>
    </row>
    <row r="34" spans="1:9" ht="15.4" customHeight="1">
      <c r="A34" s="5">
        <v>5</v>
      </c>
      <c r="B34" s="6" t="str">
        <f t="shared" si="4"/>
        <v>trend</v>
      </c>
      <c r="C34" s="7" t="str">
        <f t="shared" si="4"/>
        <v>[trend]</v>
      </c>
      <c r="D34" s="6" t="str">
        <f t="shared" si="4"/>
        <v>зага́льна спрямо́ваність; тенде́нція</v>
      </c>
      <c r="F34" s="5">
        <v>5</v>
      </c>
      <c r="G34" s="6" t="str">
        <f t="shared" si="5"/>
        <v>trend</v>
      </c>
      <c r="H34" s="7" t="str">
        <f t="shared" si="5"/>
        <v>[trend]</v>
      </c>
      <c r="I34" s="6" t="str">
        <f t="shared" si="5"/>
        <v>зага́льна спрямо́ваність; тенде́нція</v>
      </c>
    </row>
    <row r="35" spans="1:9" ht="15.4" customHeight="1">
      <c r="A35" s="5">
        <v>6</v>
      </c>
      <c r="B35" s="6" t="str">
        <f t="shared" si="4"/>
        <v>hangout</v>
      </c>
      <c r="C35" s="7" t="str">
        <f t="shared" si="4"/>
        <v>[ˈhæŋaut]</v>
      </c>
      <c r="D35" s="6" t="str">
        <f t="shared" si="4"/>
        <v>пості́йне мі́сце зу́стрічей</v>
      </c>
      <c r="F35" s="5">
        <v>6</v>
      </c>
      <c r="G35" s="6" t="str">
        <f t="shared" si="5"/>
        <v>hangout</v>
      </c>
      <c r="H35" s="7" t="str">
        <f t="shared" si="5"/>
        <v>[ˈhæŋaut]</v>
      </c>
      <c r="I35" s="6" t="str">
        <f t="shared" si="5"/>
        <v>пості́йне мі́сце зу́стрічей</v>
      </c>
    </row>
    <row r="36" spans="1:9" ht="15.4" customHeight="1">
      <c r="A36" s="5">
        <v>7</v>
      </c>
      <c r="B36" s="6">
        <f t="shared" si="4"/>
        <v>0</v>
      </c>
      <c r="C36" s="7">
        <f t="shared" si="4"/>
        <v>0</v>
      </c>
      <c r="D36" s="6">
        <f t="shared" si="4"/>
        <v>0</v>
      </c>
      <c r="F36" s="5">
        <v>7</v>
      </c>
      <c r="G36" s="6">
        <f t="shared" si="5"/>
        <v>0</v>
      </c>
      <c r="H36" s="7">
        <f t="shared" si="5"/>
        <v>0</v>
      </c>
      <c r="I36" s="6">
        <f t="shared" si="5"/>
        <v>0</v>
      </c>
    </row>
    <row r="37" spans="1:9" ht="15.4" customHeight="1">
      <c r="A37" s="5">
        <v>8</v>
      </c>
      <c r="B37" s="6">
        <f t="shared" si="4"/>
        <v>0</v>
      </c>
      <c r="C37" s="7">
        <f t="shared" si="4"/>
        <v>0</v>
      </c>
      <c r="D37" s="6">
        <f t="shared" si="4"/>
        <v>0</v>
      </c>
      <c r="F37" s="5">
        <v>8</v>
      </c>
      <c r="G37" s="6">
        <f t="shared" si="5"/>
        <v>0</v>
      </c>
      <c r="H37" s="7">
        <f t="shared" si="5"/>
        <v>0</v>
      </c>
      <c r="I37" s="6">
        <f t="shared" si="5"/>
        <v>0</v>
      </c>
    </row>
    <row r="38" spans="1:9" ht="15.4" customHeight="1">
      <c r="A38" s="5">
        <v>9</v>
      </c>
      <c r="B38" s="6">
        <f t="shared" si="4"/>
        <v>0</v>
      </c>
      <c r="C38" s="7">
        <f t="shared" si="4"/>
        <v>0</v>
      </c>
      <c r="D38" s="6">
        <f t="shared" si="4"/>
        <v>0</v>
      </c>
      <c r="F38" s="5">
        <v>9</v>
      </c>
      <c r="G38" s="6">
        <f t="shared" si="5"/>
        <v>0</v>
      </c>
      <c r="H38" s="7">
        <f t="shared" si="5"/>
        <v>0</v>
      </c>
      <c r="I38" s="6">
        <f t="shared" si="5"/>
        <v>0</v>
      </c>
    </row>
    <row r="39" spans="1:9" ht="15.4" customHeight="1">
      <c r="A39" s="5">
        <v>10</v>
      </c>
      <c r="B39" s="6">
        <f t="shared" si="4"/>
        <v>0</v>
      </c>
      <c r="C39" s="7">
        <f t="shared" si="4"/>
        <v>0</v>
      </c>
      <c r="D39" s="6">
        <f t="shared" si="4"/>
        <v>0</v>
      </c>
      <c r="F39" s="5">
        <v>10</v>
      </c>
      <c r="G39" s="6">
        <f t="shared" si="5"/>
        <v>0</v>
      </c>
      <c r="H39" s="7">
        <f t="shared" si="5"/>
        <v>0</v>
      </c>
      <c r="I39" s="6">
        <f t="shared" si="5"/>
        <v>0</v>
      </c>
    </row>
    <row r="40" spans="1:9" ht="15.4" customHeight="1">
      <c r="A40" s="5">
        <v>11</v>
      </c>
      <c r="B40" s="6">
        <f t="shared" si="4"/>
        <v>0</v>
      </c>
      <c r="C40" s="7">
        <f t="shared" si="4"/>
        <v>0</v>
      </c>
      <c r="D40" s="6">
        <f t="shared" si="4"/>
        <v>0</v>
      </c>
      <c r="F40" s="5">
        <v>11</v>
      </c>
      <c r="G40" s="6">
        <f t="shared" si="5"/>
        <v>0</v>
      </c>
      <c r="H40" s="7">
        <f t="shared" si="5"/>
        <v>0</v>
      </c>
      <c r="I40" s="6">
        <f t="shared" si="5"/>
        <v>0</v>
      </c>
    </row>
    <row r="41" spans="1:9" ht="15.4" customHeight="1">
      <c r="A41" s="5">
        <v>12</v>
      </c>
      <c r="B41" s="6">
        <f t="shared" si="4"/>
        <v>0</v>
      </c>
      <c r="C41" s="7">
        <f t="shared" si="4"/>
        <v>0</v>
      </c>
      <c r="D41" s="6">
        <f t="shared" si="4"/>
        <v>0</v>
      </c>
      <c r="F41" s="5">
        <v>12</v>
      </c>
      <c r="G41" s="6">
        <f t="shared" si="5"/>
        <v>0</v>
      </c>
      <c r="H41" s="7">
        <f t="shared" si="5"/>
        <v>0</v>
      </c>
      <c r="I41" s="6">
        <f t="shared" si="5"/>
        <v>0</v>
      </c>
    </row>
    <row r="43" spans="1:9" ht="11.25" customHeight="1">
      <c r="D43" s="43" t="s">
        <v>1</v>
      </c>
      <c r="E43" s="44"/>
      <c r="F43" s="45"/>
      <c r="G43" s="44"/>
      <c r="H43" s="44"/>
      <c r="I43" s="43" t="s">
        <v>1</v>
      </c>
    </row>
    <row r="44" spans="1:9" ht="15.4" customHeight="1">
      <c r="A44" s="5">
        <v>1</v>
      </c>
      <c r="B44" s="6" t="str">
        <f t="shared" ref="B44:D55" si="6">B30</f>
        <v>fancy</v>
      </c>
      <c r="C44" s="7" t="str">
        <f t="shared" si="6"/>
        <v>[ˈfænsɪ]</v>
      </c>
      <c r="D44" s="6" t="str">
        <f t="shared" si="6"/>
        <v>фантасти́чний, мо́дний, ви́шуканий</v>
      </c>
      <c r="F44" s="5">
        <v>1</v>
      </c>
      <c r="G44" s="6" t="str">
        <f>B44</f>
        <v>fancy</v>
      </c>
      <c r="H44" s="7" t="str">
        <f>C44</f>
        <v>[ˈfænsɪ]</v>
      </c>
      <c r="I44" s="6" t="str">
        <f>D44</f>
        <v>фантасти́чний, мо́дний, ви́шуканий</v>
      </c>
    </row>
    <row r="45" spans="1:9" ht="15.4" customHeight="1">
      <c r="A45" s="5">
        <v>2</v>
      </c>
      <c r="B45" s="6" t="str">
        <f t="shared" si="6"/>
        <v>match</v>
      </c>
      <c r="C45" s="7" t="str">
        <f t="shared" si="6"/>
        <v>[mæʧ]</v>
      </c>
      <c r="D45" s="6" t="str">
        <f t="shared" si="6"/>
        <v>личити, пасувати(про одяг)</v>
      </c>
      <c r="F45" s="5">
        <v>2</v>
      </c>
      <c r="G45" s="6" t="str">
        <f t="shared" ref="G45:I55" si="7">B45</f>
        <v>match</v>
      </c>
      <c r="H45" s="7" t="str">
        <f t="shared" si="7"/>
        <v>[mæʧ]</v>
      </c>
      <c r="I45" s="6" t="str">
        <f t="shared" si="7"/>
        <v>личити, пасувати(про одяг)</v>
      </c>
    </row>
    <row r="46" spans="1:9" ht="15.4" customHeight="1">
      <c r="A46" s="5">
        <v>3</v>
      </c>
      <c r="B46" s="6" t="str">
        <f t="shared" si="6"/>
        <v>outfit</v>
      </c>
      <c r="C46" s="7" t="str">
        <f t="shared" si="6"/>
        <v>[ˈautfɪt]</v>
      </c>
      <c r="D46" s="6" t="str">
        <f t="shared" si="6"/>
        <v>вбра́ння́</v>
      </c>
      <c r="F46" s="5">
        <v>3</v>
      </c>
      <c r="G46" s="6" t="str">
        <f t="shared" si="7"/>
        <v>outfit</v>
      </c>
      <c r="H46" s="7" t="str">
        <f t="shared" si="7"/>
        <v>[ˈautfɪt]</v>
      </c>
      <c r="I46" s="6" t="str">
        <f t="shared" si="7"/>
        <v>вбра́ння́</v>
      </c>
    </row>
    <row r="47" spans="1:9" ht="15.4" customHeight="1">
      <c r="A47" s="5">
        <v>4</v>
      </c>
      <c r="B47" s="6" t="str">
        <f t="shared" si="6"/>
        <v>label</v>
      </c>
      <c r="C47" s="7" t="str">
        <f t="shared" si="6"/>
        <v>[ˈleɪbl]</v>
      </c>
      <c r="D47" s="6" t="str">
        <f t="shared" si="6"/>
        <v>ярли́к; етике́тка; би́рка</v>
      </c>
      <c r="F47" s="5">
        <v>4</v>
      </c>
      <c r="G47" s="6" t="str">
        <f t="shared" si="7"/>
        <v>label</v>
      </c>
      <c r="H47" s="7" t="str">
        <f t="shared" si="7"/>
        <v>[ˈleɪbl]</v>
      </c>
      <c r="I47" s="6" t="str">
        <f t="shared" si="7"/>
        <v>ярли́к; етике́тка; би́рка</v>
      </c>
    </row>
    <row r="48" spans="1:9" ht="15.4" customHeight="1">
      <c r="A48" s="5">
        <v>5</v>
      </c>
      <c r="B48" s="6" t="str">
        <f t="shared" si="6"/>
        <v>trend</v>
      </c>
      <c r="C48" s="7" t="str">
        <f t="shared" si="6"/>
        <v>[trend]</v>
      </c>
      <c r="D48" s="6" t="str">
        <f t="shared" si="6"/>
        <v>зага́льна спрямо́ваність; тенде́нція</v>
      </c>
      <c r="F48" s="5">
        <v>5</v>
      </c>
      <c r="G48" s="6" t="str">
        <f t="shared" si="7"/>
        <v>trend</v>
      </c>
      <c r="H48" s="7" t="str">
        <f t="shared" si="7"/>
        <v>[trend]</v>
      </c>
      <c r="I48" s="6" t="str">
        <f t="shared" si="7"/>
        <v>зага́льна спрямо́ваність; тенде́нція</v>
      </c>
    </row>
    <row r="49" spans="1:9" ht="15.4" customHeight="1">
      <c r="A49" s="5">
        <v>6</v>
      </c>
      <c r="B49" s="6" t="str">
        <f t="shared" si="6"/>
        <v>hangout</v>
      </c>
      <c r="C49" s="7" t="str">
        <f t="shared" si="6"/>
        <v>[ˈhæŋaut]</v>
      </c>
      <c r="D49" s="6" t="str">
        <f t="shared" si="6"/>
        <v>пості́йне мі́сце зу́стрічей</v>
      </c>
      <c r="F49" s="5">
        <v>6</v>
      </c>
      <c r="G49" s="6" t="str">
        <f t="shared" si="7"/>
        <v>hangout</v>
      </c>
      <c r="H49" s="7" t="str">
        <f t="shared" si="7"/>
        <v>[ˈhæŋaut]</v>
      </c>
      <c r="I49" s="6" t="str">
        <f t="shared" si="7"/>
        <v>пості́йне мі́сце зу́стрічей</v>
      </c>
    </row>
    <row r="50" spans="1:9" ht="15.4" customHeight="1">
      <c r="A50" s="5">
        <v>7</v>
      </c>
      <c r="B50" s="6">
        <f t="shared" si="6"/>
        <v>0</v>
      </c>
      <c r="C50" s="7">
        <f t="shared" si="6"/>
        <v>0</v>
      </c>
      <c r="D50" s="6">
        <f t="shared" si="6"/>
        <v>0</v>
      </c>
      <c r="F50" s="5">
        <v>7</v>
      </c>
      <c r="G50" s="6">
        <f t="shared" si="7"/>
        <v>0</v>
      </c>
      <c r="H50" s="7">
        <f t="shared" si="7"/>
        <v>0</v>
      </c>
      <c r="I50" s="6">
        <f t="shared" si="7"/>
        <v>0</v>
      </c>
    </row>
    <row r="51" spans="1:9" ht="15.4" customHeight="1">
      <c r="A51" s="5">
        <v>8</v>
      </c>
      <c r="B51" s="6">
        <f t="shared" si="6"/>
        <v>0</v>
      </c>
      <c r="C51" s="7">
        <f t="shared" si="6"/>
        <v>0</v>
      </c>
      <c r="D51" s="6">
        <f t="shared" si="6"/>
        <v>0</v>
      </c>
      <c r="F51" s="5">
        <v>8</v>
      </c>
      <c r="G51" s="6">
        <f t="shared" si="7"/>
        <v>0</v>
      </c>
      <c r="H51" s="7">
        <f t="shared" si="7"/>
        <v>0</v>
      </c>
      <c r="I51" s="6">
        <f t="shared" si="7"/>
        <v>0</v>
      </c>
    </row>
    <row r="52" spans="1:9" ht="15.4" customHeight="1">
      <c r="A52" s="5">
        <v>9</v>
      </c>
      <c r="B52" s="6">
        <f t="shared" si="6"/>
        <v>0</v>
      </c>
      <c r="C52" s="7">
        <f t="shared" si="6"/>
        <v>0</v>
      </c>
      <c r="D52" s="6">
        <f t="shared" si="6"/>
        <v>0</v>
      </c>
      <c r="F52" s="5">
        <v>9</v>
      </c>
      <c r="G52" s="6">
        <f t="shared" si="7"/>
        <v>0</v>
      </c>
      <c r="H52" s="7">
        <f t="shared" si="7"/>
        <v>0</v>
      </c>
      <c r="I52" s="6">
        <f t="shared" si="7"/>
        <v>0</v>
      </c>
    </row>
    <row r="53" spans="1:9" ht="15.4" customHeight="1">
      <c r="A53" s="5">
        <v>10</v>
      </c>
      <c r="B53" s="6">
        <f t="shared" si="6"/>
        <v>0</v>
      </c>
      <c r="C53" s="7">
        <f t="shared" si="6"/>
        <v>0</v>
      </c>
      <c r="D53" s="6">
        <f t="shared" si="6"/>
        <v>0</v>
      </c>
      <c r="F53" s="5">
        <v>10</v>
      </c>
      <c r="G53" s="6">
        <f t="shared" si="7"/>
        <v>0</v>
      </c>
      <c r="H53" s="7">
        <f t="shared" si="7"/>
        <v>0</v>
      </c>
      <c r="I53" s="6">
        <f t="shared" si="7"/>
        <v>0</v>
      </c>
    </row>
    <row r="54" spans="1:9" ht="15.4" customHeight="1">
      <c r="A54" s="5">
        <v>11</v>
      </c>
      <c r="B54" s="6">
        <f t="shared" si="6"/>
        <v>0</v>
      </c>
      <c r="C54" s="7">
        <f t="shared" si="6"/>
        <v>0</v>
      </c>
      <c r="D54" s="6">
        <f t="shared" si="6"/>
        <v>0</v>
      </c>
      <c r="F54" s="5">
        <v>11</v>
      </c>
      <c r="G54" s="6">
        <f t="shared" si="7"/>
        <v>0</v>
      </c>
      <c r="H54" s="7">
        <f t="shared" si="7"/>
        <v>0</v>
      </c>
      <c r="I54" s="6">
        <f t="shared" si="7"/>
        <v>0</v>
      </c>
    </row>
    <row r="55" spans="1:9" ht="15.4" customHeight="1">
      <c r="A55" s="5">
        <v>12</v>
      </c>
      <c r="B55" s="6">
        <f t="shared" si="6"/>
        <v>0</v>
      </c>
      <c r="C55" s="7">
        <f t="shared" si="6"/>
        <v>0</v>
      </c>
      <c r="D55" s="6">
        <f t="shared" si="6"/>
        <v>0</v>
      </c>
      <c r="F55" s="5">
        <v>12</v>
      </c>
      <c r="G55" s="6">
        <f t="shared" si="7"/>
        <v>0</v>
      </c>
      <c r="H55" s="7">
        <f t="shared" si="7"/>
        <v>0</v>
      </c>
      <c r="I55" s="6">
        <f t="shared" si="7"/>
        <v>0</v>
      </c>
    </row>
  </sheetData>
  <conditionalFormatting sqref="G44:I55 B44:D55 B30:D41 G30:I41 B16:D27 G16:I27 B2:D13 G2:I13">
    <cfRule type="cellIs" dxfId="612" priority="76" operator="lessThan">
      <formula>1</formula>
    </cfRule>
  </conditionalFormatting>
  <conditionalFormatting sqref="B2:B13">
    <cfRule type="containsBlanks" dxfId="611" priority="73">
      <formula>LEN(TRIM(B2))=0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610" priority="70">
      <formula>LEN(TRIM(D2))=0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609" priority="67">
      <formula>LEN(TRIM(C2))=0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608" priority="64">
      <formula>LEN(TRIM(B10))=0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07" priority="61">
      <formula>LEN(TRIM(G2))=0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06" priority="58">
      <formula>LEN(TRIM(I2))=0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05" priority="55">
      <formula>LEN(TRIM(H2))=0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604" priority="52">
      <formula>LEN(TRIM(G16))=0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603" priority="49">
      <formula>LEN(TRIM(I16))=0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602" priority="46">
      <formula>LEN(TRIM(H16))=0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601" priority="43">
      <formula>LEN(TRIM(B16))=0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600" priority="40">
      <formula>LEN(TRIM(D16))=0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599" priority="37">
      <formula>LEN(TRIM(C16))=0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598" priority="34">
      <formula>LEN(TRIM(G30))=0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97" priority="31">
      <formula>LEN(TRIM(I30))=0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96" priority="28">
      <formula>LEN(TRIM(H30))=0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95" priority="25">
      <formula>LEN(TRIM(B30))=0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94" priority="22">
      <formula>LEN(TRIM(D30))=0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93" priority="19">
      <formula>LEN(TRIM(C30))=0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92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91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90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89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88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587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8999999999999998" bottom="0.35" header="0.3" footer="0.2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Л в</vt:lpstr>
      <vt:lpstr>1</vt:lpstr>
      <vt:lpstr>сам</vt:lpstr>
      <vt:lpstr>1 (2)</vt:lpstr>
      <vt:lpstr>1 (3)</vt:lpstr>
      <vt:lpstr>1 (5)</vt:lpstr>
      <vt:lpstr>1 (4)</vt:lpstr>
      <vt:lpstr>1 (6)</vt:lpstr>
      <vt:lpstr>1 (7)</vt:lpstr>
      <vt:lpstr>'1'!Область_печати</vt:lpstr>
      <vt:lpstr>'1 (2)'!Область_печати</vt:lpstr>
      <vt:lpstr>'1 (3)'!Область_печати</vt:lpstr>
      <vt:lpstr>'1 (4)'!Область_печати</vt:lpstr>
      <vt:lpstr>'1 (5)'!Область_печати</vt:lpstr>
      <vt:lpstr>'1 (6)'!Область_печати</vt:lpstr>
      <vt:lpstr>'1 (7)'!Область_печати</vt:lpstr>
      <vt:lpstr>'Л в'!Область_печати</vt:lpstr>
      <vt:lpstr>сам!Область_печати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2022-01-23T20:55:05Z</cp:lastPrinted>
  <dcterms:created xsi:type="dcterms:W3CDTF">2020-09-23T01:23:28Z</dcterms:created>
  <dcterms:modified xsi:type="dcterms:W3CDTF">2022-12-07T00:57:50Z</dcterms:modified>
</cp:coreProperties>
</file>