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<sst xmlns="http://schemas.openxmlformats.org/spreadsheetml/2006/main" count="400" uniqueCount="128">
  <si>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</si>
  <si>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</si>
  <si>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</si>
  <si>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</si>
  <si>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</si>
  <si>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</si>
  <si>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</si>
  <si>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</si>
  <si>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</si>
  <si>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</si>
  <si>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</si>
  <si>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</si>
  <si>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</si>
  <si>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</si>
  <si>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</si>
  <si>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</si>
  <si>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</si>
  <si>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</si>
  <si>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</si>
  <si>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</si>
  <si>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</si>
  <si>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</si>
  <si>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</si>
  <si>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</si>
  <si>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</si>
  <si>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</si>
  <si>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</si>
  <si>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</si>
  <si>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</si>
  <si>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</si>
  <si>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</si>
  <si>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</si>
  <si>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</si>
  <si>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</si>
  <si>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</si>
  <si>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</si>
  <si>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</si>
  <si>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</si>
  <si>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</si>
  <si>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</si>
  <si>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</si>
  <si>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</si>
  <si>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</si>
  <si>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</si>
  <si>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</si>
  <si>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</si>
  <si>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</si>
  <si>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</si>
  <si>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</si>
  <si>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</si>
  <si>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</si>
  <si>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</si>
  <si>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</si>
  <si>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</si>
  <si>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</si>
  <si>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</si>
  <si>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</si>
  <si>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</si>
  <si>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</si>
  <si>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</si>
  <si>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</si>
  <si>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</si>
  <si>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</si>
  <si>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</si>
  <si>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</si>
  <si>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</si>
  <si>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</si>
  <si>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</si>
  <si>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</si>
  <si>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</si>
  <si>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</si>
  <si>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</si>
  <si>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</si>
  <si>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</si>
  <si>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</si>
  <si>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</si>
  <si>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</si>
  <si>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</si>
  <si>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</si>
  <si>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</si>
  <si>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</si>
  <si>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</si>
  <si>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</si>
  <si>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</si>
  <si>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</si>
  <si>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</si>
  <si>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</si>
  <si>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</si>
  <si>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</si>
  <si>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</si>
  <si>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</si>
  <si>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</si>
  <si>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 xml:space="preserve">in the park </t>
  </si>
  <si>
    <t>у парку</t>
  </si>
  <si>
    <t xml:space="preserve">in the cinema </t>
  </si>
  <si>
    <t xml:space="preserve">у кіно </t>
  </si>
  <si>
    <t xml:space="preserve">in the theatre </t>
  </si>
  <si>
    <t xml:space="preserve">у театрі </t>
  </si>
  <si>
    <t>in the street</t>
  </si>
  <si>
    <t>на вулиці</t>
  </si>
  <si>
    <t>at work</t>
  </si>
  <si>
    <t xml:space="preserve">на роботі </t>
  </si>
  <si>
    <t>at home</t>
  </si>
  <si>
    <t>вдома</t>
  </si>
  <si>
    <t>at school</t>
  </si>
  <si>
    <t>у школі</t>
  </si>
  <si>
    <t xml:space="preserve">at the concert </t>
  </si>
  <si>
    <t xml:space="preserve">на концерті </t>
  </si>
  <si>
    <t>on the stadium</t>
  </si>
  <si>
    <t>на стадіоні</t>
  </si>
  <si>
    <t>[pɑːk]</t>
  </si>
  <si>
    <t>[ˈsɪnəmə]</t>
  </si>
  <si>
    <t>[ˈθɪətə]</t>
  </si>
  <si>
    <t>[striːt]</t>
  </si>
  <si>
    <t>[wɜːk]</t>
  </si>
  <si>
    <t>[həʊm]</t>
  </si>
  <si>
    <t>[skuːl]</t>
  </si>
  <si>
    <t>[ˈkɒnsət]</t>
  </si>
  <si>
    <t>[ˈsteɪdiəm]</t>
  </si>
  <si>
    <t>park</t>
  </si>
  <si>
    <t>cinema</t>
  </si>
  <si>
    <t xml:space="preserve">theatre </t>
  </si>
  <si>
    <t>street</t>
  </si>
  <si>
    <t>work</t>
  </si>
  <si>
    <t>home</t>
  </si>
  <si>
    <t>school</t>
  </si>
  <si>
    <t>concert</t>
  </si>
  <si>
    <t>stadium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</si>
</sst>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11212D"/>
      <name val="Times New Roman"/>
      <family val="1"/>
      <charset val="204"/>
    </font>
    <font>
      <sz val="11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0" fillId="0" borderId="4" xfId="0" applyFont="1" applyBorder="1"/>
    <xf numFmtId="0" fontId="0" fillId="0" borderId="4" xfId="0" applyBorder="1"/>
    <xf numFmtId="0" fontId="8" fillId="0" borderId="4" xfId="0" applyFont="1" applyBorder="1"/>
    <xf numFmtId="0" fontId="11" fillId="0" borderId="0" xfId="0" applyFont="1" applyFill="1" applyAlignment="1">
      <alignment shrinkToFit="1"/>
    </xf>
    <xf numFmtId="0" fontId="12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5" xfId="0" applyBorder="1" applyAlignment="1">
      <alignment horizontal="center"/>
    </xf>
    <xf numFmtId="0" fontId="13" fillId="0" borderId="0" xfId="0" applyFont="1"/>
  </cellXfs>
  <cellStyles count="1">
    <cellStyle name="Обычный" xfId="0" builtinId="0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23"/>
      <c r="B1" s="23"/>
      <c r="C1" s="23"/>
    </row>
    <row r="2" spans="1:17" ht="15.75" thickBot="1">
      <c r="A2" t="s">
        <v>0</v>
      </c>
      <c r="K2" s="24"/>
      <c r="L2" s="24"/>
      <c r="M2" s="24"/>
      <c r="N2" s="24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5"/>
      <c r="B1" s="25"/>
      <c r="C1" s="25"/>
    </row>
    <row r="2" spans="1:17" ht="15.75" thickBot="1">
      <c r="A2" s="1" t="s">
        <v>0</v>
      </c>
      <c r="J2" s="26"/>
      <c r="K2" s="26"/>
      <c r="L2" s="26"/>
      <c r="M2" s="26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P1" sqref="P1:S10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27"/>
      <c r="B1" s="27"/>
      <c r="C1" s="27"/>
      <c r="D1" s="27"/>
      <c r="E1" s="27"/>
      <c r="F1" s="27"/>
      <c r="G1" s="27"/>
      <c r="P1" s="27"/>
      <c r="Q1" s="27"/>
      <c r="R1" s="27"/>
      <c r="S1" s="27"/>
    </row>
    <row r="2" spans="1:19" ht="15.75">
      <c r="A2" t="s">
        <v>79</v>
      </c>
      <c r="B2" t="str">
        <f>K2</f>
        <v xml:space="preserve">in the park </v>
      </c>
      <c r="C2" t="s">
        <v>80</v>
      </c>
      <c r="D2" t="str">
        <f>L2</f>
        <v>[pɑːk]</v>
      </c>
      <c r="E2" t="s">
        <v>81</v>
      </c>
      <c r="F2" t="str">
        <f>M2</f>
        <v>у парку</v>
      </c>
      <c r="G2" t="s">
        <v>82</v>
      </c>
      <c r="J2">
        <v>1</v>
      </c>
      <c r="K2" s="21" t="s">
        <v>92</v>
      </c>
      <c r="L2" s="3" t="s">
        <v>110</v>
      </c>
      <c r="M2" s="21" t="s">
        <v>93</v>
      </c>
      <c r="N2" t="s">
        <v>17</v>
      </c>
      <c r="P2" s="13" t="s">
        <v>119</v>
      </c>
      <c r="Q2" t="s">
        <v>16</v>
      </c>
      <c r="R2" t="s">
        <v>13</v>
      </c>
      <c r="S2" t="s">
        <v>17</v>
      </c>
    </row>
    <row r="3" spans="1:19" ht="15.75">
      <c r="A3" t="s">
        <v>79</v>
      </c>
      <c r="B3" t="str">
        <f t="shared" ref="B3:B11" si="0">K3</f>
        <v xml:space="preserve">in the cinema </v>
      </c>
      <c r="C3" t="s">
        <v>80</v>
      </c>
      <c r="D3" t="str">
        <f t="shared" ref="D3:D11" si="1">L3</f>
        <v>[ˈsɪnəmə]</v>
      </c>
      <c r="E3" t="s">
        <v>81</v>
      </c>
      <c r="F3" t="str">
        <f t="shared" ref="F3:F11" si="2">M3</f>
        <v xml:space="preserve">у кіно </v>
      </c>
      <c r="G3" t="s">
        <v>83</v>
      </c>
      <c r="J3">
        <v>2</v>
      </c>
      <c r="K3" s="21" t="s">
        <v>94</v>
      </c>
      <c r="L3" s="3" t="s">
        <v>111</v>
      </c>
      <c r="M3" s="21" t="s">
        <v>95</v>
      </c>
      <c r="N3" t="s">
        <v>17</v>
      </c>
      <c r="P3" s="22" t="s">
        <v>120</v>
      </c>
      <c r="Q3" t="s">
        <v>16</v>
      </c>
      <c r="R3" t="s">
        <v>13</v>
      </c>
      <c r="S3" t="s">
        <v>17</v>
      </c>
    </row>
    <row r="4" spans="1:19" ht="15.75">
      <c r="A4" t="s">
        <v>79</v>
      </c>
      <c r="B4" t="str">
        <f t="shared" si="0"/>
        <v xml:space="preserve">in the theatre </v>
      </c>
      <c r="C4" t="s">
        <v>80</v>
      </c>
      <c r="D4" t="str">
        <f t="shared" si="1"/>
        <v>[ˈθɪətə]</v>
      </c>
      <c r="E4" t="s">
        <v>81</v>
      </c>
      <c r="F4" t="str">
        <f t="shared" si="2"/>
        <v xml:space="preserve">у театрі </v>
      </c>
      <c r="G4" t="s">
        <v>84</v>
      </c>
      <c r="J4">
        <v>3</v>
      </c>
      <c r="K4" s="21" t="s">
        <v>96</v>
      </c>
      <c r="L4" s="1" t="s">
        <v>112</v>
      </c>
      <c r="M4" s="21" t="s">
        <v>97</v>
      </c>
      <c r="N4" t="s">
        <v>17</v>
      </c>
      <c r="P4" s="22" t="s">
        <v>121</v>
      </c>
      <c r="Q4" t="s">
        <v>16</v>
      </c>
      <c r="R4" t="s">
        <v>13</v>
      </c>
      <c r="S4" t="s">
        <v>17</v>
      </c>
    </row>
    <row r="5" spans="1:19" ht="15.75">
      <c r="A5" t="s">
        <v>79</v>
      </c>
      <c r="B5" t="str">
        <f t="shared" si="0"/>
        <v>in the street</v>
      </c>
      <c r="C5" t="s">
        <v>80</v>
      </c>
      <c r="D5" t="str">
        <f t="shared" si="1"/>
        <v>[striːt]</v>
      </c>
      <c r="E5" t="s">
        <v>81</v>
      </c>
      <c r="F5" t="str">
        <f t="shared" si="2"/>
        <v>на вулиці</v>
      </c>
      <c r="G5" t="s">
        <v>85</v>
      </c>
      <c r="J5">
        <v>4</v>
      </c>
      <c r="K5" s="21" t="s">
        <v>98</v>
      </c>
      <c r="L5" s="1" t="s">
        <v>113</v>
      </c>
      <c r="M5" s="21" t="s">
        <v>99</v>
      </c>
      <c r="N5" t="s">
        <v>17</v>
      </c>
      <c r="P5" s="22" t="s">
        <v>122</v>
      </c>
      <c r="Q5" t="s">
        <v>16</v>
      </c>
      <c r="R5" t="s">
        <v>13</v>
      </c>
      <c r="S5" t="s">
        <v>17</v>
      </c>
    </row>
    <row r="6" spans="1:19" ht="15.75">
      <c r="A6" t="s">
        <v>79</v>
      </c>
      <c r="B6" t="str">
        <f t="shared" si="0"/>
        <v>at work</v>
      </c>
      <c r="C6" t="s">
        <v>80</v>
      </c>
      <c r="D6" t="str">
        <f t="shared" si="1"/>
        <v>[wɜːk]</v>
      </c>
      <c r="E6" t="s">
        <v>81</v>
      </c>
      <c r="F6" t="str">
        <f t="shared" si="2"/>
        <v xml:space="preserve">на роботі </v>
      </c>
      <c r="G6" t="s">
        <v>86</v>
      </c>
      <c r="J6">
        <v>5</v>
      </c>
      <c r="K6" s="21" t="s">
        <v>100</v>
      </c>
      <c r="L6" s="1" t="s">
        <v>114</v>
      </c>
      <c r="M6" s="21" t="s">
        <v>101</v>
      </c>
      <c r="N6" t="s">
        <v>17</v>
      </c>
      <c r="P6" s="22" t="s">
        <v>123</v>
      </c>
      <c r="Q6" t="s">
        <v>16</v>
      </c>
      <c r="R6" t="s">
        <v>13</v>
      </c>
      <c r="S6" t="s">
        <v>17</v>
      </c>
    </row>
    <row r="7" spans="1:19" ht="15.75">
      <c r="A7" t="s">
        <v>79</v>
      </c>
      <c r="B7" t="str">
        <f t="shared" si="0"/>
        <v>at home</v>
      </c>
      <c r="C7" t="s">
        <v>80</v>
      </c>
      <c r="D7" t="str">
        <f t="shared" si="1"/>
        <v>[həʊm]</v>
      </c>
      <c r="E7" t="s">
        <v>81</v>
      </c>
      <c r="F7" t="str">
        <f t="shared" si="2"/>
        <v>вдома</v>
      </c>
      <c r="G7" t="s">
        <v>87</v>
      </c>
      <c r="J7">
        <v>6</v>
      </c>
      <c r="K7" s="21" t="s">
        <v>102</v>
      </c>
      <c r="L7" s="28" t="s">
        <v>115</v>
      </c>
      <c r="M7" s="3" t="s">
        <v>103</v>
      </c>
      <c r="N7" t="s">
        <v>17</v>
      </c>
      <c r="P7" s="22" t="s">
        <v>124</v>
      </c>
      <c r="Q7" t="s">
        <v>16</v>
      </c>
      <c r="R7" t="s">
        <v>13</v>
      </c>
      <c r="S7" t="s">
        <v>17</v>
      </c>
    </row>
    <row r="8" spans="1:19" ht="15.75">
      <c r="A8" t="s">
        <v>79</v>
      </c>
      <c r="B8" t="str">
        <f t="shared" si="0"/>
        <v>at school</v>
      </c>
      <c r="C8" t="s">
        <v>80</v>
      </c>
      <c r="D8" t="str">
        <f t="shared" si="1"/>
        <v>[skuːl]</v>
      </c>
      <c r="E8" t="s">
        <v>81</v>
      </c>
      <c r="F8" t="str">
        <f t="shared" si="2"/>
        <v>у школі</v>
      </c>
      <c r="G8" t="s">
        <v>88</v>
      </c>
      <c r="J8">
        <v>7</v>
      </c>
      <c r="K8" s="22" t="s">
        <v>104</v>
      </c>
      <c r="L8" s="28" t="s">
        <v>116</v>
      </c>
      <c r="M8" s="3" t="s">
        <v>105</v>
      </c>
      <c r="N8" t="s">
        <v>17</v>
      </c>
      <c r="P8" s="22" t="s">
        <v>125</v>
      </c>
      <c r="Q8" t="s">
        <v>16</v>
      </c>
      <c r="R8" t="s">
        <v>13</v>
      </c>
      <c r="S8" t="s">
        <v>17</v>
      </c>
    </row>
    <row r="9" spans="1:19" ht="15.75">
      <c r="A9" t="s">
        <v>79</v>
      </c>
      <c r="B9" t="str">
        <f t="shared" si="0"/>
        <v xml:space="preserve">at the concert </v>
      </c>
      <c r="C9" t="s">
        <v>80</v>
      </c>
      <c r="D9" t="str">
        <f t="shared" si="1"/>
        <v>[ˈkɒnsət]</v>
      </c>
      <c r="E9" t="s">
        <v>81</v>
      </c>
      <c r="F9" t="str">
        <f t="shared" si="2"/>
        <v xml:space="preserve">на концерті </v>
      </c>
      <c r="G9" t="s">
        <v>89</v>
      </c>
      <c r="J9">
        <v>8</v>
      </c>
      <c r="K9" s="21" t="s">
        <v>106</v>
      </c>
      <c r="L9" s="28" t="s">
        <v>117</v>
      </c>
      <c r="M9" s="21" t="s">
        <v>107</v>
      </c>
      <c r="N9" t="s">
        <v>17</v>
      </c>
      <c r="P9" s="22" t="s">
        <v>126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 t="str">
        <f t="shared" si="0"/>
        <v>on the stadium</v>
      </c>
      <c r="C10" t="s">
        <v>80</v>
      </c>
      <c r="D10" t="str">
        <f t="shared" si="1"/>
        <v>[ˈsteɪdiəm]</v>
      </c>
      <c r="E10" t="s">
        <v>81</v>
      </c>
      <c r="F10" t="str">
        <f t="shared" si="2"/>
        <v>на стадіоні</v>
      </c>
      <c r="G10" t="s">
        <v>90</v>
      </c>
      <c r="J10">
        <v>9</v>
      </c>
      <c r="K10" s="22" t="s">
        <v>108</v>
      </c>
      <c r="L10" s="28" t="s">
        <v>118</v>
      </c>
      <c r="M10" s="3" t="s">
        <v>109</v>
      </c>
      <c r="N10" t="s">
        <v>17</v>
      </c>
      <c r="P10" s="22" t="s">
        <v>127</v>
      </c>
      <c r="Q10" t="s">
        <v>16</v>
      </c>
      <c r="R10" t="s">
        <v>13</v>
      </c>
      <c r="S10" t="s">
        <v>17</v>
      </c>
    </row>
    <row r="11" spans="1:19" ht="15.75">
      <c r="A11" t="s">
        <v>79</v>
      </c>
      <c r="B11">
        <f t="shared" si="0"/>
        <v>0</v>
      </c>
      <c r="C11" t="s">
        <v>80</v>
      </c>
      <c r="D11">
        <f t="shared" si="1"/>
        <v>0</v>
      </c>
      <c r="E11" t="s">
        <v>81</v>
      </c>
      <c r="F11">
        <f t="shared" si="2"/>
        <v>0</v>
      </c>
      <c r="G11" t="s">
        <v>91</v>
      </c>
      <c r="J11">
        <v>10</v>
      </c>
      <c r="K11" s="20"/>
      <c r="L11" s="18"/>
      <c r="M11" s="19"/>
      <c r="N11" t="s">
        <v>17</v>
      </c>
      <c r="P11">
        <f t="shared" ref="P3:P11" si="3">K11</f>
        <v>0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14" priority="31">
      <formula>B$3=0</formula>
    </cfRule>
  </conditionalFormatting>
  <conditionalFormatting sqref="A4:H11">
    <cfRule type="expression" dxfId="13" priority="30">
      <formula>B$3=0</formula>
    </cfRule>
  </conditionalFormatting>
  <conditionalFormatting sqref="A4:F11">
    <cfRule type="expression" dxfId="12" priority="29">
      <formula>B$3=0</formula>
    </cfRule>
  </conditionalFormatting>
  <conditionalFormatting sqref="K2:K7 M2:M7">
    <cfRule type="cellIs" dxfId="11" priority="28" operator="lessThan">
      <formula>1</formula>
    </cfRule>
  </conditionalFormatting>
  <conditionalFormatting sqref="K2:K7">
    <cfRule type="containsBlanks" dxfId="10" priority="25">
      <formula>LEN(TRIM(K2))=0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M2:M7">
    <cfRule type="containsBlanks" dxfId="9" priority="22">
      <formula>LEN(TRIM(M2))=0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K9">
    <cfRule type="cellIs" dxfId="7" priority="18" operator="lessThan">
      <formula>1</formula>
    </cfRule>
  </conditionalFormatting>
  <conditionalFormatting sqref="K9">
    <cfRule type="containsBlanks" dxfId="6" priority="15">
      <formula>LEN(TRIM(K9))=0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K7">
    <cfRule type="cellIs" dxfId="5" priority="14" operator="lessThan">
      <formula>1</formula>
    </cfRule>
  </conditionalFormatting>
  <conditionalFormatting sqref="K7">
    <cfRule type="containsBlanks" dxfId="4" priority="11">
      <formula>LEN(TRIM(K7))=0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K9 M9">
    <cfRule type="cellIs" dxfId="3" priority="10" operator="lessThan">
      <formula>1</formula>
    </cfRule>
  </conditionalFormatting>
  <conditionalFormatting sqref="K9">
    <cfRule type="containsBlanks" dxfId="2" priority="7">
      <formula>LEN(TRIM(K9))=0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M9">
    <cfRule type="containsBlanks" dxfId="1" priority="4">
      <formula>LEN(TRIM(M9))=0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2026-02-26T13:38:32Z</dcterms:modified>
</cp:coreProperties>
</file>